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DSZ\EX_SEC_STATISTICS\BOP\IIP\ПУБЛiКАЦІЯ\2024\UAH\IIP\4Q_2024\QQQ\на сайт\"/>
    </mc:Choice>
  </mc:AlternateContent>
  <bookViews>
    <workbookView xWindow="0" yWindow="0" windowWidth="23040" windowHeight="9330" tabRatio="550"/>
  </bookViews>
  <sheets>
    <sheet name="1" sheetId="1" r:id="rId1"/>
    <sheet name="1.1" sheetId="2" r:id="rId2"/>
    <sheet name="1.2" sheetId="41" r:id="rId3"/>
    <sheet name="1.3" sheetId="42" r:id="rId4"/>
    <sheet name="1.4" sheetId="43" r:id="rId5"/>
    <sheet name="1.5" sheetId="44" r:id="rId6"/>
    <sheet name="1.6" sheetId="25" r:id="rId7"/>
    <sheet name="1.7" sheetId="4" r:id="rId8"/>
    <sheet name="1.8" sheetId="19" r:id="rId9"/>
    <sheet name="1.9" sheetId="39" r:id="rId10"/>
  </sheets>
  <externalReferences>
    <externalReference r:id="rId11"/>
    <externalReference r:id="rId12"/>
  </externalReferences>
  <definedNames>
    <definedName name="_xlnm._FilterDatabase" localSheetId="1" hidden="1">'1.1'!$A$6:$K$139</definedName>
    <definedName name="_xlnm._FilterDatabase" localSheetId="2" hidden="1">'1.2'!$A$6:$K$139</definedName>
    <definedName name="_xlnm._FilterDatabase" localSheetId="3" hidden="1">'1.3'!$A$6:$K$139</definedName>
    <definedName name="_xlnm._FilterDatabase" localSheetId="4" hidden="1">'1.4'!$A$6:$K$139</definedName>
    <definedName name="_xlnm._FilterDatabase" localSheetId="5" hidden="1">'1.5'!$A$6:$K$139</definedName>
    <definedName name="_xlnm._FilterDatabase" localSheetId="6" hidden="1">'1.6'!$A$6:$DU$95</definedName>
    <definedName name="_xlnm._FilterDatabase" localSheetId="7" hidden="1">'1.7'!$A$5:$AP$138</definedName>
    <definedName name="_xlnm._FilterDatabase" localSheetId="8" hidden="1">'1.8'!$A$6:$AQ$136</definedName>
    <definedName name="_xlnm.Print_Titles" localSheetId="1">'1.1'!$6:$6</definedName>
    <definedName name="_xlnm.Print_Titles" localSheetId="2">'1.2'!$6:$6</definedName>
    <definedName name="_xlnm.Print_Titles" localSheetId="3">'1.3'!$6:$6</definedName>
    <definedName name="_xlnm.Print_Titles" localSheetId="4">'1.4'!$6:$6</definedName>
    <definedName name="_xlnm.Print_Titles" localSheetId="5">'1.5'!$6:$6</definedName>
    <definedName name="_xlnm.Print_Titles" localSheetId="6">'1.6'!$B:$B,'1.6'!$4:$5</definedName>
    <definedName name="_xlnm.Print_Titles" localSheetId="7">'1.7'!$B:$B,'1.7'!$4:$5</definedName>
    <definedName name="_xlnm.Print_Titles" localSheetId="8">'1.8'!$B:$B,'1.8'!$4:$5</definedName>
    <definedName name="_xlnm.Print_Titles" localSheetId="9">'1.9'!$C:$C,'1.9'!$5:$5</definedName>
    <definedName name="_xlnm.Print_Area" localSheetId="0">'1'!$A$1:$A$14</definedName>
    <definedName name="_xlnm.Print_Area" localSheetId="7">'1.7'!$B$2:$AD$138</definedName>
    <definedName name="_xlnm.Print_Area" localSheetId="8">'1.8'!$B$2:$AD$137</definedName>
    <definedName name="_xlnm.Print_Area" localSheetId="9">'1.9'!$C$2:$CY$137</definedName>
  </definedNames>
  <calcPr calcId="162913"/>
</workbook>
</file>

<file path=xl/calcChain.xml><?xml version="1.0" encoding="utf-8"?>
<calcChain xmlns="http://schemas.openxmlformats.org/spreadsheetml/2006/main">
  <c r="DG7" i="25" l="1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DU93" i="25"/>
  <c r="DT93" i="25"/>
  <c r="DS93" i="25"/>
  <c r="DR93" i="25"/>
  <c r="DQ93" i="25"/>
  <c r="DP93" i="25"/>
  <c r="DO93" i="25"/>
  <c r="DN93" i="25"/>
  <c r="DM93" i="25"/>
  <c r="DL93" i="25"/>
  <c r="DK93" i="25"/>
  <c r="DJ93" i="25"/>
  <c r="DI93" i="25"/>
  <c r="DH93" i="25"/>
  <c r="DG93" i="25"/>
  <c r="DF93" i="25"/>
  <c r="DE93" i="25"/>
  <c r="DD93" i="25"/>
  <c r="DC93" i="25"/>
  <c r="DB93" i="25"/>
  <c r="DA93" i="25"/>
  <c r="CZ93" i="25"/>
  <c r="CY93" i="25"/>
  <c r="CX93" i="25"/>
  <c r="CW93" i="25"/>
  <c r="CV93" i="25"/>
  <c r="CU93" i="25"/>
  <c r="CT93" i="25"/>
  <c r="CS93" i="25"/>
  <c r="CR93" i="25"/>
  <c r="CQ93" i="25"/>
  <c r="CP93" i="25"/>
  <c r="CO93" i="25"/>
  <c r="CN93" i="25"/>
  <c r="CM93" i="25"/>
  <c r="CL93" i="25"/>
  <c r="CK93" i="25"/>
  <c r="CJ93" i="25"/>
  <c r="CI93" i="25"/>
  <c r="CH93" i="25"/>
  <c r="CG93" i="25"/>
  <c r="CF93" i="25"/>
  <c r="CE93" i="25"/>
  <c r="CD93" i="25"/>
  <c r="CC93" i="25"/>
  <c r="CB93" i="25"/>
  <c r="CA93" i="25"/>
  <c r="BZ93" i="25"/>
  <c r="BY93" i="25"/>
  <c r="BX93" i="25"/>
  <c r="BW93" i="25"/>
  <c r="BV93" i="25"/>
  <c r="BU93" i="25"/>
  <c r="BT93" i="25"/>
  <c r="BS93" i="25"/>
  <c r="BR93" i="25"/>
  <c r="BQ93" i="25"/>
  <c r="BP93" i="25"/>
  <c r="BO93" i="25"/>
  <c r="BN93" i="25"/>
  <c r="BM93" i="25"/>
  <c r="BL93" i="25"/>
  <c r="BK93" i="25"/>
  <c r="BJ93" i="25"/>
  <c r="BI93" i="25"/>
  <c r="BH93" i="25"/>
  <c r="BG93" i="25"/>
  <c r="BF93" i="25"/>
  <c r="BE93" i="25"/>
  <c r="BD93" i="25"/>
  <c r="BC93" i="25"/>
  <c r="BB93" i="25"/>
  <c r="BA93" i="25"/>
  <c r="AZ93" i="25"/>
  <c r="AY93" i="25"/>
  <c r="AX93" i="25"/>
  <c r="AW93" i="25"/>
  <c r="AV93" i="25"/>
  <c r="AU93" i="25"/>
  <c r="AT93" i="25"/>
  <c r="AS93" i="25"/>
  <c r="AR93" i="25"/>
  <c r="AQ93" i="25"/>
  <c r="AP93" i="25"/>
  <c r="AO93" i="25"/>
  <c r="AN93" i="25"/>
  <c r="AM93" i="25"/>
  <c r="AL93" i="25"/>
  <c r="AK93" i="25"/>
  <c r="AJ93" i="25"/>
  <c r="AI93" i="25"/>
  <c r="AH93" i="25"/>
  <c r="AG93" i="25"/>
  <c r="AF93" i="25"/>
  <c r="AE93" i="25"/>
  <c r="AD93" i="25"/>
  <c r="AC93" i="25"/>
  <c r="AB93" i="25"/>
  <c r="AA93" i="25"/>
  <c r="Z93" i="25"/>
  <c r="Y93" i="25"/>
  <c r="X93" i="25"/>
  <c r="W93" i="25"/>
  <c r="V93" i="25"/>
  <c r="U93" i="25"/>
  <c r="T93" i="25"/>
  <c r="S93" i="25"/>
  <c r="R93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DU92" i="25"/>
  <c r="DT92" i="25"/>
  <c r="DS92" i="25"/>
  <c r="DR92" i="25"/>
  <c r="DQ92" i="25"/>
  <c r="DP92" i="25"/>
  <c r="DO92" i="25"/>
  <c r="DN92" i="25"/>
  <c r="DM92" i="25"/>
  <c r="DL92" i="25"/>
  <c r="DK92" i="25"/>
  <c r="DJ92" i="25"/>
  <c r="DI92" i="25"/>
  <c r="DH92" i="25"/>
  <c r="DG92" i="25"/>
  <c r="DF92" i="25"/>
  <c r="DE92" i="25"/>
  <c r="DD92" i="25"/>
  <c r="DC92" i="25"/>
  <c r="DB92" i="25"/>
  <c r="DA92" i="25"/>
  <c r="CZ92" i="25"/>
  <c r="CY92" i="25"/>
  <c r="CX92" i="25"/>
  <c r="CW92" i="25"/>
  <c r="CV92" i="25"/>
  <c r="CU92" i="25"/>
  <c r="CT92" i="25"/>
  <c r="CS92" i="25"/>
  <c r="CR92" i="25"/>
  <c r="CQ92" i="25"/>
  <c r="CP92" i="25"/>
  <c r="CO92" i="25"/>
  <c r="CN92" i="25"/>
  <c r="CM92" i="25"/>
  <c r="CL92" i="25"/>
  <c r="CK92" i="25"/>
  <c r="CJ92" i="25"/>
  <c r="CI92" i="25"/>
  <c r="CH92" i="25"/>
  <c r="CG92" i="25"/>
  <c r="CF92" i="25"/>
  <c r="CE92" i="25"/>
  <c r="CD92" i="25"/>
  <c r="CC92" i="25"/>
  <c r="CB92" i="25"/>
  <c r="CA92" i="25"/>
  <c r="BZ92" i="25"/>
  <c r="BY92" i="25"/>
  <c r="BX92" i="25"/>
  <c r="BW92" i="25"/>
  <c r="BV92" i="25"/>
  <c r="BU92" i="25"/>
  <c r="BT92" i="25"/>
  <c r="BS92" i="25"/>
  <c r="BR92" i="25"/>
  <c r="BQ92" i="25"/>
  <c r="BP92" i="25"/>
  <c r="BO92" i="25"/>
  <c r="BN92" i="25"/>
  <c r="BM92" i="25"/>
  <c r="BL92" i="25"/>
  <c r="BK92" i="25"/>
  <c r="BJ92" i="25"/>
  <c r="BI92" i="25"/>
  <c r="BH92" i="25"/>
  <c r="BG92" i="25"/>
  <c r="BF92" i="25"/>
  <c r="BE92" i="25"/>
  <c r="BD92" i="25"/>
  <c r="BC92" i="25"/>
  <c r="BB92" i="25"/>
  <c r="BA92" i="25"/>
  <c r="AZ92" i="25"/>
  <c r="AY92" i="25"/>
  <c r="AX92" i="25"/>
  <c r="AW92" i="25"/>
  <c r="AV92" i="25"/>
  <c r="AU92" i="25"/>
  <c r="AT92" i="25"/>
  <c r="AS92" i="25"/>
  <c r="AR92" i="25"/>
  <c r="AQ92" i="25"/>
  <c r="AP92" i="25"/>
  <c r="AO92" i="25"/>
  <c r="AN92" i="25"/>
  <c r="AM92" i="25"/>
  <c r="AL92" i="25"/>
  <c r="AK92" i="25"/>
  <c r="AJ92" i="25"/>
  <c r="AI92" i="25"/>
  <c r="AH92" i="25"/>
  <c r="AG92" i="25"/>
  <c r="AF92" i="25"/>
  <c r="AE92" i="25"/>
  <c r="AD92" i="25"/>
  <c r="AC92" i="25"/>
  <c r="AB92" i="25"/>
  <c r="AA92" i="25"/>
  <c r="Z92" i="25"/>
  <c r="Y92" i="25"/>
  <c r="X92" i="25"/>
  <c r="W92" i="25"/>
  <c r="V92" i="25"/>
  <c r="U92" i="25"/>
  <c r="T92" i="25"/>
  <c r="S92" i="25"/>
  <c r="R92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DU91" i="25"/>
  <c r="DT91" i="25"/>
  <c r="DS91" i="25"/>
  <c r="DR91" i="25"/>
  <c r="DQ91" i="25"/>
  <c r="DP91" i="25"/>
  <c r="DO91" i="25"/>
  <c r="DN91" i="25"/>
  <c r="DM91" i="25"/>
  <c r="DL91" i="25"/>
  <c r="DK91" i="25"/>
  <c r="DJ91" i="25"/>
  <c r="DI91" i="25"/>
  <c r="DH91" i="25"/>
  <c r="DG91" i="25"/>
  <c r="DF91" i="25"/>
  <c r="DE91" i="25"/>
  <c r="DD91" i="25"/>
  <c r="DC91" i="25"/>
  <c r="DB91" i="25"/>
  <c r="DA91" i="25"/>
  <c r="CZ91" i="25"/>
  <c r="CY91" i="25"/>
  <c r="CX91" i="25"/>
  <c r="CW91" i="25"/>
  <c r="CV91" i="25"/>
  <c r="CU91" i="25"/>
  <c r="CT91" i="25"/>
  <c r="CS91" i="25"/>
  <c r="CR91" i="25"/>
  <c r="CQ91" i="25"/>
  <c r="CP91" i="25"/>
  <c r="CO91" i="25"/>
  <c r="CN91" i="25"/>
  <c r="CM91" i="25"/>
  <c r="CL91" i="25"/>
  <c r="CK91" i="25"/>
  <c r="CJ91" i="25"/>
  <c r="CI91" i="25"/>
  <c r="CH91" i="25"/>
  <c r="CG91" i="25"/>
  <c r="CF91" i="25"/>
  <c r="CE91" i="25"/>
  <c r="CD91" i="25"/>
  <c r="CC91" i="25"/>
  <c r="CB91" i="25"/>
  <c r="CA91" i="25"/>
  <c r="BZ91" i="25"/>
  <c r="BY91" i="25"/>
  <c r="BX91" i="25"/>
  <c r="BW91" i="25"/>
  <c r="BV91" i="25"/>
  <c r="BU91" i="25"/>
  <c r="BT91" i="25"/>
  <c r="BS91" i="25"/>
  <c r="BR91" i="25"/>
  <c r="BQ91" i="25"/>
  <c r="BP91" i="25"/>
  <c r="BO91" i="25"/>
  <c r="BN91" i="25"/>
  <c r="BM91" i="25"/>
  <c r="BL91" i="25"/>
  <c r="BK91" i="25"/>
  <c r="BJ91" i="25"/>
  <c r="BI91" i="25"/>
  <c r="BH91" i="25"/>
  <c r="BG91" i="25"/>
  <c r="BF91" i="25"/>
  <c r="BE91" i="25"/>
  <c r="BD91" i="25"/>
  <c r="BC91" i="25"/>
  <c r="BB91" i="25"/>
  <c r="BA91" i="25"/>
  <c r="AZ91" i="25"/>
  <c r="AY91" i="25"/>
  <c r="AX91" i="25"/>
  <c r="AW91" i="25"/>
  <c r="AV91" i="25"/>
  <c r="AU91" i="25"/>
  <c r="AT91" i="25"/>
  <c r="AS91" i="25"/>
  <c r="AR91" i="25"/>
  <c r="AQ91" i="25"/>
  <c r="AP91" i="25"/>
  <c r="AO91" i="25"/>
  <c r="AN91" i="25"/>
  <c r="AM91" i="25"/>
  <c r="AL91" i="25"/>
  <c r="AK91" i="25"/>
  <c r="AJ91" i="25"/>
  <c r="AI91" i="25"/>
  <c r="AH91" i="25"/>
  <c r="AG91" i="25"/>
  <c r="AF91" i="25"/>
  <c r="AE91" i="25"/>
  <c r="AD91" i="25"/>
  <c r="AC91" i="25"/>
  <c r="AB91" i="25"/>
  <c r="AA91" i="25"/>
  <c r="Z91" i="25"/>
  <c r="Y91" i="25"/>
  <c r="X91" i="25"/>
  <c r="W91" i="25"/>
  <c r="V91" i="25"/>
  <c r="U91" i="25"/>
  <c r="T91" i="25"/>
  <c r="S91" i="25"/>
  <c r="R91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D91" i="25"/>
  <c r="DU90" i="25"/>
  <c r="DT90" i="25"/>
  <c r="DS90" i="25"/>
  <c r="DR90" i="25"/>
  <c r="DQ90" i="25"/>
  <c r="DP90" i="25"/>
  <c r="DO90" i="25"/>
  <c r="DN90" i="25"/>
  <c r="DM90" i="25"/>
  <c r="DL90" i="25"/>
  <c r="DK90" i="25"/>
  <c r="DJ90" i="25"/>
  <c r="DI90" i="25"/>
  <c r="DH90" i="25"/>
  <c r="DG90" i="25"/>
  <c r="DF90" i="25"/>
  <c r="DE90" i="25"/>
  <c r="DD90" i="25"/>
  <c r="DC90" i="25"/>
  <c r="DB90" i="25"/>
  <c r="DA90" i="25"/>
  <c r="CZ90" i="25"/>
  <c r="CY90" i="25"/>
  <c r="CX90" i="25"/>
  <c r="CW90" i="25"/>
  <c r="CV90" i="25"/>
  <c r="CU90" i="25"/>
  <c r="CT90" i="25"/>
  <c r="CS90" i="25"/>
  <c r="CR90" i="25"/>
  <c r="CQ90" i="25"/>
  <c r="CP90" i="25"/>
  <c r="CO90" i="25"/>
  <c r="CN90" i="25"/>
  <c r="CM90" i="25"/>
  <c r="CL90" i="25"/>
  <c r="CK90" i="25"/>
  <c r="CJ90" i="25"/>
  <c r="CI90" i="25"/>
  <c r="CH90" i="25"/>
  <c r="CG90" i="25"/>
  <c r="CF90" i="25"/>
  <c r="CE90" i="25"/>
  <c r="CD90" i="25"/>
  <c r="CC90" i="25"/>
  <c r="CB90" i="25"/>
  <c r="CA90" i="25"/>
  <c r="BZ90" i="25"/>
  <c r="BY90" i="25"/>
  <c r="BX90" i="25"/>
  <c r="BW90" i="25"/>
  <c r="BV90" i="25"/>
  <c r="BU90" i="25"/>
  <c r="BT90" i="25"/>
  <c r="BS90" i="25"/>
  <c r="BR90" i="25"/>
  <c r="BQ90" i="25"/>
  <c r="BP90" i="25"/>
  <c r="BO90" i="25"/>
  <c r="BN90" i="25"/>
  <c r="BM90" i="25"/>
  <c r="BL90" i="25"/>
  <c r="BK90" i="25"/>
  <c r="BJ90" i="25"/>
  <c r="BI90" i="25"/>
  <c r="BH90" i="25"/>
  <c r="BG90" i="25"/>
  <c r="BF90" i="25"/>
  <c r="BE90" i="25"/>
  <c r="BD90" i="25"/>
  <c r="BC90" i="25"/>
  <c r="BB90" i="25"/>
  <c r="BA90" i="25"/>
  <c r="AZ90" i="25"/>
  <c r="AY90" i="25"/>
  <c r="AX90" i="25"/>
  <c r="AW90" i="25"/>
  <c r="AV90" i="25"/>
  <c r="AU90" i="25"/>
  <c r="AT90" i="25"/>
  <c r="AS90" i="25"/>
  <c r="AR90" i="25"/>
  <c r="AQ90" i="25"/>
  <c r="AP90" i="25"/>
  <c r="AO90" i="25"/>
  <c r="AN90" i="25"/>
  <c r="AM90" i="25"/>
  <c r="AL90" i="25"/>
  <c r="AK90" i="25"/>
  <c r="AJ90" i="25"/>
  <c r="AI90" i="25"/>
  <c r="AH90" i="25"/>
  <c r="AG90" i="25"/>
  <c r="AF90" i="25"/>
  <c r="AE90" i="25"/>
  <c r="AD90" i="25"/>
  <c r="AC90" i="25"/>
  <c r="AB90" i="25"/>
  <c r="AA90" i="25"/>
  <c r="Z90" i="25"/>
  <c r="Y90" i="25"/>
  <c r="X90" i="25"/>
  <c r="W90" i="25"/>
  <c r="V90" i="25"/>
  <c r="U90" i="25"/>
  <c r="T90" i="25"/>
  <c r="S90" i="25"/>
  <c r="R90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D90" i="25"/>
  <c r="DU89" i="25"/>
  <c r="DT89" i="25"/>
  <c r="DS89" i="25"/>
  <c r="DR89" i="25"/>
  <c r="DQ89" i="25"/>
  <c r="DP89" i="25"/>
  <c r="DO89" i="25"/>
  <c r="DN89" i="25"/>
  <c r="DM89" i="25"/>
  <c r="DL89" i="25"/>
  <c r="DK89" i="25"/>
  <c r="DJ89" i="25"/>
  <c r="DI89" i="25"/>
  <c r="DH89" i="25"/>
  <c r="DG89" i="25"/>
  <c r="DF89" i="25"/>
  <c r="DE89" i="25"/>
  <c r="DD89" i="25"/>
  <c r="DC89" i="25"/>
  <c r="DB89" i="25"/>
  <c r="DA89" i="25"/>
  <c r="CZ89" i="25"/>
  <c r="CY89" i="25"/>
  <c r="CX89" i="25"/>
  <c r="CW89" i="25"/>
  <c r="CV89" i="25"/>
  <c r="CU89" i="25"/>
  <c r="CT89" i="25"/>
  <c r="CS89" i="25"/>
  <c r="CR89" i="25"/>
  <c r="CQ89" i="25"/>
  <c r="CP89" i="25"/>
  <c r="CO89" i="25"/>
  <c r="CN89" i="25"/>
  <c r="CM89" i="25"/>
  <c r="CL89" i="25"/>
  <c r="CK89" i="25"/>
  <c r="CJ89" i="25"/>
  <c r="CI89" i="25"/>
  <c r="CH89" i="25"/>
  <c r="CG89" i="25"/>
  <c r="CF89" i="25"/>
  <c r="CE89" i="25"/>
  <c r="CD89" i="25"/>
  <c r="CC89" i="25"/>
  <c r="CB89" i="25"/>
  <c r="CA89" i="25"/>
  <c r="BZ89" i="25"/>
  <c r="BY89" i="25"/>
  <c r="BX89" i="25"/>
  <c r="BW89" i="25"/>
  <c r="BV89" i="25"/>
  <c r="BU89" i="25"/>
  <c r="BT89" i="25"/>
  <c r="BS89" i="25"/>
  <c r="BR89" i="25"/>
  <c r="BQ89" i="25"/>
  <c r="BP89" i="25"/>
  <c r="BO89" i="25"/>
  <c r="BN89" i="25"/>
  <c r="BM89" i="25"/>
  <c r="BL89" i="25"/>
  <c r="BK89" i="25"/>
  <c r="BJ89" i="25"/>
  <c r="BI89" i="25"/>
  <c r="BH89" i="25"/>
  <c r="BG89" i="25"/>
  <c r="BF89" i="25"/>
  <c r="BE89" i="25"/>
  <c r="BD89" i="25"/>
  <c r="BC89" i="25"/>
  <c r="BB89" i="25"/>
  <c r="BA89" i="25"/>
  <c r="AZ89" i="25"/>
  <c r="AY89" i="25"/>
  <c r="AX89" i="25"/>
  <c r="AW89" i="25"/>
  <c r="AV89" i="25"/>
  <c r="AU89" i="25"/>
  <c r="AT89" i="25"/>
  <c r="AS89" i="25"/>
  <c r="AR89" i="25"/>
  <c r="AQ89" i="25"/>
  <c r="AP89" i="25"/>
  <c r="AO89" i="25"/>
  <c r="AN89" i="25"/>
  <c r="AM89" i="25"/>
  <c r="AL89" i="25"/>
  <c r="AK89" i="25"/>
  <c r="AJ89" i="25"/>
  <c r="AI89" i="25"/>
  <c r="AH89" i="25"/>
  <c r="AG89" i="25"/>
  <c r="AF89" i="25"/>
  <c r="AE89" i="25"/>
  <c r="AD89" i="25"/>
  <c r="AC89" i="25"/>
  <c r="AB89" i="25"/>
  <c r="AA89" i="25"/>
  <c r="Z89" i="25"/>
  <c r="Y89" i="25"/>
  <c r="X89" i="25"/>
  <c r="W89" i="25"/>
  <c r="V89" i="25"/>
  <c r="U89" i="25"/>
  <c r="T89" i="25"/>
  <c r="S89" i="25"/>
  <c r="R89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E89" i="25"/>
  <c r="D89" i="25"/>
  <c r="DU88" i="25"/>
  <c r="DT88" i="25"/>
  <c r="DS88" i="25"/>
  <c r="DR88" i="25"/>
  <c r="DQ88" i="25"/>
  <c r="DP88" i="25"/>
  <c r="DO88" i="25"/>
  <c r="DN88" i="25"/>
  <c r="DM88" i="25"/>
  <c r="DL88" i="25"/>
  <c r="DK88" i="25"/>
  <c r="DJ88" i="25"/>
  <c r="DI88" i="25"/>
  <c r="DH88" i="25"/>
  <c r="DG88" i="25"/>
  <c r="DF88" i="25"/>
  <c r="DE88" i="25"/>
  <c r="DD88" i="25"/>
  <c r="DC88" i="25"/>
  <c r="DB88" i="25"/>
  <c r="DA88" i="25"/>
  <c r="CZ88" i="25"/>
  <c r="CY88" i="25"/>
  <c r="CX88" i="25"/>
  <c r="CW88" i="25"/>
  <c r="CV88" i="25"/>
  <c r="CU88" i="25"/>
  <c r="CT88" i="25"/>
  <c r="CS88" i="25"/>
  <c r="CR88" i="25"/>
  <c r="CQ88" i="25"/>
  <c r="CP88" i="25"/>
  <c r="CO88" i="25"/>
  <c r="CN88" i="25"/>
  <c r="CM88" i="25"/>
  <c r="CL88" i="25"/>
  <c r="CK88" i="25"/>
  <c r="CJ88" i="25"/>
  <c r="CI88" i="25"/>
  <c r="CH88" i="25"/>
  <c r="CG88" i="25"/>
  <c r="CF88" i="25"/>
  <c r="CE88" i="25"/>
  <c r="CD88" i="25"/>
  <c r="CC88" i="25"/>
  <c r="CB88" i="25"/>
  <c r="CA88" i="25"/>
  <c r="BZ88" i="25"/>
  <c r="BY88" i="25"/>
  <c r="BX88" i="25"/>
  <c r="BW88" i="25"/>
  <c r="BV88" i="25"/>
  <c r="BU88" i="25"/>
  <c r="BT88" i="25"/>
  <c r="BS88" i="25"/>
  <c r="BR88" i="25"/>
  <c r="BQ88" i="25"/>
  <c r="BP88" i="25"/>
  <c r="BO88" i="25"/>
  <c r="BN88" i="25"/>
  <c r="BM88" i="25"/>
  <c r="BL88" i="25"/>
  <c r="BK88" i="25"/>
  <c r="BJ88" i="25"/>
  <c r="BI88" i="25"/>
  <c r="BH88" i="25"/>
  <c r="BG88" i="25"/>
  <c r="BF88" i="25"/>
  <c r="BE88" i="25"/>
  <c r="BD88" i="25"/>
  <c r="BC88" i="25"/>
  <c r="BB88" i="25"/>
  <c r="BA88" i="25"/>
  <c r="AZ88" i="25"/>
  <c r="AY88" i="25"/>
  <c r="AX88" i="25"/>
  <c r="AW88" i="25"/>
  <c r="AV88" i="25"/>
  <c r="AU88" i="25"/>
  <c r="AT88" i="25"/>
  <c r="AS88" i="25"/>
  <c r="AR88" i="25"/>
  <c r="AQ88" i="25"/>
  <c r="AP88" i="25"/>
  <c r="AO88" i="25"/>
  <c r="AN88" i="25"/>
  <c r="AM88" i="25"/>
  <c r="AL88" i="25"/>
  <c r="AK88" i="25"/>
  <c r="AJ88" i="25"/>
  <c r="AI88" i="25"/>
  <c r="AH88" i="25"/>
  <c r="AG88" i="25"/>
  <c r="AF88" i="25"/>
  <c r="AE88" i="25"/>
  <c r="AD88" i="25"/>
  <c r="AC88" i="25"/>
  <c r="AB88" i="25"/>
  <c r="AA88" i="25"/>
  <c r="Z88" i="25"/>
  <c r="Y88" i="25"/>
  <c r="X88" i="25"/>
  <c r="W88" i="25"/>
  <c r="V88" i="25"/>
  <c r="U88" i="25"/>
  <c r="T88" i="25"/>
  <c r="S88" i="25"/>
  <c r="R88" i="25"/>
  <c r="Q88" i="25"/>
  <c r="P88" i="25"/>
  <c r="O88" i="25"/>
  <c r="N88" i="25"/>
  <c r="M88" i="25"/>
  <c r="L88" i="25"/>
  <c r="K88" i="25"/>
  <c r="J88" i="25"/>
  <c r="I88" i="25"/>
  <c r="H88" i="25"/>
  <c r="G88" i="25"/>
  <c r="F88" i="25"/>
  <c r="E88" i="25"/>
  <c r="D88" i="25"/>
  <c r="DU87" i="25"/>
  <c r="DT87" i="25"/>
  <c r="DS87" i="25"/>
  <c r="DR87" i="25"/>
  <c r="DQ87" i="25"/>
  <c r="DP87" i="25"/>
  <c r="DO87" i="25"/>
  <c r="DN87" i="25"/>
  <c r="DM87" i="25"/>
  <c r="DL87" i="25"/>
  <c r="DK87" i="25"/>
  <c r="DJ87" i="25"/>
  <c r="DI87" i="25"/>
  <c r="DH87" i="25"/>
  <c r="DG87" i="25"/>
  <c r="DF87" i="25"/>
  <c r="DE87" i="25"/>
  <c r="DD87" i="25"/>
  <c r="DC87" i="25"/>
  <c r="DB87" i="25"/>
  <c r="DA87" i="25"/>
  <c r="CZ87" i="25"/>
  <c r="CY87" i="25"/>
  <c r="CX87" i="25"/>
  <c r="CW87" i="25"/>
  <c r="CV87" i="25"/>
  <c r="CU87" i="25"/>
  <c r="CT87" i="25"/>
  <c r="CS87" i="25"/>
  <c r="CR87" i="25"/>
  <c r="CQ87" i="25"/>
  <c r="CP87" i="25"/>
  <c r="CO87" i="25"/>
  <c r="CN87" i="25"/>
  <c r="CM87" i="25"/>
  <c r="CL87" i="25"/>
  <c r="CK87" i="25"/>
  <c r="CJ87" i="25"/>
  <c r="CI87" i="25"/>
  <c r="CH87" i="25"/>
  <c r="CG87" i="25"/>
  <c r="CF87" i="25"/>
  <c r="CE87" i="25"/>
  <c r="CD87" i="25"/>
  <c r="CC87" i="25"/>
  <c r="CB87" i="25"/>
  <c r="CA87" i="25"/>
  <c r="BZ87" i="25"/>
  <c r="BY87" i="25"/>
  <c r="BX87" i="25"/>
  <c r="BW87" i="25"/>
  <c r="BV87" i="25"/>
  <c r="BU87" i="25"/>
  <c r="BT87" i="25"/>
  <c r="BS87" i="25"/>
  <c r="BR87" i="25"/>
  <c r="BQ87" i="25"/>
  <c r="BP87" i="25"/>
  <c r="BO87" i="25"/>
  <c r="BN87" i="25"/>
  <c r="BM87" i="25"/>
  <c r="BL87" i="25"/>
  <c r="BK87" i="25"/>
  <c r="BJ87" i="25"/>
  <c r="BI87" i="25"/>
  <c r="BH87" i="25"/>
  <c r="BG87" i="25"/>
  <c r="BF87" i="25"/>
  <c r="BE87" i="25"/>
  <c r="BD87" i="25"/>
  <c r="BC87" i="25"/>
  <c r="BB87" i="25"/>
  <c r="BA87" i="25"/>
  <c r="AZ87" i="25"/>
  <c r="AY87" i="25"/>
  <c r="AX87" i="25"/>
  <c r="AW87" i="25"/>
  <c r="AV87" i="25"/>
  <c r="AU87" i="25"/>
  <c r="AT87" i="25"/>
  <c r="AS87" i="25"/>
  <c r="AR87" i="25"/>
  <c r="AQ87" i="25"/>
  <c r="AP87" i="25"/>
  <c r="AO87" i="25"/>
  <c r="AN87" i="25"/>
  <c r="AM87" i="25"/>
  <c r="AL87" i="25"/>
  <c r="AK87" i="25"/>
  <c r="AJ87" i="25"/>
  <c r="AI87" i="25"/>
  <c r="AH87" i="25"/>
  <c r="AG87" i="25"/>
  <c r="AF87" i="25"/>
  <c r="AE87" i="25"/>
  <c r="AD87" i="25"/>
  <c r="AC87" i="25"/>
  <c r="AB87" i="25"/>
  <c r="AA87" i="25"/>
  <c r="Z87" i="25"/>
  <c r="Y87" i="25"/>
  <c r="X87" i="25"/>
  <c r="W87" i="25"/>
  <c r="V87" i="25"/>
  <c r="U87" i="25"/>
  <c r="T87" i="25"/>
  <c r="S87" i="25"/>
  <c r="R87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D87" i="25"/>
  <c r="DU86" i="25"/>
  <c r="DT86" i="25"/>
  <c r="DS86" i="25"/>
  <c r="DR86" i="25"/>
  <c r="DQ86" i="25"/>
  <c r="DP86" i="25"/>
  <c r="DO86" i="25"/>
  <c r="DN86" i="25"/>
  <c r="DM86" i="25"/>
  <c r="DL86" i="25"/>
  <c r="DK86" i="25"/>
  <c r="DJ86" i="25"/>
  <c r="DI86" i="25"/>
  <c r="DH86" i="25"/>
  <c r="DG86" i="25"/>
  <c r="DF86" i="25"/>
  <c r="DE86" i="25"/>
  <c r="DD86" i="25"/>
  <c r="DC86" i="25"/>
  <c r="DB86" i="25"/>
  <c r="DA86" i="25"/>
  <c r="CZ86" i="25"/>
  <c r="CY86" i="25"/>
  <c r="CX86" i="25"/>
  <c r="CW86" i="25"/>
  <c r="CV86" i="25"/>
  <c r="CU86" i="25"/>
  <c r="CT86" i="25"/>
  <c r="CS86" i="25"/>
  <c r="CR86" i="25"/>
  <c r="CQ86" i="25"/>
  <c r="CP86" i="25"/>
  <c r="CO86" i="25"/>
  <c r="CN86" i="25"/>
  <c r="CM86" i="25"/>
  <c r="CL86" i="25"/>
  <c r="CK86" i="25"/>
  <c r="CJ86" i="25"/>
  <c r="CI86" i="25"/>
  <c r="CH86" i="25"/>
  <c r="CG86" i="25"/>
  <c r="CF86" i="25"/>
  <c r="CE86" i="25"/>
  <c r="CD86" i="25"/>
  <c r="CC86" i="25"/>
  <c r="CB86" i="25"/>
  <c r="CA86" i="25"/>
  <c r="BZ86" i="25"/>
  <c r="BY86" i="25"/>
  <c r="BX86" i="25"/>
  <c r="BW86" i="25"/>
  <c r="BV86" i="25"/>
  <c r="BU86" i="25"/>
  <c r="BT86" i="25"/>
  <c r="BS86" i="25"/>
  <c r="BR86" i="25"/>
  <c r="BQ86" i="25"/>
  <c r="BP86" i="25"/>
  <c r="BO86" i="25"/>
  <c r="BN86" i="25"/>
  <c r="BM86" i="25"/>
  <c r="BL86" i="25"/>
  <c r="BK86" i="25"/>
  <c r="BJ86" i="25"/>
  <c r="BI86" i="25"/>
  <c r="BH86" i="25"/>
  <c r="BG86" i="25"/>
  <c r="BF86" i="25"/>
  <c r="BE86" i="25"/>
  <c r="BD86" i="25"/>
  <c r="BC86" i="25"/>
  <c r="BB86" i="25"/>
  <c r="BA86" i="25"/>
  <c r="AZ86" i="25"/>
  <c r="AY86" i="25"/>
  <c r="AX86" i="25"/>
  <c r="AW86" i="25"/>
  <c r="AV86" i="25"/>
  <c r="AU86" i="25"/>
  <c r="AT86" i="25"/>
  <c r="AS86" i="25"/>
  <c r="AR86" i="25"/>
  <c r="AQ86" i="25"/>
  <c r="AP86" i="25"/>
  <c r="AO86" i="25"/>
  <c r="AN86" i="25"/>
  <c r="AM86" i="25"/>
  <c r="AL86" i="25"/>
  <c r="AK86" i="25"/>
  <c r="AJ86" i="25"/>
  <c r="AI86" i="25"/>
  <c r="AH86" i="25"/>
  <c r="AG86" i="25"/>
  <c r="AF86" i="25"/>
  <c r="AE86" i="25"/>
  <c r="AD86" i="25"/>
  <c r="AC86" i="25"/>
  <c r="AB86" i="25"/>
  <c r="AA86" i="25"/>
  <c r="Z86" i="25"/>
  <c r="Y86" i="25"/>
  <c r="X86" i="25"/>
  <c r="W86" i="25"/>
  <c r="V86" i="25"/>
  <c r="U86" i="25"/>
  <c r="T86" i="25"/>
  <c r="S86" i="25"/>
  <c r="R86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E86" i="25"/>
  <c r="D86" i="25"/>
  <c r="DU85" i="25"/>
  <c r="DT85" i="25"/>
  <c r="DS85" i="25"/>
  <c r="DR85" i="25"/>
  <c r="DQ85" i="25"/>
  <c r="DP85" i="25"/>
  <c r="DO85" i="25"/>
  <c r="DN85" i="25"/>
  <c r="DM85" i="25"/>
  <c r="DL85" i="25"/>
  <c r="DK85" i="25"/>
  <c r="DJ85" i="25"/>
  <c r="DI85" i="25"/>
  <c r="DH85" i="25"/>
  <c r="DG85" i="25"/>
  <c r="DF85" i="25"/>
  <c r="DE85" i="25"/>
  <c r="DD85" i="25"/>
  <c r="DC85" i="25"/>
  <c r="DB85" i="25"/>
  <c r="DA85" i="25"/>
  <c r="CZ85" i="25"/>
  <c r="CY85" i="25"/>
  <c r="CX85" i="25"/>
  <c r="CW85" i="25"/>
  <c r="CV85" i="25"/>
  <c r="CU85" i="25"/>
  <c r="CT85" i="25"/>
  <c r="CS85" i="25"/>
  <c r="CR85" i="25"/>
  <c r="CQ85" i="25"/>
  <c r="CP85" i="25"/>
  <c r="CO85" i="25"/>
  <c r="CN85" i="25"/>
  <c r="CM85" i="25"/>
  <c r="CL85" i="25"/>
  <c r="CK85" i="25"/>
  <c r="CJ85" i="25"/>
  <c r="CI85" i="25"/>
  <c r="CH85" i="25"/>
  <c r="CG85" i="25"/>
  <c r="CF85" i="25"/>
  <c r="CE85" i="25"/>
  <c r="CD85" i="25"/>
  <c r="CC85" i="25"/>
  <c r="CB85" i="25"/>
  <c r="CA85" i="25"/>
  <c r="BZ85" i="25"/>
  <c r="BY85" i="25"/>
  <c r="BX85" i="25"/>
  <c r="BW85" i="25"/>
  <c r="BV85" i="25"/>
  <c r="BU85" i="25"/>
  <c r="BT85" i="25"/>
  <c r="BS85" i="25"/>
  <c r="BR85" i="25"/>
  <c r="BQ85" i="25"/>
  <c r="BP85" i="25"/>
  <c r="BO85" i="25"/>
  <c r="BN85" i="25"/>
  <c r="BM85" i="25"/>
  <c r="BL85" i="25"/>
  <c r="BK85" i="25"/>
  <c r="BJ85" i="25"/>
  <c r="BI85" i="25"/>
  <c r="BH85" i="25"/>
  <c r="BG85" i="25"/>
  <c r="BF85" i="25"/>
  <c r="BE85" i="25"/>
  <c r="BD85" i="25"/>
  <c r="BC85" i="25"/>
  <c r="BB85" i="25"/>
  <c r="BA85" i="25"/>
  <c r="AZ85" i="25"/>
  <c r="AY85" i="25"/>
  <c r="AX85" i="25"/>
  <c r="AW85" i="25"/>
  <c r="AV85" i="25"/>
  <c r="AU85" i="25"/>
  <c r="AT85" i="25"/>
  <c r="AS85" i="25"/>
  <c r="AR85" i="25"/>
  <c r="AQ85" i="25"/>
  <c r="AP85" i="25"/>
  <c r="AO85" i="25"/>
  <c r="AN85" i="25"/>
  <c r="AM85" i="25"/>
  <c r="AL85" i="25"/>
  <c r="AK85" i="25"/>
  <c r="AJ85" i="25"/>
  <c r="AI85" i="25"/>
  <c r="AH85" i="25"/>
  <c r="AG85" i="25"/>
  <c r="AF85" i="25"/>
  <c r="AE85" i="25"/>
  <c r="AD85" i="25"/>
  <c r="AC85" i="25"/>
  <c r="AB85" i="25"/>
  <c r="AA85" i="25"/>
  <c r="Z85" i="25"/>
  <c r="Y85" i="25"/>
  <c r="X85" i="25"/>
  <c r="W85" i="25"/>
  <c r="V85" i="25"/>
  <c r="U85" i="25"/>
  <c r="T85" i="25"/>
  <c r="S85" i="25"/>
  <c r="R85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DU84" i="25"/>
  <c r="DT84" i="25"/>
  <c r="DS84" i="25"/>
  <c r="DR84" i="25"/>
  <c r="DQ84" i="25"/>
  <c r="DP84" i="25"/>
  <c r="DO84" i="25"/>
  <c r="DN84" i="25"/>
  <c r="DM84" i="25"/>
  <c r="DL84" i="25"/>
  <c r="DK84" i="25"/>
  <c r="DJ84" i="25"/>
  <c r="DI84" i="25"/>
  <c r="DH84" i="25"/>
  <c r="DG84" i="25"/>
  <c r="DF84" i="25"/>
  <c r="DE84" i="25"/>
  <c r="DD84" i="25"/>
  <c r="DC84" i="25"/>
  <c r="DB84" i="25"/>
  <c r="DA84" i="25"/>
  <c r="CZ84" i="25"/>
  <c r="CY84" i="25"/>
  <c r="CX84" i="25"/>
  <c r="CW84" i="25"/>
  <c r="CV84" i="25"/>
  <c r="CU84" i="25"/>
  <c r="CT84" i="25"/>
  <c r="CS84" i="25"/>
  <c r="CR84" i="25"/>
  <c r="CQ84" i="25"/>
  <c r="CP84" i="25"/>
  <c r="CO84" i="25"/>
  <c r="CN84" i="25"/>
  <c r="CM84" i="25"/>
  <c r="CL84" i="25"/>
  <c r="CK84" i="25"/>
  <c r="CJ84" i="25"/>
  <c r="CI84" i="25"/>
  <c r="CH84" i="25"/>
  <c r="CG84" i="25"/>
  <c r="CF84" i="25"/>
  <c r="CE84" i="25"/>
  <c r="CD84" i="25"/>
  <c r="CC84" i="25"/>
  <c r="CB84" i="25"/>
  <c r="CA84" i="25"/>
  <c r="BZ84" i="25"/>
  <c r="BY84" i="25"/>
  <c r="BX84" i="25"/>
  <c r="BW84" i="25"/>
  <c r="BV84" i="25"/>
  <c r="BU84" i="25"/>
  <c r="BT84" i="25"/>
  <c r="BS84" i="25"/>
  <c r="BR84" i="25"/>
  <c r="BQ84" i="25"/>
  <c r="BP84" i="25"/>
  <c r="BO84" i="25"/>
  <c r="BN84" i="25"/>
  <c r="BM84" i="25"/>
  <c r="BL84" i="25"/>
  <c r="BK84" i="25"/>
  <c r="BJ84" i="25"/>
  <c r="BI84" i="25"/>
  <c r="BH84" i="25"/>
  <c r="BG84" i="25"/>
  <c r="BF84" i="25"/>
  <c r="BE84" i="25"/>
  <c r="BD84" i="25"/>
  <c r="BC84" i="25"/>
  <c r="BB84" i="25"/>
  <c r="BA84" i="25"/>
  <c r="AZ84" i="25"/>
  <c r="AY84" i="25"/>
  <c r="AX84" i="25"/>
  <c r="AW84" i="25"/>
  <c r="AV84" i="25"/>
  <c r="AU84" i="25"/>
  <c r="AT84" i="25"/>
  <c r="AS84" i="25"/>
  <c r="AR84" i="25"/>
  <c r="AQ84" i="25"/>
  <c r="AP84" i="25"/>
  <c r="AO84" i="25"/>
  <c r="AN84" i="25"/>
  <c r="AM84" i="25"/>
  <c r="AL84" i="25"/>
  <c r="AK84" i="25"/>
  <c r="AJ84" i="25"/>
  <c r="AI84" i="25"/>
  <c r="AH84" i="25"/>
  <c r="AG84" i="25"/>
  <c r="AF84" i="25"/>
  <c r="AE84" i="25"/>
  <c r="AD84" i="25"/>
  <c r="AC84" i="25"/>
  <c r="AB84" i="25"/>
  <c r="AA84" i="25"/>
  <c r="Z84" i="25"/>
  <c r="Y84" i="25"/>
  <c r="X84" i="25"/>
  <c r="W84" i="25"/>
  <c r="V84" i="25"/>
  <c r="U84" i="25"/>
  <c r="T84" i="25"/>
  <c r="S84" i="25"/>
  <c r="R84" i="25"/>
  <c r="Q84" i="25"/>
  <c r="P84" i="25"/>
  <c r="O84" i="25"/>
  <c r="N84" i="25"/>
  <c r="M84" i="25"/>
  <c r="L84" i="25"/>
  <c r="K84" i="25"/>
  <c r="J84" i="25"/>
  <c r="I84" i="25"/>
  <c r="H84" i="25"/>
  <c r="G84" i="25"/>
  <c r="F84" i="25"/>
  <c r="E84" i="25"/>
  <c r="D84" i="25"/>
  <c r="DU83" i="25"/>
  <c r="DT83" i="25"/>
  <c r="DS83" i="25"/>
  <c r="DR83" i="25"/>
  <c r="DQ83" i="25"/>
  <c r="DP83" i="25"/>
  <c r="DO83" i="25"/>
  <c r="DN83" i="25"/>
  <c r="DM83" i="25"/>
  <c r="DL83" i="25"/>
  <c r="DK83" i="25"/>
  <c r="DJ83" i="25"/>
  <c r="DI83" i="25"/>
  <c r="DH83" i="25"/>
  <c r="DG83" i="25"/>
  <c r="DF83" i="25"/>
  <c r="DE83" i="25"/>
  <c r="DD83" i="25"/>
  <c r="DC83" i="25"/>
  <c r="DB83" i="25"/>
  <c r="DA83" i="25"/>
  <c r="CZ83" i="25"/>
  <c r="CY83" i="25"/>
  <c r="CX83" i="25"/>
  <c r="CW83" i="25"/>
  <c r="CV83" i="25"/>
  <c r="CU83" i="25"/>
  <c r="CT83" i="25"/>
  <c r="CS83" i="25"/>
  <c r="CR83" i="25"/>
  <c r="CQ83" i="25"/>
  <c r="CP83" i="25"/>
  <c r="CO83" i="25"/>
  <c r="CN83" i="25"/>
  <c r="CM83" i="25"/>
  <c r="CL83" i="25"/>
  <c r="CK83" i="25"/>
  <c r="CJ83" i="25"/>
  <c r="CI83" i="25"/>
  <c r="CH83" i="25"/>
  <c r="CG83" i="25"/>
  <c r="CF83" i="25"/>
  <c r="CE83" i="25"/>
  <c r="CD83" i="25"/>
  <c r="CC83" i="25"/>
  <c r="CB83" i="25"/>
  <c r="CA83" i="25"/>
  <c r="BZ83" i="25"/>
  <c r="BY83" i="25"/>
  <c r="BX83" i="25"/>
  <c r="BW83" i="25"/>
  <c r="BV83" i="25"/>
  <c r="BU83" i="25"/>
  <c r="BT83" i="25"/>
  <c r="BS83" i="25"/>
  <c r="BR83" i="25"/>
  <c r="BQ83" i="25"/>
  <c r="BP83" i="25"/>
  <c r="BO83" i="25"/>
  <c r="BN83" i="25"/>
  <c r="BM83" i="25"/>
  <c r="BL83" i="25"/>
  <c r="BK83" i="25"/>
  <c r="BJ83" i="25"/>
  <c r="BI83" i="25"/>
  <c r="BH83" i="25"/>
  <c r="BG83" i="25"/>
  <c r="BF83" i="25"/>
  <c r="BE83" i="25"/>
  <c r="BD83" i="25"/>
  <c r="BC83" i="25"/>
  <c r="BB83" i="25"/>
  <c r="BA83" i="25"/>
  <c r="AZ83" i="25"/>
  <c r="AY83" i="25"/>
  <c r="AX83" i="25"/>
  <c r="AW83" i="25"/>
  <c r="AV83" i="25"/>
  <c r="AU83" i="25"/>
  <c r="AT83" i="25"/>
  <c r="AS83" i="25"/>
  <c r="AR83" i="25"/>
  <c r="AQ83" i="25"/>
  <c r="AP83" i="25"/>
  <c r="AO83" i="25"/>
  <c r="AN83" i="25"/>
  <c r="AM83" i="25"/>
  <c r="AL83" i="25"/>
  <c r="AK83" i="25"/>
  <c r="AJ83" i="25"/>
  <c r="AI83" i="25"/>
  <c r="AH83" i="25"/>
  <c r="AG83" i="25"/>
  <c r="AF83" i="25"/>
  <c r="AE83" i="25"/>
  <c r="AD83" i="25"/>
  <c r="AC83" i="25"/>
  <c r="AB83" i="25"/>
  <c r="AA83" i="25"/>
  <c r="Z83" i="25"/>
  <c r="Y83" i="25"/>
  <c r="X83" i="25"/>
  <c r="W83" i="25"/>
  <c r="V83" i="25"/>
  <c r="U83" i="25"/>
  <c r="T83" i="25"/>
  <c r="S83" i="25"/>
  <c r="R83" i="25"/>
  <c r="Q83" i="25"/>
  <c r="P83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DU82" i="25"/>
  <c r="DT82" i="25"/>
  <c r="DS82" i="25"/>
  <c r="DR82" i="25"/>
  <c r="DQ82" i="25"/>
  <c r="DP82" i="25"/>
  <c r="DO82" i="25"/>
  <c r="DN82" i="25"/>
  <c r="DM82" i="25"/>
  <c r="DL82" i="25"/>
  <c r="DK82" i="25"/>
  <c r="DJ82" i="25"/>
  <c r="DI82" i="25"/>
  <c r="DH82" i="25"/>
  <c r="DG82" i="25"/>
  <c r="DF82" i="25"/>
  <c r="DE82" i="25"/>
  <c r="DD82" i="25"/>
  <c r="DC82" i="25"/>
  <c r="DB82" i="25"/>
  <c r="DA82" i="25"/>
  <c r="CZ82" i="25"/>
  <c r="CY82" i="25"/>
  <c r="CX82" i="25"/>
  <c r="CW82" i="25"/>
  <c r="CV82" i="25"/>
  <c r="CU82" i="25"/>
  <c r="CT82" i="25"/>
  <c r="CS82" i="25"/>
  <c r="CR82" i="25"/>
  <c r="CQ82" i="25"/>
  <c r="CP82" i="25"/>
  <c r="CO82" i="25"/>
  <c r="CN82" i="25"/>
  <c r="CM82" i="25"/>
  <c r="CL82" i="25"/>
  <c r="CK82" i="25"/>
  <c r="CJ82" i="25"/>
  <c r="CI82" i="25"/>
  <c r="CH82" i="25"/>
  <c r="CG82" i="25"/>
  <c r="CF82" i="25"/>
  <c r="CE82" i="25"/>
  <c r="CD82" i="25"/>
  <c r="CC82" i="25"/>
  <c r="CB82" i="25"/>
  <c r="CA82" i="25"/>
  <c r="BZ82" i="25"/>
  <c r="BY82" i="25"/>
  <c r="BX82" i="25"/>
  <c r="BW82" i="25"/>
  <c r="BV82" i="25"/>
  <c r="BU82" i="25"/>
  <c r="BT82" i="25"/>
  <c r="BS82" i="25"/>
  <c r="BR82" i="25"/>
  <c r="BQ82" i="25"/>
  <c r="BP82" i="25"/>
  <c r="BO82" i="25"/>
  <c r="BN82" i="25"/>
  <c r="BM82" i="25"/>
  <c r="BL82" i="25"/>
  <c r="BK82" i="25"/>
  <c r="BJ82" i="25"/>
  <c r="BI82" i="25"/>
  <c r="BH82" i="25"/>
  <c r="BG82" i="25"/>
  <c r="BF82" i="25"/>
  <c r="BE82" i="25"/>
  <c r="BD82" i="25"/>
  <c r="BC82" i="25"/>
  <c r="BB82" i="25"/>
  <c r="BA82" i="25"/>
  <c r="AZ82" i="25"/>
  <c r="AY82" i="25"/>
  <c r="AX82" i="25"/>
  <c r="AW82" i="25"/>
  <c r="AV82" i="25"/>
  <c r="AU82" i="25"/>
  <c r="AT82" i="25"/>
  <c r="AS82" i="25"/>
  <c r="AR82" i="25"/>
  <c r="AQ82" i="25"/>
  <c r="AP82" i="25"/>
  <c r="AO82" i="25"/>
  <c r="AN82" i="25"/>
  <c r="AM82" i="25"/>
  <c r="AL82" i="25"/>
  <c r="AK82" i="25"/>
  <c r="AJ82" i="25"/>
  <c r="AI82" i="25"/>
  <c r="AH82" i="25"/>
  <c r="AG82" i="25"/>
  <c r="AF82" i="25"/>
  <c r="AE82" i="25"/>
  <c r="AD82" i="25"/>
  <c r="AC82" i="25"/>
  <c r="AB82" i="25"/>
  <c r="AA82" i="25"/>
  <c r="Z82" i="25"/>
  <c r="Y82" i="25"/>
  <c r="X82" i="25"/>
  <c r="W82" i="25"/>
  <c r="V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DU81" i="25"/>
  <c r="DT81" i="25"/>
  <c r="DS81" i="25"/>
  <c r="DR81" i="25"/>
  <c r="DQ81" i="25"/>
  <c r="DP81" i="25"/>
  <c r="DO81" i="25"/>
  <c r="DN81" i="25"/>
  <c r="DM81" i="25"/>
  <c r="DL81" i="25"/>
  <c r="DK81" i="25"/>
  <c r="DJ81" i="25"/>
  <c r="DI81" i="25"/>
  <c r="DH81" i="25"/>
  <c r="DG81" i="25"/>
  <c r="DF81" i="25"/>
  <c r="DE81" i="25"/>
  <c r="DD81" i="25"/>
  <c r="DC81" i="25"/>
  <c r="DB81" i="25"/>
  <c r="DA81" i="25"/>
  <c r="CZ81" i="25"/>
  <c r="CY81" i="25"/>
  <c r="CX81" i="25"/>
  <c r="CW81" i="25"/>
  <c r="CV81" i="25"/>
  <c r="CU81" i="25"/>
  <c r="CT81" i="25"/>
  <c r="CS81" i="25"/>
  <c r="CR81" i="25"/>
  <c r="CQ81" i="25"/>
  <c r="CP81" i="25"/>
  <c r="CO81" i="25"/>
  <c r="CN81" i="25"/>
  <c r="CM81" i="25"/>
  <c r="CL81" i="25"/>
  <c r="CK81" i="25"/>
  <c r="CJ81" i="25"/>
  <c r="CI81" i="25"/>
  <c r="CH81" i="25"/>
  <c r="CG81" i="25"/>
  <c r="CF81" i="25"/>
  <c r="CE81" i="25"/>
  <c r="CD81" i="25"/>
  <c r="CC81" i="25"/>
  <c r="CB81" i="25"/>
  <c r="CA81" i="25"/>
  <c r="BZ81" i="25"/>
  <c r="BY81" i="25"/>
  <c r="BX81" i="25"/>
  <c r="BW81" i="25"/>
  <c r="BV81" i="25"/>
  <c r="BU81" i="25"/>
  <c r="BT81" i="25"/>
  <c r="BS81" i="25"/>
  <c r="BR81" i="25"/>
  <c r="BQ81" i="25"/>
  <c r="BP81" i="25"/>
  <c r="BO81" i="25"/>
  <c r="BN81" i="25"/>
  <c r="BM81" i="25"/>
  <c r="BL81" i="25"/>
  <c r="BK81" i="25"/>
  <c r="BJ81" i="25"/>
  <c r="BI81" i="25"/>
  <c r="BH81" i="25"/>
  <c r="BG81" i="25"/>
  <c r="BF81" i="25"/>
  <c r="BE81" i="25"/>
  <c r="BD81" i="25"/>
  <c r="BC81" i="25"/>
  <c r="BB81" i="25"/>
  <c r="BA81" i="25"/>
  <c r="AZ81" i="25"/>
  <c r="AY81" i="25"/>
  <c r="AX81" i="25"/>
  <c r="AW81" i="25"/>
  <c r="AV81" i="25"/>
  <c r="AU81" i="25"/>
  <c r="AT81" i="25"/>
  <c r="AS81" i="25"/>
  <c r="AR81" i="25"/>
  <c r="AQ81" i="25"/>
  <c r="AP81" i="25"/>
  <c r="AO81" i="25"/>
  <c r="AN81" i="25"/>
  <c r="AM81" i="25"/>
  <c r="AL81" i="25"/>
  <c r="AK81" i="25"/>
  <c r="AJ81" i="25"/>
  <c r="AI81" i="25"/>
  <c r="AH81" i="25"/>
  <c r="AG81" i="25"/>
  <c r="AF81" i="25"/>
  <c r="AE81" i="25"/>
  <c r="AD81" i="25"/>
  <c r="AC81" i="25"/>
  <c r="AB81" i="25"/>
  <c r="AA81" i="25"/>
  <c r="Z81" i="25"/>
  <c r="Y81" i="25"/>
  <c r="X81" i="25"/>
  <c r="W81" i="25"/>
  <c r="V81" i="25"/>
  <c r="U81" i="25"/>
  <c r="T81" i="25"/>
  <c r="S81" i="25"/>
  <c r="R81" i="25"/>
  <c r="Q81" i="25"/>
  <c r="P81" i="25"/>
  <c r="O81" i="25"/>
  <c r="N81" i="25"/>
  <c r="M81" i="25"/>
  <c r="L81" i="25"/>
  <c r="K81" i="25"/>
  <c r="J81" i="25"/>
  <c r="I81" i="25"/>
  <c r="H81" i="25"/>
  <c r="G81" i="25"/>
  <c r="F81" i="25"/>
  <c r="E81" i="25"/>
  <c r="D81" i="25"/>
  <c r="DU80" i="25"/>
  <c r="DT80" i="25"/>
  <c r="DS80" i="25"/>
  <c r="DR80" i="25"/>
  <c r="DQ80" i="25"/>
  <c r="DP80" i="25"/>
  <c r="DO80" i="25"/>
  <c r="DN80" i="25"/>
  <c r="DM80" i="25"/>
  <c r="DL80" i="25"/>
  <c r="DK80" i="25"/>
  <c r="DJ80" i="25"/>
  <c r="DI80" i="25"/>
  <c r="DH80" i="25"/>
  <c r="DG80" i="25"/>
  <c r="DF80" i="25"/>
  <c r="DE80" i="25"/>
  <c r="DD80" i="25"/>
  <c r="DC80" i="25"/>
  <c r="DB80" i="25"/>
  <c r="DA80" i="25"/>
  <c r="CZ80" i="25"/>
  <c r="CY80" i="25"/>
  <c r="CX80" i="25"/>
  <c r="CW80" i="25"/>
  <c r="CV80" i="25"/>
  <c r="CU80" i="25"/>
  <c r="CT80" i="25"/>
  <c r="CS80" i="25"/>
  <c r="CR80" i="25"/>
  <c r="CQ80" i="25"/>
  <c r="CP80" i="25"/>
  <c r="CO80" i="25"/>
  <c r="CN80" i="25"/>
  <c r="CM80" i="25"/>
  <c r="CL80" i="25"/>
  <c r="CK80" i="25"/>
  <c r="CJ80" i="25"/>
  <c r="CI80" i="25"/>
  <c r="CH80" i="25"/>
  <c r="CG80" i="25"/>
  <c r="CF80" i="25"/>
  <c r="CE80" i="25"/>
  <c r="CD80" i="25"/>
  <c r="CC80" i="25"/>
  <c r="CB80" i="25"/>
  <c r="CA80" i="25"/>
  <c r="BZ80" i="25"/>
  <c r="BY80" i="25"/>
  <c r="BX80" i="25"/>
  <c r="BW80" i="25"/>
  <c r="BV80" i="25"/>
  <c r="BU80" i="25"/>
  <c r="BT80" i="25"/>
  <c r="BS80" i="25"/>
  <c r="BR80" i="25"/>
  <c r="BQ80" i="25"/>
  <c r="BP80" i="25"/>
  <c r="BO80" i="25"/>
  <c r="BN80" i="25"/>
  <c r="BM80" i="25"/>
  <c r="BL80" i="25"/>
  <c r="BK80" i="25"/>
  <c r="BJ80" i="25"/>
  <c r="BI80" i="25"/>
  <c r="BH80" i="25"/>
  <c r="BG80" i="25"/>
  <c r="BF80" i="25"/>
  <c r="BE80" i="25"/>
  <c r="BD80" i="25"/>
  <c r="BC80" i="25"/>
  <c r="BB80" i="25"/>
  <c r="BA80" i="25"/>
  <c r="AZ80" i="25"/>
  <c r="AY80" i="25"/>
  <c r="AX80" i="25"/>
  <c r="AW80" i="25"/>
  <c r="AV80" i="25"/>
  <c r="AU80" i="25"/>
  <c r="AT80" i="25"/>
  <c r="AS80" i="25"/>
  <c r="AR80" i="25"/>
  <c r="AQ80" i="25"/>
  <c r="AP80" i="25"/>
  <c r="AO80" i="25"/>
  <c r="AN80" i="25"/>
  <c r="AM80" i="25"/>
  <c r="AL80" i="25"/>
  <c r="AK80" i="25"/>
  <c r="AJ80" i="25"/>
  <c r="AI80" i="25"/>
  <c r="AH80" i="25"/>
  <c r="AG80" i="25"/>
  <c r="AF80" i="25"/>
  <c r="AE80" i="25"/>
  <c r="AD80" i="25"/>
  <c r="AC80" i="25"/>
  <c r="AB80" i="25"/>
  <c r="AA80" i="25"/>
  <c r="Z80" i="25"/>
  <c r="Y80" i="25"/>
  <c r="X80" i="25"/>
  <c r="W80" i="25"/>
  <c r="V80" i="25"/>
  <c r="U80" i="25"/>
  <c r="T80" i="25"/>
  <c r="S80" i="25"/>
  <c r="R80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D80" i="25"/>
  <c r="DU79" i="25"/>
  <c r="DT79" i="25"/>
  <c r="DS79" i="25"/>
  <c r="DR79" i="25"/>
  <c r="DQ79" i="25"/>
  <c r="DP79" i="25"/>
  <c r="DO79" i="25"/>
  <c r="DN79" i="25"/>
  <c r="DM79" i="25"/>
  <c r="DL79" i="25"/>
  <c r="DK79" i="25"/>
  <c r="DJ79" i="25"/>
  <c r="DI79" i="25"/>
  <c r="DH79" i="25"/>
  <c r="DG79" i="25"/>
  <c r="DF79" i="25"/>
  <c r="DE79" i="25"/>
  <c r="DD79" i="25"/>
  <c r="DC79" i="25"/>
  <c r="DB79" i="25"/>
  <c r="DA79" i="25"/>
  <c r="CZ79" i="25"/>
  <c r="CY79" i="25"/>
  <c r="CX79" i="25"/>
  <c r="CW79" i="25"/>
  <c r="CV79" i="25"/>
  <c r="CU79" i="25"/>
  <c r="CT79" i="25"/>
  <c r="CS79" i="25"/>
  <c r="CR79" i="25"/>
  <c r="CQ79" i="25"/>
  <c r="CP79" i="25"/>
  <c r="CO79" i="25"/>
  <c r="CN79" i="25"/>
  <c r="CM79" i="25"/>
  <c r="CL79" i="25"/>
  <c r="CK79" i="25"/>
  <c r="CJ79" i="25"/>
  <c r="CI79" i="25"/>
  <c r="CH79" i="25"/>
  <c r="CG79" i="25"/>
  <c r="CF79" i="25"/>
  <c r="CE79" i="25"/>
  <c r="CD79" i="25"/>
  <c r="CC79" i="25"/>
  <c r="CB79" i="25"/>
  <c r="CA79" i="25"/>
  <c r="BZ79" i="25"/>
  <c r="BY79" i="25"/>
  <c r="BX79" i="25"/>
  <c r="BW79" i="25"/>
  <c r="BV79" i="25"/>
  <c r="BU79" i="25"/>
  <c r="BT79" i="25"/>
  <c r="BS79" i="25"/>
  <c r="BR79" i="25"/>
  <c r="BQ79" i="25"/>
  <c r="BP79" i="25"/>
  <c r="BO79" i="25"/>
  <c r="BN79" i="25"/>
  <c r="BM79" i="25"/>
  <c r="BL79" i="25"/>
  <c r="BK79" i="25"/>
  <c r="BJ79" i="25"/>
  <c r="BI79" i="25"/>
  <c r="BH79" i="25"/>
  <c r="BG79" i="25"/>
  <c r="BF79" i="25"/>
  <c r="BE79" i="25"/>
  <c r="BD79" i="25"/>
  <c r="BC79" i="25"/>
  <c r="BB79" i="25"/>
  <c r="BA79" i="25"/>
  <c r="AZ79" i="25"/>
  <c r="AY79" i="25"/>
  <c r="AX79" i="25"/>
  <c r="AW79" i="25"/>
  <c r="AV79" i="25"/>
  <c r="AU79" i="25"/>
  <c r="AT79" i="25"/>
  <c r="AS79" i="25"/>
  <c r="AR79" i="25"/>
  <c r="AQ79" i="25"/>
  <c r="AP79" i="25"/>
  <c r="AO79" i="25"/>
  <c r="AN79" i="25"/>
  <c r="AM79" i="25"/>
  <c r="AL79" i="25"/>
  <c r="AK79" i="25"/>
  <c r="AJ79" i="25"/>
  <c r="AI79" i="25"/>
  <c r="AH79" i="25"/>
  <c r="AG79" i="25"/>
  <c r="AF79" i="25"/>
  <c r="AE79" i="25"/>
  <c r="AD79" i="25"/>
  <c r="AC79" i="25"/>
  <c r="AB79" i="25"/>
  <c r="AA79" i="25"/>
  <c r="Z79" i="25"/>
  <c r="Y79" i="25"/>
  <c r="X79" i="25"/>
  <c r="W79" i="25"/>
  <c r="V79" i="25"/>
  <c r="U79" i="25"/>
  <c r="T79" i="25"/>
  <c r="S79" i="25"/>
  <c r="R79" i="25"/>
  <c r="Q79" i="25"/>
  <c r="P79" i="25"/>
  <c r="O79" i="25"/>
  <c r="N79" i="25"/>
  <c r="M79" i="25"/>
  <c r="L79" i="25"/>
  <c r="K79" i="25"/>
  <c r="J79" i="25"/>
  <c r="I79" i="25"/>
  <c r="H79" i="25"/>
  <c r="G79" i="25"/>
  <c r="F79" i="25"/>
  <c r="E79" i="25"/>
  <c r="D79" i="25"/>
  <c r="DU78" i="25"/>
  <c r="DT78" i="25"/>
  <c r="DS78" i="25"/>
  <c r="DR78" i="25"/>
  <c r="DQ78" i="25"/>
  <c r="DP78" i="25"/>
  <c r="DO78" i="25"/>
  <c r="DN78" i="25"/>
  <c r="DM78" i="25"/>
  <c r="DL78" i="25"/>
  <c r="DK78" i="25"/>
  <c r="DJ78" i="25"/>
  <c r="DI78" i="25"/>
  <c r="DH78" i="25"/>
  <c r="DG78" i="25"/>
  <c r="DF78" i="25"/>
  <c r="DE78" i="25"/>
  <c r="DD78" i="25"/>
  <c r="DC78" i="25"/>
  <c r="DB78" i="25"/>
  <c r="DA78" i="25"/>
  <c r="CZ78" i="25"/>
  <c r="CY78" i="25"/>
  <c r="CX78" i="25"/>
  <c r="CW78" i="25"/>
  <c r="CV78" i="25"/>
  <c r="CU78" i="25"/>
  <c r="CT78" i="25"/>
  <c r="CS78" i="25"/>
  <c r="CR78" i="25"/>
  <c r="CQ78" i="25"/>
  <c r="CP78" i="25"/>
  <c r="CO78" i="25"/>
  <c r="CN78" i="25"/>
  <c r="CM78" i="25"/>
  <c r="CL78" i="25"/>
  <c r="CK78" i="25"/>
  <c r="CJ78" i="25"/>
  <c r="CI78" i="25"/>
  <c r="CH78" i="25"/>
  <c r="CG78" i="25"/>
  <c r="CF78" i="25"/>
  <c r="CE78" i="25"/>
  <c r="CD78" i="25"/>
  <c r="CC78" i="25"/>
  <c r="CB78" i="25"/>
  <c r="CA78" i="25"/>
  <c r="BZ78" i="25"/>
  <c r="BY78" i="25"/>
  <c r="BX78" i="25"/>
  <c r="BW78" i="25"/>
  <c r="BV78" i="25"/>
  <c r="BU78" i="25"/>
  <c r="BT78" i="25"/>
  <c r="BS78" i="25"/>
  <c r="BR78" i="25"/>
  <c r="BQ78" i="25"/>
  <c r="BP78" i="25"/>
  <c r="BO78" i="25"/>
  <c r="BN78" i="25"/>
  <c r="BM78" i="25"/>
  <c r="BL78" i="25"/>
  <c r="BK78" i="25"/>
  <c r="BJ78" i="25"/>
  <c r="BI78" i="25"/>
  <c r="BH78" i="25"/>
  <c r="BG78" i="25"/>
  <c r="BF78" i="25"/>
  <c r="BE78" i="25"/>
  <c r="BD78" i="25"/>
  <c r="BC78" i="25"/>
  <c r="BB78" i="25"/>
  <c r="BA78" i="25"/>
  <c r="AZ78" i="25"/>
  <c r="AY78" i="25"/>
  <c r="AX78" i="25"/>
  <c r="AW78" i="25"/>
  <c r="AV78" i="25"/>
  <c r="AU78" i="25"/>
  <c r="AT78" i="25"/>
  <c r="AS78" i="25"/>
  <c r="AR78" i="25"/>
  <c r="AQ78" i="25"/>
  <c r="AP78" i="25"/>
  <c r="AO78" i="25"/>
  <c r="AN78" i="25"/>
  <c r="AM78" i="25"/>
  <c r="AL78" i="25"/>
  <c r="AK78" i="25"/>
  <c r="AJ78" i="25"/>
  <c r="AI78" i="25"/>
  <c r="AH78" i="25"/>
  <c r="AG78" i="25"/>
  <c r="AF78" i="25"/>
  <c r="AE78" i="25"/>
  <c r="AD78" i="25"/>
  <c r="AC78" i="25"/>
  <c r="AB78" i="25"/>
  <c r="AA78" i="25"/>
  <c r="Z78" i="25"/>
  <c r="Y78" i="25"/>
  <c r="X78" i="25"/>
  <c r="W78" i="25"/>
  <c r="V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DU77" i="25"/>
  <c r="DT77" i="25"/>
  <c r="DS77" i="25"/>
  <c r="DR77" i="25"/>
  <c r="DQ77" i="25"/>
  <c r="DP77" i="25"/>
  <c r="DO77" i="25"/>
  <c r="DN77" i="25"/>
  <c r="DM77" i="25"/>
  <c r="DL77" i="25"/>
  <c r="DK77" i="25"/>
  <c r="DJ77" i="25"/>
  <c r="DI77" i="25"/>
  <c r="DH77" i="25"/>
  <c r="DG77" i="25"/>
  <c r="DF77" i="25"/>
  <c r="DE77" i="25"/>
  <c r="DD77" i="25"/>
  <c r="DC77" i="25"/>
  <c r="DB77" i="25"/>
  <c r="DA77" i="25"/>
  <c r="CZ77" i="25"/>
  <c r="CY77" i="25"/>
  <c r="CX77" i="25"/>
  <c r="CW77" i="25"/>
  <c r="CV77" i="25"/>
  <c r="CU77" i="25"/>
  <c r="CT77" i="25"/>
  <c r="CS77" i="25"/>
  <c r="CR77" i="25"/>
  <c r="CQ77" i="25"/>
  <c r="CP77" i="25"/>
  <c r="CO77" i="25"/>
  <c r="CN77" i="25"/>
  <c r="CM77" i="25"/>
  <c r="CL77" i="25"/>
  <c r="CK77" i="25"/>
  <c r="CJ77" i="25"/>
  <c r="CI77" i="25"/>
  <c r="CH77" i="25"/>
  <c r="CG77" i="25"/>
  <c r="CF77" i="25"/>
  <c r="CE77" i="25"/>
  <c r="CD77" i="25"/>
  <c r="CC77" i="25"/>
  <c r="CB77" i="25"/>
  <c r="CA77" i="25"/>
  <c r="BZ77" i="25"/>
  <c r="BY77" i="25"/>
  <c r="BX77" i="25"/>
  <c r="BW77" i="25"/>
  <c r="BV77" i="25"/>
  <c r="BU77" i="25"/>
  <c r="BT77" i="25"/>
  <c r="BS77" i="25"/>
  <c r="BR77" i="25"/>
  <c r="BQ77" i="25"/>
  <c r="BP77" i="25"/>
  <c r="BO77" i="25"/>
  <c r="BN77" i="25"/>
  <c r="BM77" i="25"/>
  <c r="BL77" i="25"/>
  <c r="BK77" i="25"/>
  <c r="BJ77" i="25"/>
  <c r="BI77" i="25"/>
  <c r="BH77" i="25"/>
  <c r="BG77" i="25"/>
  <c r="BF77" i="25"/>
  <c r="BE77" i="25"/>
  <c r="BD77" i="25"/>
  <c r="BC77" i="25"/>
  <c r="BB77" i="25"/>
  <c r="BA77" i="25"/>
  <c r="AZ77" i="25"/>
  <c r="AY77" i="25"/>
  <c r="AX77" i="25"/>
  <c r="AW77" i="25"/>
  <c r="AV77" i="25"/>
  <c r="AU77" i="25"/>
  <c r="AT77" i="25"/>
  <c r="AS77" i="25"/>
  <c r="AR77" i="25"/>
  <c r="AQ77" i="25"/>
  <c r="AP77" i="25"/>
  <c r="AO77" i="25"/>
  <c r="AN77" i="25"/>
  <c r="AM77" i="25"/>
  <c r="AL77" i="25"/>
  <c r="AK77" i="25"/>
  <c r="AJ77" i="25"/>
  <c r="AI77" i="25"/>
  <c r="AH77" i="25"/>
  <c r="AG77" i="25"/>
  <c r="AF77" i="25"/>
  <c r="AE77" i="25"/>
  <c r="AD77" i="25"/>
  <c r="AC77" i="25"/>
  <c r="AB77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DU76" i="25"/>
  <c r="DT76" i="25"/>
  <c r="DS76" i="25"/>
  <c r="DR76" i="25"/>
  <c r="DQ76" i="25"/>
  <c r="DP76" i="25"/>
  <c r="DO76" i="25"/>
  <c r="DN76" i="25"/>
  <c r="DM76" i="25"/>
  <c r="DL76" i="25"/>
  <c r="DK76" i="25"/>
  <c r="DJ76" i="25"/>
  <c r="DI76" i="25"/>
  <c r="DH76" i="25"/>
  <c r="DG76" i="25"/>
  <c r="DF76" i="25"/>
  <c r="DE76" i="25"/>
  <c r="DD76" i="25"/>
  <c r="DC76" i="25"/>
  <c r="DB76" i="25"/>
  <c r="DA76" i="25"/>
  <c r="CZ76" i="25"/>
  <c r="CY76" i="25"/>
  <c r="CX76" i="25"/>
  <c r="CW76" i="25"/>
  <c r="CV76" i="25"/>
  <c r="CU76" i="25"/>
  <c r="CT76" i="25"/>
  <c r="CS76" i="25"/>
  <c r="CR76" i="25"/>
  <c r="CQ76" i="25"/>
  <c r="CP76" i="25"/>
  <c r="CO76" i="25"/>
  <c r="CN76" i="25"/>
  <c r="CM76" i="25"/>
  <c r="CL76" i="25"/>
  <c r="CK76" i="25"/>
  <c r="CJ76" i="25"/>
  <c r="CI76" i="25"/>
  <c r="CH76" i="25"/>
  <c r="CG76" i="25"/>
  <c r="CF76" i="25"/>
  <c r="CE76" i="25"/>
  <c r="CD76" i="25"/>
  <c r="CC76" i="25"/>
  <c r="CB76" i="25"/>
  <c r="CA76" i="25"/>
  <c r="BZ76" i="25"/>
  <c r="BY76" i="25"/>
  <c r="BX76" i="25"/>
  <c r="BW76" i="25"/>
  <c r="BV76" i="25"/>
  <c r="BU76" i="25"/>
  <c r="BT76" i="25"/>
  <c r="BS76" i="25"/>
  <c r="BR76" i="25"/>
  <c r="BQ76" i="25"/>
  <c r="BP76" i="25"/>
  <c r="BO76" i="25"/>
  <c r="BN76" i="25"/>
  <c r="BM76" i="25"/>
  <c r="BL76" i="25"/>
  <c r="BK76" i="25"/>
  <c r="BJ76" i="25"/>
  <c r="BI76" i="25"/>
  <c r="BH76" i="25"/>
  <c r="BG76" i="25"/>
  <c r="BF76" i="25"/>
  <c r="BE76" i="25"/>
  <c r="BD76" i="25"/>
  <c r="BC76" i="25"/>
  <c r="BB76" i="25"/>
  <c r="BA76" i="25"/>
  <c r="AZ76" i="25"/>
  <c r="AY76" i="25"/>
  <c r="AX76" i="25"/>
  <c r="AW76" i="25"/>
  <c r="AV76" i="25"/>
  <c r="AU76" i="25"/>
  <c r="AT76" i="25"/>
  <c r="AS76" i="25"/>
  <c r="AR76" i="25"/>
  <c r="AQ76" i="25"/>
  <c r="AP76" i="25"/>
  <c r="AO76" i="25"/>
  <c r="AN76" i="25"/>
  <c r="AM76" i="25"/>
  <c r="AL76" i="25"/>
  <c r="AK76" i="25"/>
  <c r="AJ76" i="25"/>
  <c r="AI76" i="25"/>
  <c r="AH76" i="25"/>
  <c r="AG76" i="25"/>
  <c r="AF76" i="25"/>
  <c r="AE76" i="25"/>
  <c r="AD76" i="25"/>
  <c r="AC76" i="25"/>
  <c r="AB76" i="25"/>
  <c r="AA76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DU75" i="25"/>
  <c r="DT75" i="25"/>
  <c r="DS75" i="25"/>
  <c r="DR75" i="25"/>
  <c r="DQ75" i="25"/>
  <c r="DP75" i="25"/>
  <c r="DO75" i="25"/>
  <c r="DN75" i="25"/>
  <c r="DM75" i="25"/>
  <c r="DL75" i="25"/>
  <c r="DK75" i="25"/>
  <c r="DJ75" i="25"/>
  <c r="DI75" i="25"/>
  <c r="DH75" i="25"/>
  <c r="DG75" i="25"/>
  <c r="DF75" i="25"/>
  <c r="DE75" i="25"/>
  <c r="DD75" i="25"/>
  <c r="DC75" i="25"/>
  <c r="DB75" i="25"/>
  <c r="DA75" i="25"/>
  <c r="CZ75" i="25"/>
  <c r="CY75" i="25"/>
  <c r="CX75" i="25"/>
  <c r="CW75" i="25"/>
  <c r="CV75" i="25"/>
  <c r="CU75" i="25"/>
  <c r="CT75" i="25"/>
  <c r="CS75" i="25"/>
  <c r="CR75" i="25"/>
  <c r="CQ75" i="25"/>
  <c r="CP75" i="25"/>
  <c r="CO75" i="25"/>
  <c r="CN75" i="25"/>
  <c r="CM75" i="25"/>
  <c r="CL75" i="25"/>
  <c r="CK75" i="25"/>
  <c r="CJ75" i="25"/>
  <c r="CI75" i="25"/>
  <c r="CH75" i="25"/>
  <c r="CG75" i="25"/>
  <c r="CF75" i="25"/>
  <c r="CE75" i="25"/>
  <c r="CD75" i="25"/>
  <c r="CC75" i="25"/>
  <c r="CB75" i="25"/>
  <c r="CA75" i="25"/>
  <c r="BZ75" i="25"/>
  <c r="BY75" i="25"/>
  <c r="BX75" i="25"/>
  <c r="BW75" i="25"/>
  <c r="BV75" i="25"/>
  <c r="BU75" i="25"/>
  <c r="BT75" i="25"/>
  <c r="BS75" i="25"/>
  <c r="BR75" i="25"/>
  <c r="BQ75" i="25"/>
  <c r="BP75" i="25"/>
  <c r="BO75" i="25"/>
  <c r="BN75" i="25"/>
  <c r="BM75" i="25"/>
  <c r="BL75" i="25"/>
  <c r="BK75" i="25"/>
  <c r="BJ75" i="25"/>
  <c r="BI75" i="25"/>
  <c r="BH75" i="25"/>
  <c r="BG75" i="25"/>
  <c r="BF75" i="25"/>
  <c r="BE75" i="25"/>
  <c r="BD75" i="25"/>
  <c r="BC75" i="25"/>
  <c r="BB75" i="25"/>
  <c r="BA75" i="25"/>
  <c r="AZ75" i="25"/>
  <c r="AY75" i="25"/>
  <c r="AX75" i="25"/>
  <c r="AW75" i="25"/>
  <c r="AV75" i="25"/>
  <c r="AU75" i="25"/>
  <c r="AT75" i="25"/>
  <c r="AS75" i="25"/>
  <c r="AR75" i="25"/>
  <c r="AQ75" i="25"/>
  <c r="AP75" i="25"/>
  <c r="AO75" i="25"/>
  <c r="AN75" i="25"/>
  <c r="AM75" i="25"/>
  <c r="AL75" i="25"/>
  <c r="AK75" i="25"/>
  <c r="AJ75" i="25"/>
  <c r="AI75" i="25"/>
  <c r="AH75" i="25"/>
  <c r="AG75" i="25"/>
  <c r="AF75" i="25"/>
  <c r="AE75" i="25"/>
  <c r="AD75" i="25"/>
  <c r="AC75" i="25"/>
  <c r="AB75" i="25"/>
  <c r="AA75" i="25"/>
  <c r="Z75" i="25"/>
  <c r="Y75" i="25"/>
  <c r="X75" i="25"/>
  <c r="W75" i="25"/>
  <c r="V75" i="25"/>
  <c r="U75" i="25"/>
  <c r="T75" i="25"/>
  <c r="S75" i="25"/>
  <c r="R75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DU74" i="25"/>
  <c r="DT74" i="25"/>
  <c r="DS74" i="25"/>
  <c r="DR74" i="25"/>
  <c r="DQ74" i="25"/>
  <c r="DP74" i="25"/>
  <c r="DO74" i="25"/>
  <c r="DN74" i="25"/>
  <c r="DM74" i="25"/>
  <c r="DL74" i="25"/>
  <c r="DK74" i="25"/>
  <c r="DJ74" i="25"/>
  <c r="DI74" i="25"/>
  <c r="DH74" i="25"/>
  <c r="DG74" i="25"/>
  <c r="DF74" i="25"/>
  <c r="DE74" i="25"/>
  <c r="DD74" i="25"/>
  <c r="DC74" i="25"/>
  <c r="DB74" i="25"/>
  <c r="DA74" i="25"/>
  <c r="CZ74" i="25"/>
  <c r="CY74" i="25"/>
  <c r="CX74" i="25"/>
  <c r="CW74" i="25"/>
  <c r="CV74" i="25"/>
  <c r="CU74" i="25"/>
  <c r="CT74" i="25"/>
  <c r="CS74" i="25"/>
  <c r="CR74" i="25"/>
  <c r="CQ74" i="25"/>
  <c r="CP74" i="25"/>
  <c r="CO74" i="25"/>
  <c r="CN74" i="25"/>
  <c r="CM74" i="25"/>
  <c r="CL74" i="25"/>
  <c r="CK74" i="25"/>
  <c r="CJ74" i="25"/>
  <c r="CI74" i="25"/>
  <c r="CH74" i="25"/>
  <c r="CG74" i="25"/>
  <c r="CF74" i="25"/>
  <c r="CE74" i="25"/>
  <c r="CD74" i="25"/>
  <c r="CC74" i="25"/>
  <c r="CB74" i="25"/>
  <c r="CA74" i="25"/>
  <c r="BZ74" i="25"/>
  <c r="BY74" i="25"/>
  <c r="BX74" i="25"/>
  <c r="BW74" i="25"/>
  <c r="BV74" i="25"/>
  <c r="BU74" i="25"/>
  <c r="BT74" i="25"/>
  <c r="BS74" i="25"/>
  <c r="BR74" i="25"/>
  <c r="BQ74" i="25"/>
  <c r="BP74" i="25"/>
  <c r="BO74" i="25"/>
  <c r="BN74" i="25"/>
  <c r="BM74" i="25"/>
  <c r="BL74" i="25"/>
  <c r="BK74" i="25"/>
  <c r="BJ74" i="25"/>
  <c r="BI74" i="25"/>
  <c r="BH74" i="25"/>
  <c r="BG74" i="25"/>
  <c r="BF74" i="25"/>
  <c r="BE74" i="25"/>
  <c r="BD74" i="25"/>
  <c r="BC74" i="25"/>
  <c r="BB74" i="25"/>
  <c r="BA74" i="25"/>
  <c r="AZ74" i="25"/>
  <c r="AY74" i="25"/>
  <c r="AX74" i="25"/>
  <c r="AW74" i="25"/>
  <c r="AV74" i="25"/>
  <c r="AU74" i="25"/>
  <c r="AT74" i="25"/>
  <c r="AS74" i="25"/>
  <c r="AR74" i="25"/>
  <c r="AQ74" i="25"/>
  <c r="AP74" i="25"/>
  <c r="AO74" i="25"/>
  <c r="AN74" i="25"/>
  <c r="AM74" i="25"/>
  <c r="AL74" i="25"/>
  <c r="AK74" i="25"/>
  <c r="AJ74" i="25"/>
  <c r="AI74" i="25"/>
  <c r="AH74" i="25"/>
  <c r="AG74" i="25"/>
  <c r="AF74" i="25"/>
  <c r="AE74" i="25"/>
  <c r="AD74" i="25"/>
  <c r="AC74" i="25"/>
  <c r="AB74" i="25"/>
  <c r="AA74" i="25"/>
  <c r="Z74" i="25"/>
  <c r="Y74" i="25"/>
  <c r="X74" i="25"/>
  <c r="W74" i="25"/>
  <c r="V74" i="25"/>
  <c r="U74" i="25"/>
  <c r="T74" i="25"/>
  <c r="S74" i="25"/>
  <c r="R74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DU73" i="25"/>
  <c r="DT73" i="25"/>
  <c r="DS73" i="25"/>
  <c r="DR73" i="25"/>
  <c r="DQ73" i="25"/>
  <c r="DP73" i="25"/>
  <c r="DO73" i="25"/>
  <c r="DN73" i="25"/>
  <c r="DM73" i="25"/>
  <c r="DL73" i="25"/>
  <c r="DK73" i="25"/>
  <c r="DJ73" i="25"/>
  <c r="DI73" i="25"/>
  <c r="DH73" i="25"/>
  <c r="DG73" i="25"/>
  <c r="DF73" i="25"/>
  <c r="DE73" i="25"/>
  <c r="DD73" i="25"/>
  <c r="DC73" i="25"/>
  <c r="DB73" i="25"/>
  <c r="DA73" i="25"/>
  <c r="CZ73" i="25"/>
  <c r="CY73" i="25"/>
  <c r="CX73" i="25"/>
  <c r="CW73" i="25"/>
  <c r="CV73" i="25"/>
  <c r="CU73" i="25"/>
  <c r="CT73" i="25"/>
  <c r="CS73" i="25"/>
  <c r="CR73" i="25"/>
  <c r="CQ73" i="25"/>
  <c r="CP73" i="25"/>
  <c r="CO73" i="25"/>
  <c r="CN73" i="25"/>
  <c r="CM73" i="25"/>
  <c r="CL73" i="25"/>
  <c r="CK73" i="25"/>
  <c r="CJ73" i="25"/>
  <c r="CI73" i="25"/>
  <c r="CH73" i="25"/>
  <c r="CG73" i="25"/>
  <c r="CF73" i="25"/>
  <c r="CE73" i="25"/>
  <c r="CD73" i="25"/>
  <c r="CC73" i="25"/>
  <c r="CB73" i="25"/>
  <c r="CA73" i="25"/>
  <c r="BZ73" i="25"/>
  <c r="BY73" i="25"/>
  <c r="BX73" i="25"/>
  <c r="BW73" i="25"/>
  <c r="BV73" i="25"/>
  <c r="BU73" i="25"/>
  <c r="BT73" i="25"/>
  <c r="BS73" i="25"/>
  <c r="BR73" i="25"/>
  <c r="BQ73" i="25"/>
  <c r="BP73" i="25"/>
  <c r="BO73" i="25"/>
  <c r="BN73" i="25"/>
  <c r="BM73" i="25"/>
  <c r="BL73" i="25"/>
  <c r="BK73" i="25"/>
  <c r="BJ73" i="25"/>
  <c r="BI73" i="25"/>
  <c r="BH73" i="25"/>
  <c r="BG73" i="25"/>
  <c r="BF73" i="25"/>
  <c r="BE73" i="25"/>
  <c r="BD73" i="25"/>
  <c r="BC73" i="25"/>
  <c r="BB73" i="25"/>
  <c r="BA73" i="25"/>
  <c r="AZ73" i="25"/>
  <c r="AY73" i="25"/>
  <c r="AX73" i="25"/>
  <c r="AW73" i="25"/>
  <c r="AV73" i="25"/>
  <c r="AU73" i="25"/>
  <c r="AT73" i="25"/>
  <c r="AS73" i="25"/>
  <c r="AR73" i="25"/>
  <c r="AQ73" i="25"/>
  <c r="AP73" i="25"/>
  <c r="AO73" i="25"/>
  <c r="AN73" i="25"/>
  <c r="AM73" i="25"/>
  <c r="AL73" i="25"/>
  <c r="AK73" i="25"/>
  <c r="AJ73" i="25"/>
  <c r="AI73" i="25"/>
  <c r="AH73" i="25"/>
  <c r="AG73" i="25"/>
  <c r="AF73" i="25"/>
  <c r="AE73" i="25"/>
  <c r="AD73" i="25"/>
  <c r="AC73" i="25"/>
  <c r="AB73" i="25"/>
  <c r="AA73" i="25"/>
  <c r="Z73" i="25"/>
  <c r="Y73" i="25"/>
  <c r="X73" i="25"/>
  <c r="W73" i="25"/>
  <c r="V73" i="25"/>
  <c r="U73" i="25"/>
  <c r="T73" i="25"/>
  <c r="S73" i="25"/>
  <c r="R73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DU72" i="25"/>
  <c r="DT72" i="25"/>
  <c r="DS72" i="25"/>
  <c r="DR72" i="25"/>
  <c r="DQ72" i="25"/>
  <c r="DP72" i="25"/>
  <c r="DO72" i="25"/>
  <c r="DN72" i="25"/>
  <c r="DM72" i="25"/>
  <c r="DL72" i="25"/>
  <c r="DK72" i="25"/>
  <c r="DJ72" i="25"/>
  <c r="DI72" i="25"/>
  <c r="DH72" i="25"/>
  <c r="DG72" i="25"/>
  <c r="DF72" i="25"/>
  <c r="DE72" i="25"/>
  <c r="DD72" i="25"/>
  <c r="DC72" i="25"/>
  <c r="DB72" i="25"/>
  <c r="DA72" i="25"/>
  <c r="CZ72" i="25"/>
  <c r="CY72" i="25"/>
  <c r="CX72" i="25"/>
  <c r="CW72" i="25"/>
  <c r="CV72" i="25"/>
  <c r="CU72" i="25"/>
  <c r="CT72" i="25"/>
  <c r="CS72" i="25"/>
  <c r="CR72" i="25"/>
  <c r="CQ72" i="25"/>
  <c r="CP72" i="25"/>
  <c r="CO72" i="25"/>
  <c r="CN72" i="25"/>
  <c r="CM72" i="25"/>
  <c r="CL72" i="25"/>
  <c r="CK72" i="25"/>
  <c r="CJ72" i="25"/>
  <c r="CI72" i="25"/>
  <c r="CH72" i="25"/>
  <c r="CG72" i="25"/>
  <c r="CF72" i="25"/>
  <c r="CE72" i="25"/>
  <c r="CD72" i="25"/>
  <c r="CC72" i="25"/>
  <c r="CB72" i="25"/>
  <c r="CA72" i="25"/>
  <c r="BZ72" i="25"/>
  <c r="BY72" i="25"/>
  <c r="BX72" i="25"/>
  <c r="BW72" i="25"/>
  <c r="BV72" i="25"/>
  <c r="BU72" i="25"/>
  <c r="BT72" i="25"/>
  <c r="BS72" i="25"/>
  <c r="BR72" i="25"/>
  <c r="BQ72" i="25"/>
  <c r="BP72" i="25"/>
  <c r="BO72" i="25"/>
  <c r="BN72" i="25"/>
  <c r="BM72" i="25"/>
  <c r="BL72" i="25"/>
  <c r="BK72" i="25"/>
  <c r="BJ72" i="25"/>
  <c r="BI72" i="25"/>
  <c r="BH72" i="25"/>
  <c r="BG72" i="25"/>
  <c r="BF72" i="25"/>
  <c r="BE72" i="25"/>
  <c r="BD72" i="25"/>
  <c r="BC72" i="25"/>
  <c r="BB72" i="25"/>
  <c r="BA72" i="25"/>
  <c r="AZ72" i="25"/>
  <c r="AY72" i="25"/>
  <c r="AX72" i="25"/>
  <c r="AW72" i="25"/>
  <c r="AV72" i="25"/>
  <c r="AU72" i="25"/>
  <c r="AT72" i="25"/>
  <c r="AS72" i="25"/>
  <c r="AR72" i="25"/>
  <c r="AQ72" i="25"/>
  <c r="AP72" i="25"/>
  <c r="AO72" i="25"/>
  <c r="AN72" i="25"/>
  <c r="AM72" i="25"/>
  <c r="AL72" i="25"/>
  <c r="AK72" i="25"/>
  <c r="AJ72" i="25"/>
  <c r="AI72" i="25"/>
  <c r="AH72" i="25"/>
  <c r="AG72" i="25"/>
  <c r="AF72" i="25"/>
  <c r="AE72" i="25"/>
  <c r="AD72" i="25"/>
  <c r="AC72" i="25"/>
  <c r="AB72" i="25"/>
  <c r="AA72" i="25"/>
  <c r="Z72" i="25"/>
  <c r="Y72" i="25"/>
  <c r="X72" i="25"/>
  <c r="W72" i="25"/>
  <c r="V72" i="25"/>
  <c r="U72" i="25"/>
  <c r="T72" i="25"/>
  <c r="S72" i="25"/>
  <c r="R72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E72" i="25"/>
  <c r="D72" i="25"/>
  <c r="DU71" i="25"/>
  <c r="DT71" i="25"/>
  <c r="DS71" i="25"/>
  <c r="DR71" i="25"/>
  <c r="DQ71" i="25"/>
  <c r="DP71" i="25"/>
  <c r="DO71" i="25"/>
  <c r="DN71" i="25"/>
  <c r="DM71" i="25"/>
  <c r="DL71" i="25"/>
  <c r="DK71" i="25"/>
  <c r="DJ71" i="25"/>
  <c r="DI71" i="25"/>
  <c r="DH71" i="25"/>
  <c r="DG71" i="25"/>
  <c r="DF71" i="25"/>
  <c r="DE71" i="25"/>
  <c r="DD71" i="25"/>
  <c r="DC71" i="25"/>
  <c r="DB71" i="25"/>
  <c r="DA71" i="25"/>
  <c r="CZ71" i="25"/>
  <c r="CY71" i="25"/>
  <c r="CX71" i="25"/>
  <c r="CW71" i="25"/>
  <c r="CV71" i="25"/>
  <c r="CU71" i="25"/>
  <c r="CT71" i="25"/>
  <c r="CS71" i="25"/>
  <c r="CR71" i="25"/>
  <c r="CQ71" i="25"/>
  <c r="CP71" i="25"/>
  <c r="CO71" i="25"/>
  <c r="CN71" i="25"/>
  <c r="CM71" i="25"/>
  <c r="CL71" i="25"/>
  <c r="CK71" i="25"/>
  <c r="CJ71" i="25"/>
  <c r="CI71" i="25"/>
  <c r="CH71" i="25"/>
  <c r="CG71" i="25"/>
  <c r="CF71" i="25"/>
  <c r="CE71" i="25"/>
  <c r="CD71" i="25"/>
  <c r="CC71" i="25"/>
  <c r="CB71" i="25"/>
  <c r="CA71" i="25"/>
  <c r="BZ71" i="25"/>
  <c r="BY71" i="25"/>
  <c r="BX71" i="25"/>
  <c r="BW71" i="25"/>
  <c r="BV71" i="25"/>
  <c r="BU71" i="25"/>
  <c r="BT71" i="25"/>
  <c r="BS71" i="25"/>
  <c r="BR71" i="25"/>
  <c r="BQ71" i="25"/>
  <c r="BP71" i="25"/>
  <c r="BO71" i="25"/>
  <c r="BN71" i="25"/>
  <c r="BM71" i="25"/>
  <c r="BL71" i="25"/>
  <c r="BK71" i="25"/>
  <c r="BJ71" i="25"/>
  <c r="BI71" i="25"/>
  <c r="BH71" i="25"/>
  <c r="BG71" i="25"/>
  <c r="BF71" i="25"/>
  <c r="BE71" i="25"/>
  <c r="BD71" i="25"/>
  <c r="BC71" i="25"/>
  <c r="BB71" i="25"/>
  <c r="BA71" i="25"/>
  <c r="AZ71" i="25"/>
  <c r="AY71" i="25"/>
  <c r="AX71" i="25"/>
  <c r="AW71" i="25"/>
  <c r="AV71" i="25"/>
  <c r="AU71" i="25"/>
  <c r="AT71" i="25"/>
  <c r="AS71" i="25"/>
  <c r="AR71" i="25"/>
  <c r="AQ71" i="25"/>
  <c r="AP71" i="25"/>
  <c r="AO71" i="25"/>
  <c r="AN71" i="25"/>
  <c r="AM71" i="25"/>
  <c r="AL71" i="25"/>
  <c r="AK71" i="25"/>
  <c r="AJ71" i="25"/>
  <c r="AI71" i="25"/>
  <c r="AH71" i="25"/>
  <c r="AG71" i="25"/>
  <c r="AF71" i="25"/>
  <c r="AE71" i="25"/>
  <c r="AD71" i="25"/>
  <c r="AC71" i="25"/>
  <c r="AB71" i="25"/>
  <c r="AA71" i="25"/>
  <c r="Z71" i="25"/>
  <c r="Y71" i="25"/>
  <c r="X71" i="25"/>
  <c r="W71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DU70" i="25"/>
  <c r="DT70" i="25"/>
  <c r="DS70" i="25"/>
  <c r="DR70" i="25"/>
  <c r="DQ70" i="25"/>
  <c r="DP70" i="25"/>
  <c r="DO70" i="25"/>
  <c r="DN70" i="25"/>
  <c r="DM70" i="25"/>
  <c r="DL70" i="25"/>
  <c r="DK70" i="25"/>
  <c r="DJ70" i="25"/>
  <c r="DI70" i="25"/>
  <c r="DH70" i="25"/>
  <c r="DG70" i="25"/>
  <c r="DF70" i="25"/>
  <c r="DE70" i="25"/>
  <c r="DD70" i="25"/>
  <c r="DC70" i="25"/>
  <c r="DB70" i="25"/>
  <c r="DA70" i="25"/>
  <c r="CZ70" i="25"/>
  <c r="CY70" i="25"/>
  <c r="CX70" i="25"/>
  <c r="CW70" i="25"/>
  <c r="CV70" i="25"/>
  <c r="CU70" i="25"/>
  <c r="CT70" i="25"/>
  <c r="CS70" i="25"/>
  <c r="CR70" i="25"/>
  <c r="CQ70" i="25"/>
  <c r="CP70" i="25"/>
  <c r="CO70" i="25"/>
  <c r="CN70" i="25"/>
  <c r="CM70" i="25"/>
  <c r="CL70" i="25"/>
  <c r="CK70" i="25"/>
  <c r="CJ70" i="25"/>
  <c r="CI70" i="25"/>
  <c r="CH70" i="25"/>
  <c r="CG70" i="25"/>
  <c r="CF70" i="25"/>
  <c r="CE70" i="25"/>
  <c r="CD70" i="25"/>
  <c r="CC70" i="25"/>
  <c r="CB70" i="25"/>
  <c r="CA70" i="25"/>
  <c r="BZ70" i="25"/>
  <c r="BY70" i="25"/>
  <c r="BX70" i="25"/>
  <c r="BW70" i="25"/>
  <c r="BV70" i="25"/>
  <c r="BU70" i="25"/>
  <c r="BT70" i="25"/>
  <c r="BS70" i="25"/>
  <c r="BR70" i="25"/>
  <c r="BQ70" i="25"/>
  <c r="BP70" i="25"/>
  <c r="BO70" i="25"/>
  <c r="BN70" i="25"/>
  <c r="BM70" i="25"/>
  <c r="BL70" i="25"/>
  <c r="BK70" i="25"/>
  <c r="BJ70" i="25"/>
  <c r="BI70" i="25"/>
  <c r="BH70" i="25"/>
  <c r="BG70" i="25"/>
  <c r="BF70" i="25"/>
  <c r="BE70" i="25"/>
  <c r="BD70" i="25"/>
  <c r="BC70" i="25"/>
  <c r="BB70" i="25"/>
  <c r="BA70" i="25"/>
  <c r="AZ70" i="25"/>
  <c r="AY70" i="25"/>
  <c r="AX70" i="25"/>
  <c r="AW70" i="25"/>
  <c r="AV70" i="25"/>
  <c r="AU70" i="25"/>
  <c r="AT70" i="25"/>
  <c r="AS70" i="25"/>
  <c r="AR70" i="25"/>
  <c r="AQ70" i="25"/>
  <c r="AP70" i="25"/>
  <c r="AO70" i="25"/>
  <c r="AN70" i="25"/>
  <c r="AM70" i="25"/>
  <c r="AL70" i="25"/>
  <c r="AK70" i="25"/>
  <c r="AJ70" i="25"/>
  <c r="AI70" i="25"/>
  <c r="AH70" i="25"/>
  <c r="AG70" i="25"/>
  <c r="AF70" i="25"/>
  <c r="AE70" i="25"/>
  <c r="AD70" i="25"/>
  <c r="AC70" i="25"/>
  <c r="AB70" i="25"/>
  <c r="AA70" i="25"/>
  <c r="Z70" i="25"/>
  <c r="Y70" i="25"/>
  <c r="X70" i="25"/>
  <c r="W70" i="25"/>
  <c r="V70" i="25"/>
  <c r="U70" i="25"/>
  <c r="T70" i="25"/>
  <c r="S70" i="25"/>
  <c r="R70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DU69" i="25"/>
  <c r="DT69" i="25"/>
  <c r="DS69" i="25"/>
  <c r="DR69" i="25"/>
  <c r="DQ69" i="25"/>
  <c r="DP69" i="25"/>
  <c r="DO69" i="25"/>
  <c r="DN69" i="25"/>
  <c r="DM69" i="25"/>
  <c r="DL69" i="25"/>
  <c r="DK69" i="25"/>
  <c r="DJ69" i="25"/>
  <c r="DI69" i="25"/>
  <c r="DH69" i="25"/>
  <c r="DG69" i="25"/>
  <c r="DF69" i="25"/>
  <c r="DE69" i="25"/>
  <c r="DD69" i="25"/>
  <c r="DC69" i="25"/>
  <c r="DB69" i="25"/>
  <c r="DA69" i="25"/>
  <c r="CZ69" i="25"/>
  <c r="CY69" i="25"/>
  <c r="CX69" i="25"/>
  <c r="CW69" i="25"/>
  <c r="CV69" i="25"/>
  <c r="CU69" i="25"/>
  <c r="CT69" i="25"/>
  <c r="CS69" i="25"/>
  <c r="CR69" i="25"/>
  <c r="CQ69" i="25"/>
  <c r="CP69" i="25"/>
  <c r="CO69" i="25"/>
  <c r="CN69" i="25"/>
  <c r="CM69" i="25"/>
  <c r="CL69" i="25"/>
  <c r="CK69" i="25"/>
  <c r="CJ69" i="25"/>
  <c r="CI69" i="25"/>
  <c r="CH69" i="25"/>
  <c r="CG69" i="25"/>
  <c r="CF69" i="25"/>
  <c r="CE69" i="25"/>
  <c r="CD69" i="25"/>
  <c r="CC69" i="25"/>
  <c r="CB69" i="25"/>
  <c r="CA69" i="25"/>
  <c r="BZ69" i="25"/>
  <c r="BY69" i="25"/>
  <c r="BX69" i="25"/>
  <c r="BW69" i="25"/>
  <c r="BV69" i="25"/>
  <c r="BU69" i="25"/>
  <c r="BT69" i="25"/>
  <c r="BS69" i="25"/>
  <c r="BR69" i="25"/>
  <c r="BQ69" i="25"/>
  <c r="BP69" i="25"/>
  <c r="BO69" i="25"/>
  <c r="BN69" i="25"/>
  <c r="BM69" i="25"/>
  <c r="BL69" i="25"/>
  <c r="BK69" i="25"/>
  <c r="BJ69" i="25"/>
  <c r="BI69" i="25"/>
  <c r="BH69" i="25"/>
  <c r="BG69" i="25"/>
  <c r="BF69" i="25"/>
  <c r="BE69" i="25"/>
  <c r="BD69" i="25"/>
  <c r="BC69" i="25"/>
  <c r="BB69" i="25"/>
  <c r="BA69" i="25"/>
  <c r="AZ69" i="25"/>
  <c r="AY69" i="25"/>
  <c r="AX69" i="25"/>
  <c r="AW69" i="25"/>
  <c r="AV69" i="25"/>
  <c r="AU69" i="25"/>
  <c r="AT69" i="25"/>
  <c r="AS69" i="25"/>
  <c r="AR69" i="25"/>
  <c r="AQ69" i="25"/>
  <c r="AP69" i="25"/>
  <c r="AO69" i="25"/>
  <c r="AN69" i="25"/>
  <c r="AM69" i="25"/>
  <c r="AL69" i="25"/>
  <c r="AK69" i="25"/>
  <c r="AJ69" i="25"/>
  <c r="AI69" i="25"/>
  <c r="AH69" i="25"/>
  <c r="AG69" i="25"/>
  <c r="AF69" i="25"/>
  <c r="AE69" i="25"/>
  <c r="AD69" i="25"/>
  <c r="AC69" i="25"/>
  <c r="AB69" i="25"/>
  <c r="AA69" i="25"/>
  <c r="Z69" i="25"/>
  <c r="Y69" i="25"/>
  <c r="X69" i="25"/>
  <c r="W69" i="25"/>
  <c r="V69" i="25"/>
  <c r="U69" i="25"/>
  <c r="T69" i="25"/>
  <c r="S69" i="25"/>
  <c r="R69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D69" i="25"/>
  <c r="DU68" i="25"/>
  <c r="DT68" i="25"/>
  <c r="DS68" i="25"/>
  <c r="DR68" i="25"/>
  <c r="DQ68" i="25"/>
  <c r="DP68" i="25"/>
  <c r="DO68" i="25"/>
  <c r="DN68" i="25"/>
  <c r="DM68" i="25"/>
  <c r="DL68" i="25"/>
  <c r="DK68" i="25"/>
  <c r="DJ68" i="25"/>
  <c r="DI68" i="25"/>
  <c r="DH68" i="25"/>
  <c r="DG68" i="25"/>
  <c r="DF68" i="25"/>
  <c r="DE68" i="25"/>
  <c r="DD68" i="25"/>
  <c r="DC68" i="25"/>
  <c r="DB68" i="25"/>
  <c r="DA68" i="25"/>
  <c r="CZ68" i="25"/>
  <c r="CY68" i="25"/>
  <c r="CX68" i="25"/>
  <c r="CW68" i="25"/>
  <c r="CV68" i="25"/>
  <c r="CU68" i="25"/>
  <c r="CT68" i="25"/>
  <c r="CS68" i="25"/>
  <c r="CR68" i="25"/>
  <c r="CQ68" i="25"/>
  <c r="CP68" i="25"/>
  <c r="CO68" i="25"/>
  <c r="CN68" i="25"/>
  <c r="CM68" i="25"/>
  <c r="CL68" i="25"/>
  <c r="CK68" i="25"/>
  <c r="CJ68" i="25"/>
  <c r="CI68" i="25"/>
  <c r="CH68" i="25"/>
  <c r="CG68" i="25"/>
  <c r="CF68" i="25"/>
  <c r="CE68" i="25"/>
  <c r="CD68" i="25"/>
  <c r="CC68" i="25"/>
  <c r="CB68" i="25"/>
  <c r="CA68" i="25"/>
  <c r="BZ68" i="25"/>
  <c r="BY68" i="25"/>
  <c r="BX68" i="25"/>
  <c r="BW68" i="25"/>
  <c r="BV68" i="25"/>
  <c r="BU68" i="25"/>
  <c r="BT68" i="25"/>
  <c r="BS68" i="25"/>
  <c r="BR68" i="25"/>
  <c r="BQ68" i="25"/>
  <c r="BP68" i="25"/>
  <c r="BO68" i="25"/>
  <c r="BN68" i="25"/>
  <c r="BM68" i="25"/>
  <c r="BL68" i="25"/>
  <c r="BK68" i="25"/>
  <c r="BJ68" i="25"/>
  <c r="BI68" i="25"/>
  <c r="BH68" i="25"/>
  <c r="BG68" i="25"/>
  <c r="BF68" i="25"/>
  <c r="BE68" i="25"/>
  <c r="BD68" i="25"/>
  <c r="BC68" i="25"/>
  <c r="BB68" i="25"/>
  <c r="BA68" i="25"/>
  <c r="AZ68" i="25"/>
  <c r="AY68" i="25"/>
  <c r="AX68" i="25"/>
  <c r="AW68" i="25"/>
  <c r="AV68" i="25"/>
  <c r="AU68" i="25"/>
  <c r="AT68" i="25"/>
  <c r="AS68" i="25"/>
  <c r="AR68" i="25"/>
  <c r="AQ68" i="25"/>
  <c r="AP68" i="25"/>
  <c r="AO68" i="25"/>
  <c r="AN68" i="25"/>
  <c r="AM68" i="25"/>
  <c r="AL68" i="25"/>
  <c r="AK68" i="25"/>
  <c r="AJ68" i="25"/>
  <c r="AI68" i="25"/>
  <c r="AH68" i="25"/>
  <c r="AG68" i="25"/>
  <c r="AF68" i="25"/>
  <c r="AE68" i="25"/>
  <c r="AD68" i="25"/>
  <c r="AC68" i="25"/>
  <c r="AB68" i="25"/>
  <c r="AA68" i="25"/>
  <c r="Z68" i="25"/>
  <c r="Y68" i="25"/>
  <c r="X68" i="25"/>
  <c r="W68" i="25"/>
  <c r="V68" i="25"/>
  <c r="U68" i="25"/>
  <c r="T68" i="25"/>
  <c r="S68" i="25"/>
  <c r="R68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E68" i="25"/>
  <c r="D68" i="25"/>
  <c r="DU67" i="25"/>
  <c r="DT67" i="25"/>
  <c r="DS67" i="25"/>
  <c r="DR67" i="25"/>
  <c r="DQ67" i="25"/>
  <c r="DP67" i="25"/>
  <c r="DO67" i="25"/>
  <c r="DN67" i="25"/>
  <c r="DM67" i="25"/>
  <c r="DL67" i="25"/>
  <c r="DK67" i="25"/>
  <c r="DJ67" i="25"/>
  <c r="DI67" i="25"/>
  <c r="DH67" i="25"/>
  <c r="DG67" i="25"/>
  <c r="DF67" i="25"/>
  <c r="DE67" i="25"/>
  <c r="DD67" i="25"/>
  <c r="DC67" i="25"/>
  <c r="DB67" i="25"/>
  <c r="DA67" i="25"/>
  <c r="CZ67" i="25"/>
  <c r="CY67" i="25"/>
  <c r="CX67" i="25"/>
  <c r="CW67" i="25"/>
  <c r="CV67" i="25"/>
  <c r="CU67" i="25"/>
  <c r="CT67" i="25"/>
  <c r="CS67" i="25"/>
  <c r="CR67" i="25"/>
  <c r="CQ67" i="25"/>
  <c r="CP67" i="25"/>
  <c r="CO67" i="25"/>
  <c r="CN67" i="25"/>
  <c r="CM67" i="25"/>
  <c r="CL67" i="25"/>
  <c r="CK67" i="25"/>
  <c r="CJ67" i="25"/>
  <c r="CI67" i="25"/>
  <c r="CH67" i="25"/>
  <c r="CG67" i="25"/>
  <c r="CF67" i="25"/>
  <c r="CE67" i="25"/>
  <c r="CD67" i="25"/>
  <c r="CC67" i="25"/>
  <c r="CB67" i="25"/>
  <c r="CA67" i="25"/>
  <c r="BZ67" i="25"/>
  <c r="BY67" i="25"/>
  <c r="BX67" i="25"/>
  <c r="BW67" i="25"/>
  <c r="BV67" i="25"/>
  <c r="BU67" i="25"/>
  <c r="BT67" i="25"/>
  <c r="BS67" i="25"/>
  <c r="BR67" i="25"/>
  <c r="BQ67" i="25"/>
  <c r="BP67" i="25"/>
  <c r="BO67" i="25"/>
  <c r="BN67" i="25"/>
  <c r="BM67" i="25"/>
  <c r="BL67" i="25"/>
  <c r="BK67" i="25"/>
  <c r="BJ67" i="25"/>
  <c r="BI67" i="25"/>
  <c r="BH67" i="25"/>
  <c r="BG67" i="25"/>
  <c r="BF67" i="25"/>
  <c r="BE67" i="25"/>
  <c r="BD67" i="25"/>
  <c r="BC67" i="25"/>
  <c r="BB67" i="25"/>
  <c r="BA67" i="25"/>
  <c r="AZ67" i="25"/>
  <c r="AY67" i="25"/>
  <c r="AX67" i="25"/>
  <c r="AW67" i="25"/>
  <c r="AV67" i="25"/>
  <c r="AU67" i="25"/>
  <c r="AT67" i="25"/>
  <c r="AS67" i="25"/>
  <c r="AR67" i="25"/>
  <c r="AQ67" i="25"/>
  <c r="AP67" i="25"/>
  <c r="AO67" i="25"/>
  <c r="AN67" i="25"/>
  <c r="AM67" i="25"/>
  <c r="AL67" i="25"/>
  <c r="AK67" i="25"/>
  <c r="AJ67" i="25"/>
  <c r="AI67" i="25"/>
  <c r="AH67" i="25"/>
  <c r="AG67" i="25"/>
  <c r="AF67" i="25"/>
  <c r="AE67" i="25"/>
  <c r="AD67" i="25"/>
  <c r="AC67" i="25"/>
  <c r="AB67" i="25"/>
  <c r="AA67" i="25"/>
  <c r="Z67" i="25"/>
  <c r="Y67" i="25"/>
  <c r="X67" i="25"/>
  <c r="W67" i="25"/>
  <c r="V67" i="25"/>
  <c r="U67" i="25"/>
  <c r="T67" i="25"/>
  <c r="S67" i="25"/>
  <c r="R67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DU66" i="25"/>
  <c r="DT66" i="25"/>
  <c r="DS66" i="25"/>
  <c r="DR66" i="25"/>
  <c r="DQ66" i="25"/>
  <c r="DP66" i="25"/>
  <c r="DO66" i="25"/>
  <c r="DN66" i="25"/>
  <c r="DM66" i="25"/>
  <c r="DL66" i="25"/>
  <c r="DK66" i="25"/>
  <c r="DJ66" i="25"/>
  <c r="DI66" i="25"/>
  <c r="DH66" i="25"/>
  <c r="DG66" i="25"/>
  <c r="DF66" i="25"/>
  <c r="DE66" i="25"/>
  <c r="DD66" i="25"/>
  <c r="DC66" i="25"/>
  <c r="DB66" i="25"/>
  <c r="DA66" i="25"/>
  <c r="CZ66" i="25"/>
  <c r="CY66" i="25"/>
  <c r="CX66" i="25"/>
  <c r="CW66" i="25"/>
  <c r="CV66" i="25"/>
  <c r="CU66" i="25"/>
  <c r="CT66" i="25"/>
  <c r="CS66" i="25"/>
  <c r="CR66" i="25"/>
  <c r="CQ66" i="25"/>
  <c r="CP66" i="25"/>
  <c r="CO66" i="25"/>
  <c r="CN66" i="25"/>
  <c r="CM66" i="25"/>
  <c r="CL66" i="25"/>
  <c r="CK66" i="25"/>
  <c r="CJ66" i="25"/>
  <c r="CI66" i="25"/>
  <c r="CH66" i="25"/>
  <c r="CG66" i="25"/>
  <c r="CF66" i="25"/>
  <c r="CE66" i="25"/>
  <c r="CD66" i="25"/>
  <c r="CC66" i="25"/>
  <c r="CB66" i="25"/>
  <c r="CA66" i="25"/>
  <c r="BZ66" i="25"/>
  <c r="BY66" i="25"/>
  <c r="BX66" i="25"/>
  <c r="BW66" i="25"/>
  <c r="BV66" i="25"/>
  <c r="BU66" i="25"/>
  <c r="BT66" i="25"/>
  <c r="BS66" i="25"/>
  <c r="BR66" i="25"/>
  <c r="BQ66" i="25"/>
  <c r="BP66" i="25"/>
  <c r="BO66" i="25"/>
  <c r="BN66" i="25"/>
  <c r="BM66" i="25"/>
  <c r="BL66" i="25"/>
  <c r="BK66" i="25"/>
  <c r="BJ66" i="25"/>
  <c r="BI66" i="25"/>
  <c r="BH66" i="25"/>
  <c r="BG66" i="25"/>
  <c r="BF66" i="25"/>
  <c r="BE66" i="25"/>
  <c r="BD66" i="25"/>
  <c r="BC66" i="25"/>
  <c r="BB66" i="25"/>
  <c r="BA66" i="25"/>
  <c r="AZ66" i="25"/>
  <c r="AY66" i="25"/>
  <c r="AX66" i="25"/>
  <c r="AW66" i="25"/>
  <c r="AV66" i="25"/>
  <c r="AU66" i="25"/>
  <c r="AT66" i="25"/>
  <c r="AS66" i="25"/>
  <c r="AR66" i="25"/>
  <c r="AQ66" i="25"/>
  <c r="AP66" i="25"/>
  <c r="AO66" i="25"/>
  <c r="AN66" i="25"/>
  <c r="AM66" i="25"/>
  <c r="AL66" i="25"/>
  <c r="AK66" i="25"/>
  <c r="AJ66" i="25"/>
  <c r="AI66" i="25"/>
  <c r="AH66" i="25"/>
  <c r="AG66" i="25"/>
  <c r="AF66" i="25"/>
  <c r="AE66" i="25"/>
  <c r="AD66" i="25"/>
  <c r="AC66" i="25"/>
  <c r="AB66" i="25"/>
  <c r="AA66" i="25"/>
  <c r="Z66" i="25"/>
  <c r="Y66" i="25"/>
  <c r="X66" i="25"/>
  <c r="W66" i="25"/>
  <c r="V66" i="25"/>
  <c r="U66" i="25"/>
  <c r="T66" i="25"/>
  <c r="S66" i="25"/>
  <c r="R66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DU65" i="25"/>
  <c r="DT65" i="25"/>
  <c r="DS65" i="25"/>
  <c r="DR65" i="25"/>
  <c r="DQ65" i="25"/>
  <c r="DP65" i="25"/>
  <c r="DO65" i="25"/>
  <c r="DN65" i="25"/>
  <c r="DM65" i="25"/>
  <c r="DL65" i="25"/>
  <c r="DK65" i="25"/>
  <c r="DJ65" i="25"/>
  <c r="DI65" i="25"/>
  <c r="DH65" i="25"/>
  <c r="DG65" i="25"/>
  <c r="DF65" i="25"/>
  <c r="DE65" i="25"/>
  <c r="DD65" i="25"/>
  <c r="DC65" i="25"/>
  <c r="DB65" i="25"/>
  <c r="DA65" i="25"/>
  <c r="CZ65" i="25"/>
  <c r="CY65" i="25"/>
  <c r="CX65" i="25"/>
  <c r="CW65" i="25"/>
  <c r="CV65" i="25"/>
  <c r="CU65" i="25"/>
  <c r="CT65" i="25"/>
  <c r="CS65" i="25"/>
  <c r="CR65" i="25"/>
  <c r="CQ65" i="25"/>
  <c r="CP65" i="25"/>
  <c r="CO65" i="25"/>
  <c r="CN65" i="25"/>
  <c r="CM65" i="25"/>
  <c r="CL65" i="25"/>
  <c r="CK65" i="25"/>
  <c r="CJ65" i="25"/>
  <c r="CI65" i="25"/>
  <c r="CH65" i="25"/>
  <c r="CG65" i="25"/>
  <c r="CF65" i="25"/>
  <c r="CE65" i="25"/>
  <c r="CD65" i="25"/>
  <c r="CC65" i="25"/>
  <c r="CB65" i="25"/>
  <c r="CA65" i="25"/>
  <c r="BZ65" i="25"/>
  <c r="BY65" i="25"/>
  <c r="BX65" i="25"/>
  <c r="BW65" i="25"/>
  <c r="BV65" i="25"/>
  <c r="BU65" i="25"/>
  <c r="BT65" i="25"/>
  <c r="BS65" i="25"/>
  <c r="BR65" i="25"/>
  <c r="BQ65" i="25"/>
  <c r="BP65" i="25"/>
  <c r="BO65" i="25"/>
  <c r="BN65" i="25"/>
  <c r="BM65" i="25"/>
  <c r="BL65" i="25"/>
  <c r="BK65" i="25"/>
  <c r="BJ65" i="25"/>
  <c r="BI65" i="25"/>
  <c r="BH65" i="25"/>
  <c r="BG65" i="25"/>
  <c r="BF65" i="25"/>
  <c r="BE65" i="25"/>
  <c r="BD65" i="25"/>
  <c r="BC65" i="25"/>
  <c r="BB65" i="25"/>
  <c r="BA65" i="25"/>
  <c r="AZ65" i="25"/>
  <c r="AY65" i="25"/>
  <c r="AX65" i="25"/>
  <c r="AW65" i="25"/>
  <c r="AV65" i="25"/>
  <c r="AU65" i="25"/>
  <c r="AT65" i="25"/>
  <c r="AS65" i="25"/>
  <c r="AR65" i="25"/>
  <c r="AQ65" i="25"/>
  <c r="AP65" i="25"/>
  <c r="AO65" i="25"/>
  <c r="AN65" i="25"/>
  <c r="AM65" i="25"/>
  <c r="AL65" i="25"/>
  <c r="AK65" i="25"/>
  <c r="AJ65" i="25"/>
  <c r="AI65" i="25"/>
  <c r="AH65" i="25"/>
  <c r="AG65" i="25"/>
  <c r="AF65" i="25"/>
  <c r="AE65" i="25"/>
  <c r="AD65" i="25"/>
  <c r="AC65" i="25"/>
  <c r="AB65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DU64" i="25"/>
  <c r="DT64" i="25"/>
  <c r="DS64" i="25"/>
  <c r="DR64" i="25"/>
  <c r="DQ64" i="25"/>
  <c r="DP64" i="25"/>
  <c r="DO64" i="25"/>
  <c r="DN64" i="25"/>
  <c r="DM64" i="25"/>
  <c r="DL64" i="25"/>
  <c r="DK64" i="25"/>
  <c r="DJ64" i="25"/>
  <c r="DI64" i="25"/>
  <c r="DH64" i="25"/>
  <c r="DG64" i="25"/>
  <c r="DF64" i="25"/>
  <c r="DE64" i="25"/>
  <c r="DD64" i="25"/>
  <c r="DC64" i="25"/>
  <c r="DB64" i="25"/>
  <c r="DA64" i="25"/>
  <c r="CZ64" i="25"/>
  <c r="CY64" i="25"/>
  <c r="CX64" i="25"/>
  <c r="CW64" i="25"/>
  <c r="CV64" i="25"/>
  <c r="CU64" i="25"/>
  <c r="CT64" i="25"/>
  <c r="CS64" i="25"/>
  <c r="CR64" i="25"/>
  <c r="CQ64" i="25"/>
  <c r="CP64" i="25"/>
  <c r="CO64" i="25"/>
  <c r="CN64" i="25"/>
  <c r="CM64" i="25"/>
  <c r="CL64" i="25"/>
  <c r="CK64" i="25"/>
  <c r="CJ64" i="25"/>
  <c r="CI64" i="25"/>
  <c r="CH64" i="25"/>
  <c r="CG64" i="25"/>
  <c r="CF64" i="25"/>
  <c r="CE64" i="25"/>
  <c r="CD64" i="25"/>
  <c r="CC64" i="25"/>
  <c r="CB64" i="25"/>
  <c r="CA64" i="25"/>
  <c r="BZ64" i="25"/>
  <c r="BY64" i="25"/>
  <c r="BX64" i="25"/>
  <c r="BW64" i="25"/>
  <c r="BV64" i="25"/>
  <c r="BU64" i="25"/>
  <c r="BT64" i="25"/>
  <c r="BS64" i="25"/>
  <c r="BR64" i="25"/>
  <c r="BQ64" i="25"/>
  <c r="BP64" i="25"/>
  <c r="BO64" i="25"/>
  <c r="BN64" i="25"/>
  <c r="BM64" i="25"/>
  <c r="BL64" i="25"/>
  <c r="BK64" i="25"/>
  <c r="BJ64" i="25"/>
  <c r="BI64" i="25"/>
  <c r="BH64" i="25"/>
  <c r="BG64" i="25"/>
  <c r="BF64" i="25"/>
  <c r="BE64" i="25"/>
  <c r="BD64" i="25"/>
  <c r="BC64" i="25"/>
  <c r="BB64" i="25"/>
  <c r="BA64" i="25"/>
  <c r="AZ64" i="25"/>
  <c r="AY64" i="25"/>
  <c r="AX64" i="25"/>
  <c r="AW64" i="25"/>
  <c r="AV64" i="25"/>
  <c r="AU64" i="25"/>
  <c r="AT64" i="25"/>
  <c r="AS64" i="25"/>
  <c r="AR64" i="25"/>
  <c r="AQ64" i="25"/>
  <c r="AP64" i="25"/>
  <c r="AO64" i="25"/>
  <c r="AN64" i="25"/>
  <c r="AM64" i="25"/>
  <c r="AL64" i="25"/>
  <c r="AK64" i="25"/>
  <c r="AJ64" i="25"/>
  <c r="AI64" i="25"/>
  <c r="AH64" i="25"/>
  <c r="AG64" i="25"/>
  <c r="AF64" i="25"/>
  <c r="AE64" i="25"/>
  <c r="AD64" i="25"/>
  <c r="AC64" i="25"/>
  <c r="AB64" i="25"/>
  <c r="AA64" i="25"/>
  <c r="Z64" i="25"/>
  <c r="Y64" i="25"/>
  <c r="X64" i="25"/>
  <c r="W64" i="25"/>
  <c r="V64" i="25"/>
  <c r="U64" i="25"/>
  <c r="T64" i="25"/>
  <c r="S64" i="25"/>
  <c r="R64" i="25"/>
  <c r="Q64" i="25"/>
  <c r="P64" i="25"/>
  <c r="O64" i="25"/>
  <c r="N64" i="25"/>
  <c r="M64" i="25"/>
  <c r="L64" i="25"/>
  <c r="K64" i="25"/>
  <c r="J64" i="25"/>
  <c r="I64" i="25"/>
  <c r="H64" i="25"/>
  <c r="G64" i="25"/>
  <c r="F64" i="25"/>
  <c r="E64" i="25"/>
  <c r="D64" i="25"/>
  <c r="DU63" i="25"/>
  <c r="DT63" i="25"/>
  <c r="DS63" i="25"/>
  <c r="DR63" i="25"/>
  <c r="DQ63" i="25"/>
  <c r="DP63" i="25"/>
  <c r="DO63" i="25"/>
  <c r="DN63" i="25"/>
  <c r="DM63" i="25"/>
  <c r="DL63" i="25"/>
  <c r="DK63" i="25"/>
  <c r="DJ63" i="25"/>
  <c r="DI63" i="25"/>
  <c r="DH63" i="25"/>
  <c r="DG63" i="25"/>
  <c r="DF63" i="25"/>
  <c r="DE63" i="25"/>
  <c r="DD63" i="25"/>
  <c r="DC63" i="25"/>
  <c r="DB63" i="25"/>
  <c r="DA63" i="25"/>
  <c r="CZ63" i="25"/>
  <c r="CY63" i="25"/>
  <c r="CX63" i="25"/>
  <c r="CW63" i="25"/>
  <c r="CV63" i="25"/>
  <c r="CU63" i="25"/>
  <c r="CT63" i="25"/>
  <c r="CS63" i="25"/>
  <c r="CR63" i="25"/>
  <c r="CQ63" i="25"/>
  <c r="CP63" i="25"/>
  <c r="CO63" i="25"/>
  <c r="CN63" i="25"/>
  <c r="CM63" i="25"/>
  <c r="CL63" i="25"/>
  <c r="CK63" i="25"/>
  <c r="CJ63" i="25"/>
  <c r="CI63" i="25"/>
  <c r="CH63" i="25"/>
  <c r="CG63" i="25"/>
  <c r="CF63" i="25"/>
  <c r="CE63" i="25"/>
  <c r="CD63" i="25"/>
  <c r="CC63" i="25"/>
  <c r="CB63" i="25"/>
  <c r="CA63" i="25"/>
  <c r="BZ63" i="25"/>
  <c r="BY63" i="25"/>
  <c r="BX63" i="25"/>
  <c r="BW63" i="25"/>
  <c r="BV63" i="25"/>
  <c r="BU63" i="25"/>
  <c r="BT63" i="25"/>
  <c r="BS63" i="25"/>
  <c r="BR63" i="25"/>
  <c r="BQ63" i="25"/>
  <c r="BP63" i="25"/>
  <c r="BO63" i="25"/>
  <c r="BN63" i="25"/>
  <c r="BM63" i="25"/>
  <c r="BL63" i="25"/>
  <c r="BK63" i="25"/>
  <c r="BJ63" i="25"/>
  <c r="BI63" i="25"/>
  <c r="BH63" i="25"/>
  <c r="BG63" i="25"/>
  <c r="BF63" i="25"/>
  <c r="BE63" i="25"/>
  <c r="BD63" i="25"/>
  <c r="BC63" i="25"/>
  <c r="BB63" i="25"/>
  <c r="BA63" i="25"/>
  <c r="AZ63" i="25"/>
  <c r="AY63" i="25"/>
  <c r="AX63" i="25"/>
  <c r="AW63" i="25"/>
  <c r="AV63" i="25"/>
  <c r="AU63" i="25"/>
  <c r="AT63" i="25"/>
  <c r="AS63" i="25"/>
  <c r="AR63" i="25"/>
  <c r="AQ63" i="25"/>
  <c r="AP63" i="25"/>
  <c r="AO63" i="25"/>
  <c r="AN63" i="25"/>
  <c r="AM63" i="25"/>
  <c r="AL63" i="25"/>
  <c r="AK63" i="25"/>
  <c r="AJ63" i="25"/>
  <c r="AI63" i="25"/>
  <c r="AH63" i="25"/>
  <c r="AG63" i="25"/>
  <c r="AF63" i="25"/>
  <c r="AE63" i="25"/>
  <c r="AD63" i="25"/>
  <c r="AC63" i="25"/>
  <c r="AB63" i="25"/>
  <c r="AA63" i="25"/>
  <c r="Z63" i="25"/>
  <c r="Y63" i="25"/>
  <c r="X63" i="25"/>
  <c r="W63" i="25"/>
  <c r="V63" i="25"/>
  <c r="U63" i="25"/>
  <c r="T63" i="25"/>
  <c r="S63" i="25"/>
  <c r="R63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DU62" i="25"/>
  <c r="DT62" i="25"/>
  <c r="DS62" i="25"/>
  <c r="DR62" i="25"/>
  <c r="DQ62" i="25"/>
  <c r="DP62" i="25"/>
  <c r="DO62" i="25"/>
  <c r="DN62" i="25"/>
  <c r="DM62" i="25"/>
  <c r="DL62" i="25"/>
  <c r="DK62" i="25"/>
  <c r="DJ62" i="25"/>
  <c r="DI62" i="25"/>
  <c r="DH62" i="25"/>
  <c r="DG62" i="25"/>
  <c r="DF62" i="25"/>
  <c r="DE62" i="25"/>
  <c r="DD62" i="25"/>
  <c r="DC62" i="25"/>
  <c r="DB62" i="25"/>
  <c r="DA62" i="25"/>
  <c r="CZ62" i="25"/>
  <c r="CY62" i="25"/>
  <c r="CX62" i="25"/>
  <c r="CW62" i="25"/>
  <c r="CV62" i="25"/>
  <c r="CU62" i="25"/>
  <c r="CT62" i="25"/>
  <c r="CS62" i="25"/>
  <c r="CR62" i="25"/>
  <c r="CQ62" i="25"/>
  <c r="CP62" i="25"/>
  <c r="CO62" i="25"/>
  <c r="CN62" i="25"/>
  <c r="CM62" i="25"/>
  <c r="CL62" i="25"/>
  <c r="CK62" i="25"/>
  <c r="CJ62" i="25"/>
  <c r="CI62" i="25"/>
  <c r="CH62" i="25"/>
  <c r="CG62" i="25"/>
  <c r="CF62" i="25"/>
  <c r="CE62" i="25"/>
  <c r="CD62" i="25"/>
  <c r="CC62" i="25"/>
  <c r="CB62" i="25"/>
  <c r="CA62" i="25"/>
  <c r="BZ62" i="25"/>
  <c r="BY62" i="25"/>
  <c r="BX62" i="25"/>
  <c r="BW62" i="25"/>
  <c r="BV62" i="25"/>
  <c r="BU62" i="25"/>
  <c r="BT62" i="25"/>
  <c r="BS62" i="25"/>
  <c r="BR62" i="25"/>
  <c r="BQ62" i="25"/>
  <c r="BP62" i="25"/>
  <c r="BO62" i="25"/>
  <c r="BN62" i="25"/>
  <c r="BM62" i="25"/>
  <c r="BL62" i="25"/>
  <c r="BK62" i="25"/>
  <c r="BJ62" i="25"/>
  <c r="BI62" i="25"/>
  <c r="BH62" i="25"/>
  <c r="BG62" i="25"/>
  <c r="BF62" i="25"/>
  <c r="BE62" i="25"/>
  <c r="BD62" i="25"/>
  <c r="BC62" i="25"/>
  <c r="BB62" i="25"/>
  <c r="BA62" i="25"/>
  <c r="AZ62" i="25"/>
  <c r="AY62" i="25"/>
  <c r="AX62" i="25"/>
  <c r="AW62" i="25"/>
  <c r="AV62" i="25"/>
  <c r="AU62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AD62" i="25"/>
  <c r="AC62" i="25"/>
  <c r="AB62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DU61" i="25"/>
  <c r="DT61" i="25"/>
  <c r="DS61" i="25"/>
  <c r="DR61" i="25"/>
  <c r="DQ61" i="25"/>
  <c r="DP61" i="25"/>
  <c r="DO61" i="25"/>
  <c r="DN61" i="25"/>
  <c r="DM61" i="25"/>
  <c r="DL61" i="25"/>
  <c r="DK61" i="25"/>
  <c r="DJ61" i="25"/>
  <c r="DI61" i="25"/>
  <c r="DH61" i="25"/>
  <c r="DG61" i="25"/>
  <c r="DF61" i="25"/>
  <c r="DE61" i="25"/>
  <c r="DD61" i="25"/>
  <c r="DC61" i="25"/>
  <c r="DB61" i="25"/>
  <c r="DA61" i="25"/>
  <c r="CZ61" i="25"/>
  <c r="CY61" i="25"/>
  <c r="CX61" i="25"/>
  <c r="CW61" i="25"/>
  <c r="CV61" i="25"/>
  <c r="CU61" i="25"/>
  <c r="CT61" i="25"/>
  <c r="CS61" i="25"/>
  <c r="CR61" i="25"/>
  <c r="CQ61" i="25"/>
  <c r="CP61" i="25"/>
  <c r="CO61" i="25"/>
  <c r="CN61" i="25"/>
  <c r="CM61" i="25"/>
  <c r="CL61" i="25"/>
  <c r="CK61" i="25"/>
  <c r="CJ61" i="25"/>
  <c r="CI61" i="25"/>
  <c r="CH61" i="25"/>
  <c r="CG61" i="25"/>
  <c r="CF61" i="25"/>
  <c r="CE61" i="25"/>
  <c r="CD61" i="25"/>
  <c r="CC61" i="25"/>
  <c r="CB61" i="25"/>
  <c r="CA61" i="25"/>
  <c r="BZ61" i="25"/>
  <c r="BY61" i="25"/>
  <c r="BX61" i="25"/>
  <c r="BW61" i="25"/>
  <c r="BV61" i="25"/>
  <c r="BU61" i="25"/>
  <c r="BT61" i="25"/>
  <c r="BS61" i="25"/>
  <c r="BR61" i="25"/>
  <c r="BQ61" i="25"/>
  <c r="BP61" i="25"/>
  <c r="BO61" i="25"/>
  <c r="BN61" i="25"/>
  <c r="BM61" i="25"/>
  <c r="BL61" i="25"/>
  <c r="BK61" i="25"/>
  <c r="BJ61" i="25"/>
  <c r="BI61" i="25"/>
  <c r="BH61" i="25"/>
  <c r="BG61" i="25"/>
  <c r="BF61" i="25"/>
  <c r="BE61" i="25"/>
  <c r="BD61" i="25"/>
  <c r="BC61" i="25"/>
  <c r="BB61" i="25"/>
  <c r="BA61" i="25"/>
  <c r="AZ61" i="25"/>
  <c r="AY61" i="25"/>
  <c r="AX61" i="25"/>
  <c r="AW61" i="25"/>
  <c r="AV61" i="25"/>
  <c r="AU61" i="25"/>
  <c r="AT61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AE61" i="25"/>
  <c r="AD61" i="25"/>
  <c r="AC61" i="25"/>
  <c r="AB61" i="25"/>
  <c r="AA61" i="25"/>
  <c r="Z61" i="25"/>
  <c r="Y61" i="25"/>
  <c r="X61" i="25"/>
  <c r="W61" i="25"/>
  <c r="V61" i="25"/>
  <c r="U61" i="25"/>
  <c r="T61" i="25"/>
  <c r="S61" i="25"/>
  <c r="R61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DU60" i="25"/>
  <c r="DT60" i="25"/>
  <c r="DS60" i="25"/>
  <c r="DR60" i="25"/>
  <c r="DQ60" i="25"/>
  <c r="DP60" i="25"/>
  <c r="DO60" i="25"/>
  <c r="DN60" i="25"/>
  <c r="DM60" i="25"/>
  <c r="DL60" i="25"/>
  <c r="DK60" i="25"/>
  <c r="DJ60" i="25"/>
  <c r="DI60" i="25"/>
  <c r="DH60" i="25"/>
  <c r="DG60" i="25"/>
  <c r="DF60" i="25"/>
  <c r="DE60" i="25"/>
  <c r="DD60" i="25"/>
  <c r="DC60" i="25"/>
  <c r="DB60" i="25"/>
  <c r="DA60" i="25"/>
  <c r="CZ60" i="25"/>
  <c r="CY60" i="25"/>
  <c r="CX60" i="25"/>
  <c r="CW60" i="25"/>
  <c r="CV60" i="25"/>
  <c r="CU60" i="25"/>
  <c r="CT60" i="25"/>
  <c r="CS60" i="25"/>
  <c r="CR60" i="25"/>
  <c r="CQ60" i="25"/>
  <c r="CP60" i="25"/>
  <c r="CO60" i="25"/>
  <c r="CN60" i="25"/>
  <c r="CM60" i="25"/>
  <c r="CL60" i="25"/>
  <c r="CK60" i="25"/>
  <c r="CJ60" i="25"/>
  <c r="CI60" i="25"/>
  <c r="CH60" i="25"/>
  <c r="CG60" i="25"/>
  <c r="CF60" i="25"/>
  <c r="CE60" i="25"/>
  <c r="CD60" i="25"/>
  <c r="CC60" i="25"/>
  <c r="CB60" i="25"/>
  <c r="CA60" i="25"/>
  <c r="BZ60" i="25"/>
  <c r="BY60" i="25"/>
  <c r="BX60" i="25"/>
  <c r="BW60" i="25"/>
  <c r="BV60" i="25"/>
  <c r="BU60" i="25"/>
  <c r="BT60" i="25"/>
  <c r="BS60" i="25"/>
  <c r="BR60" i="25"/>
  <c r="BQ60" i="25"/>
  <c r="BP60" i="25"/>
  <c r="BO60" i="25"/>
  <c r="BN60" i="25"/>
  <c r="BM60" i="25"/>
  <c r="BL60" i="25"/>
  <c r="BK60" i="25"/>
  <c r="BJ60" i="25"/>
  <c r="BI60" i="25"/>
  <c r="BH60" i="25"/>
  <c r="BG60" i="25"/>
  <c r="BF60" i="25"/>
  <c r="BE60" i="25"/>
  <c r="BD60" i="25"/>
  <c r="BC60" i="25"/>
  <c r="BB60" i="25"/>
  <c r="BA60" i="25"/>
  <c r="AZ60" i="25"/>
  <c r="AY60" i="25"/>
  <c r="AX60" i="25"/>
  <c r="AW60" i="25"/>
  <c r="AV60" i="25"/>
  <c r="AU60" i="25"/>
  <c r="AT60" i="25"/>
  <c r="AS60" i="25"/>
  <c r="AR60" i="25"/>
  <c r="AQ60" i="25"/>
  <c r="AP60" i="25"/>
  <c r="AO60" i="25"/>
  <c r="AN60" i="25"/>
  <c r="AM60" i="25"/>
  <c r="AL60" i="25"/>
  <c r="AK60" i="25"/>
  <c r="AJ60" i="25"/>
  <c r="AI60" i="25"/>
  <c r="AH60" i="25"/>
  <c r="AG60" i="25"/>
  <c r="AF60" i="25"/>
  <c r="AE60" i="25"/>
  <c r="AD60" i="25"/>
  <c r="AC60" i="25"/>
  <c r="AB60" i="25"/>
  <c r="AA60" i="25"/>
  <c r="Z60" i="25"/>
  <c r="Y60" i="25"/>
  <c r="X60" i="25"/>
  <c r="W60" i="25"/>
  <c r="V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DU59" i="25"/>
  <c r="DT59" i="25"/>
  <c r="DS59" i="25"/>
  <c r="DR59" i="25"/>
  <c r="DQ59" i="25"/>
  <c r="DP59" i="25"/>
  <c r="DO59" i="25"/>
  <c r="DN59" i="25"/>
  <c r="DM59" i="25"/>
  <c r="DL59" i="25"/>
  <c r="DK59" i="25"/>
  <c r="DJ59" i="25"/>
  <c r="DI59" i="25"/>
  <c r="DH59" i="25"/>
  <c r="DG59" i="25"/>
  <c r="DF59" i="25"/>
  <c r="DE59" i="25"/>
  <c r="DD59" i="25"/>
  <c r="DC59" i="25"/>
  <c r="DB59" i="25"/>
  <c r="DA59" i="25"/>
  <c r="CZ59" i="25"/>
  <c r="CY59" i="25"/>
  <c r="CX59" i="25"/>
  <c r="CW59" i="25"/>
  <c r="CV59" i="25"/>
  <c r="CU59" i="25"/>
  <c r="CT59" i="25"/>
  <c r="CS59" i="25"/>
  <c r="CR59" i="25"/>
  <c r="CQ59" i="25"/>
  <c r="CP59" i="25"/>
  <c r="CO59" i="25"/>
  <c r="CN59" i="25"/>
  <c r="CM59" i="25"/>
  <c r="CL59" i="25"/>
  <c r="CK59" i="25"/>
  <c r="CJ59" i="25"/>
  <c r="CI59" i="25"/>
  <c r="CH59" i="25"/>
  <c r="CG59" i="25"/>
  <c r="CF59" i="25"/>
  <c r="CE59" i="25"/>
  <c r="CD59" i="25"/>
  <c r="CC59" i="25"/>
  <c r="CB59" i="25"/>
  <c r="CA59" i="25"/>
  <c r="BZ59" i="25"/>
  <c r="BY59" i="25"/>
  <c r="BX59" i="25"/>
  <c r="BW59" i="25"/>
  <c r="BV59" i="25"/>
  <c r="BU59" i="25"/>
  <c r="BT59" i="25"/>
  <c r="BS59" i="25"/>
  <c r="BR59" i="25"/>
  <c r="BQ59" i="25"/>
  <c r="BP59" i="25"/>
  <c r="BO59" i="25"/>
  <c r="BN59" i="25"/>
  <c r="BM59" i="25"/>
  <c r="BL59" i="25"/>
  <c r="BK59" i="25"/>
  <c r="BJ59" i="25"/>
  <c r="BI59" i="25"/>
  <c r="BH59" i="25"/>
  <c r="BG59" i="25"/>
  <c r="BF59" i="25"/>
  <c r="BE59" i="25"/>
  <c r="BD59" i="25"/>
  <c r="BC59" i="25"/>
  <c r="BB59" i="25"/>
  <c r="BA59" i="25"/>
  <c r="AZ59" i="25"/>
  <c r="AY59" i="25"/>
  <c r="AX59" i="25"/>
  <c r="AW59" i="25"/>
  <c r="AV59" i="25"/>
  <c r="AU59" i="25"/>
  <c r="AT59" i="25"/>
  <c r="AS59" i="25"/>
  <c r="AR59" i="25"/>
  <c r="AQ59" i="25"/>
  <c r="AP59" i="25"/>
  <c r="AO59" i="25"/>
  <c r="AN59" i="25"/>
  <c r="AM59" i="25"/>
  <c r="AL59" i="25"/>
  <c r="AK59" i="25"/>
  <c r="AJ59" i="25"/>
  <c r="AI59" i="25"/>
  <c r="AH59" i="25"/>
  <c r="AG59" i="25"/>
  <c r="AF59" i="25"/>
  <c r="AE59" i="25"/>
  <c r="AD59" i="25"/>
  <c r="AC59" i="25"/>
  <c r="AB59" i="25"/>
  <c r="AA59" i="25"/>
  <c r="Z59" i="25"/>
  <c r="Y59" i="25"/>
  <c r="X59" i="25"/>
  <c r="W59" i="25"/>
  <c r="V59" i="25"/>
  <c r="U59" i="25"/>
  <c r="T59" i="25"/>
  <c r="S59" i="25"/>
  <c r="R59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DU58" i="25"/>
  <c r="DT58" i="25"/>
  <c r="DS58" i="25"/>
  <c r="DR58" i="25"/>
  <c r="DQ58" i="25"/>
  <c r="DP58" i="25"/>
  <c r="DO58" i="25"/>
  <c r="DN58" i="25"/>
  <c r="DM58" i="25"/>
  <c r="DL58" i="25"/>
  <c r="DK58" i="25"/>
  <c r="DJ58" i="25"/>
  <c r="DI58" i="25"/>
  <c r="DH58" i="25"/>
  <c r="DG58" i="25"/>
  <c r="DF58" i="25"/>
  <c r="DE58" i="25"/>
  <c r="DD58" i="25"/>
  <c r="DC58" i="25"/>
  <c r="DB58" i="25"/>
  <c r="DA58" i="25"/>
  <c r="CZ58" i="25"/>
  <c r="CY58" i="25"/>
  <c r="CX58" i="25"/>
  <c r="CW58" i="25"/>
  <c r="CV58" i="25"/>
  <c r="CU58" i="25"/>
  <c r="CT58" i="25"/>
  <c r="CS58" i="25"/>
  <c r="CR58" i="25"/>
  <c r="CQ58" i="25"/>
  <c r="CP58" i="25"/>
  <c r="CO58" i="25"/>
  <c r="CN58" i="25"/>
  <c r="CM58" i="25"/>
  <c r="CL58" i="25"/>
  <c r="CK58" i="25"/>
  <c r="CJ58" i="25"/>
  <c r="CI58" i="25"/>
  <c r="CH58" i="25"/>
  <c r="CG58" i="25"/>
  <c r="CF58" i="25"/>
  <c r="CE58" i="25"/>
  <c r="CD58" i="25"/>
  <c r="CC58" i="25"/>
  <c r="CB58" i="25"/>
  <c r="CA58" i="25"/>
  <c r="BZ58" i="25"/>
  <c r="BY58" i="25"/>
  <c r="BX58" i="25"/>
  <c r="BW58" i="25"/>
  <c r="BV58" i="25"/>
  <c r="BU58" i="25"/>
  <c r="BT58" i="25"/>
  <c r="BS58" i="25"/>
  <c r="BR58" i="25"/>
  <c r="BQ58" i="25"/>
  <c r="BP58" i="25"/>
  <c r="BO58" i="25"/>
  <c r="BN58" i="25"/>
  <c r="BM58" i="25"/>
  <c r="BL58" i="25"/>
  <c r="BK58" i="25"/>
  <c r="BJ58" i="25"/>
  <c r="BI58" i="25"/>
  <c r="BH58" i="25"/>
  <c r="BG58" i="25"/>
  <c r="BF58" i="25"/>
  <c r="BE58" i="25"/>
  <c r="BD58" i="25"/>
  <c r="BC58" i="25"/>
  <c r="BB58" i="25"/>
  <c r="BA58" i="25"/>
  <c r="AZ58" i="25"/>
  <c r="AY58" i="25"/>
  <c r="AX58" i="25"/>
  <c r="AW58" i="25"/>
  <c r="AV58" i="25"/>
  <c r="AU58" i="25"/>
  <c r="AT58" i="25"/>
  <c r="AS58" i="25"/>
  <c r="AR58" i="25"/>
  <c r="AQ58" i="25"/>
  <c r="AP58" i="25"/>
  <c r="AO58" i="25"/>
  <c r="AN58" i="25"/>
  <c r="AM58" i="25"/>
  <c r="AL58" i="25"/>
  <c r="AK58" i="25"/>
  <c r="AJ58" i="25"/>
  <c r="AI58" i="25"/>
  <c r="AH58" i="25"/>
  <c r="AG58" i="25"/>
  <c r="AF58" i="25"/>
  <c r="AE58" i="25"/>
  <c r="AD58" i="25"/>
  <c r="AC58" i="25"/>
  <c r="AB58" i="25"/>
  <c r="AA58" i="25"/>
  <c r="Z58" i="25"/>
  <c r="Y58" i="25"/>
  <c r="X58" i="25"/>
  <c r="W58" i="25"/>
  <c r="V58" i="25"/>
  <c r="U58" i="25"/>
  <c r="T58" i="25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DU57" i="25"/>
  <c r="DT57" i="25"/>
  <c r="DS57" i="25"/>
  <c r="DR57" i="25"/>
  <c r="DQ57" i="25"/>
  <c r="DP57" i="25"/>
  <c r="DO57" i="25"/>
  <c r="DN57" i="25"/>
  <c r="DM57" i="25"/>
  <c r="DL57" i="25"/>
  <c r="DK57" i="25"/>
  <c r="DJ57" i="25"/>
  <c r="DI57" i="25"/>
  <c r="DH57" i="25"/>
  <c r="DG57" i="25"/>
  <c r="DF57" i="25"/>
  <c r="DE57" i="25"/>
  <c r="DD57" i="25"/>
  <c r="DC57" i="25"/>
  <c r="DB57" i="25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DU56" i="25"/>
  <c r="DT56" i="25"/>
  <c r="DS56" i="25"/>
  <c r="DR56" i="25"/>
  <c r="DQ56" i="25"/>
  <c r="DP56" i="25"/>
  <c r="DO56" i="25"/>
  <c r="DN56" i="25"/>
  <c r="DM56" i="25"/>
  <c r="DL56" i="25"/>
  <c r="DK56" i="25"/>
  <c r="DJ56" i="25"/>
  <c r="DI56" i="25"/>
  <c r="DH56" i="25"/>
  <c r="DG56" i="25"/>
  <c r="DF56" i="25"/>
  <c r="DE56" i="25"/>
  <c r="DD56" i="25"/>
  <c r="DC56" i="25"/>
  <c r="DB56" i="25"/>
  <c r="DA56" i="25"/>
  <c r="CZ56" i="25"/>
  <c r="CY56" i="25"/>
  <c r="CX56" i="25"/>
  <c r="CW56" i="25"/>
  <c r="CV56" i="25"/>
  <c r="CU56" i="25"/>
  <c r="CT56" i="25"/>
  <c r="CS56" i="25"/>
  <c r="CR56" i="25"/>
  <c r="CQ56" i="25"/>
  <c r="CP56" i="25"/>
  <c r="CO56" i="25"/>
  <c r="CN56" i="25"/>
  <c r="CM56" i="25"/>
  <c r="CL56" i="25"/>
  <c r="CK56" i="25"/>
  <c r="CJ56" i="25"/>
  <c r="CI56" i="25"/>
  <c r="CH56" i="25"/>
  <c r="CG56" i="25"/>
  <c r="CF56" i="25"/>
  <c r="CE56" i="25"/>
  <c r="CD56" i="25"/>
  <c r="CC56" i="25"/>
  <c r="CB56" i="25"/>
  <c r="CA56" i="25"/>
  <c r="BZ56" i="25"/>
  <c r="BY56" i="25"/>
  <c r="BX56" i="25"/>
  <c r="BW56" i="25"/>
  <c r="BV56" i="25"/>
  <c r="BU56" i="25"/>
  <c r="BT56" i="25"/>
  <c r="BS56" i="25"/>
  <c r="BR56" i="25"/>
  <c r="BQ56" i="25"/>
  <c r="BP56" i="25"/>
  <c r="BO56" i="25"/>
  <c r="BN56" i="25"/>
  <c r="BM56" i="25"/>
  <c r="BL56" i="25"/>
  <c r="BK56" i="25"/>
  <c r="BJ56" i="25"/>
  <c r="BI56" i="25"/>
  <c r="BH56" i="25"/>
  <c r="BG56" i="25"/>
  <c r="BF56" i="25"/>
  <c r="BE56" i="25"/>
  <c r="BD56" i="25"/>
  <c r="BC56" i="25"/>
  <c r="BB56" i="25"/>
  <c r="BA56" i="25"/>
  <c r="AZ56" i="25"/>
  <c r="AY56" i="25"/>
  <c r="AX56" i="25"/>
  <c r="AW56" i="25"/>
  <c r="AV56" i="25"/>
  <c r="AU56" i="25"/>
  <c r="AT56" i="25"/>
  <c r="AS56" i="25"/>
  <c r="AR56" i="25"/>
  <c r="AQ56" i="25"/>
  <c r="AP56" i="25"/>
  <c r="AO56" i="25"/>
  <c r="AN56" i="25"/>
  <c r="AM56" i="25"/>
  <c r="AL56" i="25"/>
  <c r="AK56" i="25"/>
  <c r="AJ56" i="25"/>
  <c r="AI56" i="25"/>
  <c r="AH56" i="25"/>
  <c r="AG56" i="25"/>
  <c r="AF56" i="25"/>
  <c r="AE56" i="25"/>
  <c r="AD56" i="25"/>
  <c r="AC56" i="25"/>
  <c r="AB56" i="25"/>
  <c r="AA56" i="25"/>
  <c r="Z56" i="25"/>
  <c r="Y56" i="25"/>
  <c r="X56" i="25"/>
  <c r="W56" i="25"/>
  <c r="V56" i="25"/>
  <c r="U56" i="25"/>
  <c r="T56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DU55" i="25"/>
  <c r="DT55" i="25"/>
  <c r="DS55" i="25"/>
  <c r="DR55" i="25"/>
  <c r="DQ55" i="25"/>
  <c r="DP55" i="25"/>
  <c r="DO55" i="25"/>
  <c r="DN55" i="25"/>
  <c r="DM55" i="25"/>
  <c r="DL55" i="25"/>
  <c r="DK55" i="25"/>
  <c r="DJ55" i="25"/>
  <c r="DI55" i="25"/>
  <c r="DH55" i="25"/>
  <c r="DG55" i="25"/>
  <c r="DF55" i="25"/>
  <c r="DE55" i="25"/>
  <c r="DD55" i="25"/>
  <c r="DC55" i="25"/>
  <c r="DB55" i="25"/>
  <c r="DA55" i="25"/>
  <c r="CZ55" i="25"/>
  <c r="CY55" i="25"/>
  <c r="CX55" i="25"/>
  <c r="CW55" i="25"/>
  <c r="CV55" i="25"/>
  <c r="CU55" i="25"/>
  <c r="CT55" i="25"/>
  <c r="CS55" i="25"/>
  <c r="CR55" i="25"/>
  <c r="CQ55" i="25"/>
  <c r="CP55" i="25"/>
  <c r="CO55" i="25"/>
  <c r="CN55" i="25"/>
  <c r="CM55" i="25"/>
  <c r="CL55" i="25"/>
  <c r="CK55" i="25"/>
  <c r="CJ55" i="25"/>
  <c r="CI55" i="25"/>
  <c r="CH55" i="25"/>
  <c r="CG55" i="25"/>
  <c r="CF55" i="25"/>
  <c r="CE55" i="25"/>
  <c r="CD55" i="25"/>
  <c r="CC55" i="25"/>
  <c r="CB55" i="25"/>
  <c r="CA55" i="25"/>
  <c r="BZ55" i="25"/>
  <c r="BY55" i="25"/>
  <c r="BX55" i="25"/>
  <c r="BW55" i="25"/>
  <c r="BV55" i="25"/>
  <c r="BU55" i="25"/>
  <c r="BT55" i="25"/>
  <c r="BS55" i="25"/>
  <c r="BR55" i="25"/>
  <c r="BQ55" i="25"/>
  <c r="BP55" i="25"/>
  <c r="BO55" i="25"/>
  <c r="BN55" i="25"/>
  <c r="BM55" i="25"/>
  <c r="BL55" i="25"/>
  <c r="BK55" i="25"/>
  <c r="BJ55" i="25"/>
  <c r="BI55" i="25"/>
  <c r="BH55" i="25"/>
  <c r="BG55" i="25"/>
  <c r="BF55" i="25"/>
  <c r="BE55" i="25"/>
  <c r="BD55" i="25"/>
  <c r="BC55" i="25"/>
  <c r="BB55" i="25"/>
  <c r="BA55" i="25"/>
  <c r="AZ55" i="25"/>
  <c r="AY55" i="25"/>
  <c r="AX55" i="25"/>
  <c r="AW55" i="25"/>
  <c r="AV55" i="25"/>
  <c r="AU55" i="25"/>
  <c r="AT55" i="25"/>
  <c r="AS55" i="25"/>
  <c r="AR55" i="25"/>
  <c r="AQ55" i="25"/>
  <c r="AP55" i="25"/>
  <c r="AO55" i="25"/>
  <c r="AN55" i="25"/>
  <c r="AM55" i="25"/>
  <c r="AL55" i="25"/>
  <c r="AK55" i="25"/>
  <c r="AJ55" i="25"/>
  <c r="AI55" i="25"/>
  <c r="AH55" i="25"/>
  <c r="AG55" i="25"/>
  <c r="AF55" i="25"/>
  <c r="AE55" i="25"/>
  <c r="AD55" i="25"/>
  <c r="AC55" i="25"/>
  <c r="AB55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DU54" i="25"/>
  <c r="DT54" i="25"/>
  <c r="DS54" i="25"/>
  <c r="DR54" i="25"/>
  <c r="DQ54" i="25"/>
  <c r="DP54" i="25"/>
  <c r="DO54" i="25"/>
  <c r="DN54" i="25"/>
  <c r="DM54" i="25"/>
  <c r="DL54" i="25"/>
  <c r="DK54" i="25"/>
  <c r="DJ54" i="25"/>
  <c r="DI54" i="25"/>
  <c r="DH54" i="25"/>
  <c r="DG54" i="25"/>
  <c r="DF54" i="25"/>
  <c r="DE54" i="25"/>
  <c r="DD54" i="25"/>
  <c r="DC54" i="25"/>
  <c r="DB54" i="25"/>
  <c r="DA54" i="25"/>
  <c r="CZ54" i="25"/>
  <c r="CY54" i="25"/>
  <c r="CX54" i="25"/>
  <c r="CW54" i="25"/>
  <c r="CV54" i="25"/>
  <c r="CU54" i="25"/>
  <c r="CT54" i="25"/>
  <c r="CS54" i="25"/>
  <c r="CR54" i="25"/>
  <c r="CQ54" i="25"/>
  <c r="CP54" i="25"/>
  <c r="CO54" i="25"/>
  <c r="CN54" i="25"/>
  <c r="CM54" i="25"/>
  <c r="CL54" i="25"/>
  <c r="CK54" i="25"/>
  <c r="CJ54" i="25"/>
  <c r="CI54" i="25"/>
  <c r="CH54" i="25"/>
  <c r="CG54" i="25"/>
  <c r="CF54" i="25"/>
  <c r="CE54" i="25"/>
  <c r="CD54" i="25"/>
  <c r="CC54" i="25"/>
  <c r="CB54" i="25"/>
  <c r="CA54" i="25"/>
  <c r="BZ54" i="25"/>
  <c r="BY54" i="25"/>
  <c r="BX54" i="25"/>
  <c r="BW54" i="25"/>
  <c r="BV54" i="25"/>
  <c r="BU54" i="25"/>
  <c r="BT54" i="25"/>
  <c r="BS54" i="25"/>
  <c r="BR54" i="25"/>
  <c r="BQ54" i="25"/>
  <c r="BP54" i="25"/>
  <c r="BO54" i="25"/>
  <c r="BN54" i="25"/>
  <c r="BM54" i="25"/>
  <c r="BL54" i="25"/>
  <c r="BK54" i="25"/>
  <c r="BJ54" i="25"/>
  <c r="BI54" i="25"/>
  <c r="BH54" i="25"/>
  <c r="BG54" i="25"/>
  <c r="BF54" i="25"/>
  <c r="BE54" i="25"/>
  <c r="BD54" i="25"/>
  <c r="BC54" i="25"/>
  <c r="BB54" i="25"/>
  <c r="BA54" i="25"/>
  <c r="AZ54" i="25"/>
  <c r="AY54" i="25"/>
  <c r="AX54" i="25"/>
  <c r="AW54" i="25"/>
  <c r="AV54" i="25"/>
  <c r="AU54" i="25"/>
  <c r="AT54" i="25"/>
  <c r="AS54" i="25"/>
  <c r="AR54" i="25"/>
  <c r="AQ54" i="25"/>
  <c r="AP54" i="25"/>
  <c r="AO54" i="25"/>
  <c r="AN54" i="25"/>
  <c r="AM54" i="25"/>
  <c r="AL54" i="25"/>
  <c r="AK54" i="25"/>
  <c r="AJ54" i="25"/>
  <c r="AI54" i="25"/>
  <c r="AH54" i="25"/>
  <c r="AG54" i="25"/>
  <c r="AF54" i="25"/>
  <c r="AE54" i="25"/>
  <c r="AD54" i="25"/>
  <c r="AC54" i="25"/>
  <c r="AB54" i="25"/>
  <c r="AA54" i="25"/>
  <c r="Z54" i="25"/>
  <c r="Y54" i="25"/>
  <c r="X54" i="25"/>
  <c r="W54" i="25"/>
  <c r="V54" i="25"/>
  <c r="U54" i="25"/>
  <c r="T54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DU53" i="25"/>
  <c r="DT53" i="25"/>
  <c r="DS53" i="25"/>
  <c r="DR53" i="25"/>
  <c r="DQ53" i="25"/>
  <c r="DP53" i="25"/>
  <c r="DO53" i="25"/>
  <c r="DN53" i="25"/>
  <c r="DM53" i="25"/>
  <c r="DL53" i="25"/>
  <c r="DK53" i="25"/>
  <c r="DJ53" i="25"/>
  <c r="DI53" i="25"/>
  <c r="DH53" i="25"/>
  <c r="DG53" i="25"/>
  <c r="DF53" i="25"/>
  <c r="DE53" i="25"/>
  <c r="DD53" i="25"/>
  <c r="DC53" i="25"/>
  <c r="DB53" i="25"/>
  <c r="DA53" i="25"/>
  <c r="CZ53" i="25"/>
  <c r="CY53" i="25"/>
  <c r="CX53" i="25"/>
  <c r="CW53" i="25"/>
  <c r="CV53" i="25"/>
  <c r="CU53" i="25"/>
  <c r="CT53" i="25"/>
  <c r="CS53" i="25"/>
  <c r="CR53" i="25"/>
  <c r="CQ53" i="25"/>
  <c r="CP53" i="25"/>
  <c r="CO53" i="25"/>
  <c r="CN53" i="25"/>
  <c r="CM53" i="25"/>
  <c r="CL53" i="25"/>
  <c r="CK53" i="25"/>
  <c r="CJ53" i="25"/>
  <c r="CI53" i="25"/>
  <c r="CH53" i="25"/>
  <c r="CG53" i="25"/>
  <c r="CF53" i="25"/>
  <c r="CE53" i="25"/>
  <c r="CD53" i="25"/>
  <c r="CC53" i="25"/>
  <c r="CB53" i="25"/>
  <c r="CA53" i="25"/>
  <c r="BZ53" i="25"/>
  <c r="BY53" i="25"/>
  <c r="BX53" i="25"/>
  <c r="BW53" i="25"/>
  <c r="BV53" i="25"/>
  <c r="BU53" i="25"/>
  <c r="BT53" i="25"/>
  <c r="BS53" i="25"/>
  <c r="BR53" i="25"/>
  <c r="BQ53" i="25"/>
  <c r="BP53" i="25"/>
  <c r="BO53" i="25"/>
  <c r="BN53" i="25"/>
  <c r="BM53" i="25"/>
  <c r="BL53" i="25"/>
  <c r="BK53" i="25"/>
  <c r="BJ53" i="25"/>
  <c r="BI53" i="25"/>
  <c r="BH53" i="25"/>
  <c r="BG53" i="25"/>
  <c r="BF53" i="25"/>
  <c r="BE53" i="25"/>
  <c r="BD53" i="25"/>
  <c r="BC53" i="25"/>
  <c r="BB53" i="25"/>
  <c r="BA53" i="25"/>
  <c r="AZ53" i="25"/>
  <c r="AY53" i="25"/>
  <c r="AX53" i="25"/>
  <c r="AW53" i="25"/>
  <c r="AV53" i="25"/>
  <c r="AU53" i="25"/>
  <c r="AT53" i="25"/>
  <c r="AS53" i="25"/>
  <c r="AR53" i="25"/>
  <c r="AQ53" i="25"/>
  <c r="AP53" i="25"/>
  <c r="AO53" i="25"/>
  <c r="AN53" i="25"/>
  <c r="AM53" i="25"/>
  <c r="AL53" i="25"/>
  <c r="AK53" i="25"/>
  <c r="AJ53" i="25"/>
  <c r="AI53" i="25"/>
  <c r="AH53" i="25"/>
  <c r="AG53" i="25"/>
  <c r="AF53" i="25"/>
  <c r="AE53" i="25"/>
  <c r="AD53" i="25"/>
  <c r="AC53" i="25"/>
  <c r="AB53" i="25"/>
  <c r="AA53" i="25"/>
  <c r="Z53" i="25"/>
  <c r="Y53" i="25"/>
  <c r="X53" i="25"/>
  <c r="W53" i="25"/>
  <c r="V53" i="25"/>
  <c r="U53" i="25"/>
  <c r="T53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DU52" i="25"/>
  <c r="DT52" i="25"/>
  <c r="DS52" i="25"/>
  <c r="DR52" i="25"/>
  <c r="DQ52" i="25"/>
  <c r="DP52" i="25"/>
  <c r="DO52" i="25"/>
  <c r="DN52" i="25"/>
  <c r="DM52" i="25"/>
  <c r="DL52" i="25"/>
  <c r="DK52" i="25"/>
  <c r="DJ52" i="25"/>
  <c r="DI52" i="25"/>
  <c r="DH52" i="25"/>
  <c r="DG52" i="25"/>
  <c r="DF52" i="25"/>
  <c r="DE52" i="25"/>
  <c r="DD52" i="25"/>
  <c r="DC52" i="25"/>
  <c r="DB52" i="25"/>
  <c r="DA52" i="25"/>
  <c r="CZ52" i="25"/>
  <c r="CY52" i="25"/>
  <c r="CX52" i="25"/>
  <c r="CW52" i="25"/>
  <c r="CV52" i="25"/>
  <c r="CU52" i="25"/>
  <c r="CT52" i="25"/>
  <c r="CS52" i="25"/>
  <c r="CR52" i="25"/>
  <c r="CQ52" i="25"/>
  <c r="CP52" i="25"/>
  <c r="CO52" i="25"/>
  <c r="CN52" i="25"/>
  <c r="CM52" i="25"/>
  <c r="CL52" i="25"/>
  <c r="CK52" i="25"/>
  <c r="CJ52" i="25"/>
  <c r="CI52" i="25"/>
  <c r="CH52" i="25"/>
  <c r="CG52" i="25"/>
  <c r="CF52" i="25"/>
  <c r="CE52" i="25"/>
  <c r="CD52" i="25"/>
  <c r="CC52" i="25"/>
  <c r="CB52" i="25"/>
  <c r="CA52" i="25"/>
  <c r="BZ52" i="25"/>
  <c r="BY52" i="25"/>
  <c r="BX52" i="25"/>
  <c r="BW52" i="25"/>
  <c r="BV52" i="25"/>
  <c r="BU52" i="25"/>
  <c r="BT52" i="25"/>
  <c r="BS52" i="25"/>
  <c r="BR52" i="25"/>
  <c r="BQ52" i="25"/>
  <c r="BP52" i="25"/>
  <c r="BO52" i="25"/>
  <c r="BN52" i="25"/>
  <c r="BM52" i="25"/>
  <c r="BL52" i="25"/>
  <c r="BK52" i="25"/>
  <c r="BJ52" i="25"/>
  <c r="BI52" i="25"/>
  <c r="BH52" i="25"/>
  <c r="BG52" i="25"/>
  <c r="BF52" i="25"/>
  <c r="BE52" i="25"/>
  <c r="BD52" i="25"/>
  <c r="BC52" i="25"/>
  <c r="BB52" i="25"/>
  <c r="BA52" i="25"/>
  <c r="AZ52" i="25"/>
  <c r="AY52" i="25"/>
  <c r="AX52" i="25"/>
  <c r="AW52" i="25"/>
  <c r="AV52" i="25"/>
  <c r="AU52" i="25"/>
  <c r="AT52" i="25"/>
  <c r="AS52" i="25"/>
  <c r="AR52" i="25"/>
  <c r="AQ52" i="25"/>
  <c r="AP52" i="25"/>
  <c r="AO52" i="25"/>
  <c r="AN52" i="25"/>
  <c r="AM52" i="25"/>
  <c r="AL52" i="25"/>
  <c r="AK52" i="25"/>
  <c r="AJ52" i="25"/>
  <c r="AI52" i="25"/>
  <c r="AH52" i="25"/>
  <c r="AG52" i="25"/>
  <c r="AF52" i="25"/>
  <c r="AE52" i="25"/>
  <c r="AD52" i="25"/>
  <c r="AC52" i="25"/>
  <c r="AB52" i="25"/>
  <c r="AA52" i="25"/>
  <c r="Z52" i="25"/>
  <c r="Y52" i="25"/>
  <c r="X52" i="25"/>
  <c r="W52" i="25"/>
  <c r="V52" i="25"/>
  <c r="U52" i="25"/>
  <c r="T52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DU51" i="25"/>
  <c r="DT51" i="25"/>
  <c r="DS51" i="25"/>
  <c r="DR51" i="25"/>
  <c r="DQ51" i="25"/>
  <c r="DP51" i="25"/>
  <c r="DO51" i="25"/>
  <c r="DN51" i="25"/>
  <c r="DM51" i="25"/>
  <c r="DL51" i="25"/>
  <c r="DK51" i="25"/>
  <c r="DJ51" i="25"/>
  <c r="DI51" i="25"/>
  <c r="DH51" i="25"/>
  <c r="DG51" i="25"/>
  <c r="DF51" i="25"/>
  <c r="DE51" i="25"/>
  <c r="DD51" i="25"/>
  <c r="DC51" i="25"/>
  <c r="DB51" i="25"/>
  <c r="DA51" i="25"/>
  <c r="CZ51" i="25"/>
  <c r="CY51" i="25"/>
  <c r="CX51" i="25"/>
  <c r="CW51" i="25"/>
  <c r="CV51" i="25"/>
  <c r="CU51" i="25"/>
  <c r="CT51" i="25"/>
  <c r="CS51" i="25"/>
  <c r="CR51" i="25"/>
  <c r="CQ51" i="25"/>
  <c r="CP51" i="25"/>
  <c r="CO51" i="25"/>
  <c r="CN51" i="25"/>
  <c r="CM51" i="25"/>
  <c r="CL51" i="25"/>
  <c r="CK51" i="25"/>
  <c r="CJ51" i="25"/>
  <c r="CI51" i="25"/>
  <c r="CH51" i="25"/>
  <c r="CG51" i="25"/>
  <c r="CF51" i="25"/>
  <c r="CE51" i="25"/>
  <c r="CD51" i="25"/>
  <c r="CC51" i="25"/>
  <c r="CB51" i="25"/>
  <c r="CA51" i="25"/>
  <c r="BZ51" i="25"/>
  <c r="BY51" i="25"/>
  <c r="BX51" i="25"/>
  <c r="BW51" i="25"/>
  <c r="BV51" i="25"/>
  <c r="BU51" i="25"/>
  <c r="BT51" i="25"/>
  <c r="BS51" i="25"/>
  <c r="BR51" i="25"/>
  <c r="BQ51" i="25"/>
  <c r="BP51" i="25"/>
  <c r="BO51" i="25"/>
  <c r="BN51" i="25"/>
  <c r="BM51" i="25"/>
  <c r="BL51" i="25"/>
  <c r="BK51" i="25"/>
  <c r="BJ51" i="25"/>
  <c r="BI51" i="25"/>
  <c r="BH51" i="25"/>
  <c r="BG51" i="25"/>
  <c r="BF51" i="25"/>
  <c r="BE51" i="25"/>
  <c r="BD51" i="25"/>
  <c r="BC51" i="25"/>
  <c r="BB51" i="25"/>
  <c r="BA51" i="25"/>
  <c r="AZ51" i="25"/>
  <c r="AY51" i="25"/>
  <c r="AX51" i="25"/>
  <c r="AW51" i="25"/>
  <c r="AV51" i="25"/>
  <c r="AU51" i="25"/>
  <c r="AT51" i="25"/>
  <c r="AS51" i="25"/>
  <c r="AR51" i="25"/>
  <c r="AQ51" i="25"/>
  <c r="AP51" i="25"/>
  <c r="AO51" i="25"/>
  <c r="AN51" i="25"/>
  <c r="AM51" i="25"/>
  <c r="AL51" i="25"/>
  <c r="AK51" i="25"/>
  <c r="AJ51" i="25"/>
  <c r="AI51" i="25"/>
  <c r="AH51" i="25"/>
  <c r="AG51" i="25"/>
  <c r="AF51" i="25"/>
  <c r="AE51" i="25"/>
  <c r="AD51" i="25"/>
  <c r="AC51" i="25"/>
  <c r="AB51" i="25"/>
  <c r="AA51" i="25"/>
  <c r="Z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DU50" i="25"/>
  <c r="DT50" i="25"/>
  <c r="DS50" i="25"/>
  <c r="DR50" i="25"/>
  <c r="DQ50" i="25"/>
  <c r="DP50" i="25"/>
  <c r="DO50" i="25"/>
  <c r="DN50" i="25"/>
  <c r="DM50" i="25"/>
  <c r="DL50" i="25"/>
  <c r="DK50" i="25"/>
  <c r="DJ50" i="25"/>
  <c r="DI50" i="25"/>
  <c r="DH50" i="25"/>
  <c r="DG50" i="25"/>
  <c r="DF50" i="25"/>
  <c r="DE50" i="25"/>
  <c r="DD50" i="25"/>
  <c r="DC50" i="25"/>
  <c r="DB50" i="25"/>
  <c r="DA50" i="25"/>
  <c r="CZ50" i="25"/>
  <c r="CY50" i="25"/>
  <c r="CX50" i="25"/>
  <c r="CW50" i="25"/>
  <c r="CV50" i="25"/>
  <c r="CU50" i="25"/>
  <c r="CT50" i="25"/>
  <c r="CS50" i="25"/>
  <c r="CR50" i="25"/>
  <c r="CQ50" i="25"/>
  <c r="CP50" i="25"/>
  <c r="CO50" i="25"/>
  <c r="CN50" i="25"/>
  <c r="CM50" i="25"/>
  <c r="CL50" i="25"/>
  <c r="CK50" i="25"/>
  <c r="CJ50" i="25"/>
  <c r="CI50" i="25"/>
  <c r="CH50" i="25"/>
  <c r="CG50" i="25"/>
  <c r="CF50" i="25"/>
  <c r="CE50" i="25"/>
  <c r="CD50" i="25"/>
  <c r="CC50" i="25"/>
  <c r="CB50" i="25"/>
  <c r="CA50" i="25"/>
  <c r="BZ50" i="25"/>
  <c r="BY50" i="25"/>
  <c r="BX50" i="25"/>
  <c r="BW50" i="25"/>
  <c r="BV50" i="25"/>
  <c r="BU50" i="25"/>
  <c r="BT50" i="25"/>
  <c r="BS50" i="25"/>
  <c r="BR50" i="25"/>
  <c r="BQ50" i="25"/>
  <c r="BP50" i="25"/>
  <c r="BO50" i="25"/>
  <c r="BN50" i="25"/>
  <c r="BM50" i="25"/>
  <c r="BL50" i="25"/>
  <c r="BK50" i="25"/>
  <c r="BJ50" i="25"/>
  <c r="BI50" i="25"/>
  <c r="BH50" i="25"/>
  <c r="BG50" i="25"/>
  <c r="BF50" i="25"/>
  <c r="BE50" i="25"/>
  <c r="BD50" i="25"/>
  <c r="BC50" i="25"/>
  <c r="BB50" i="25"/>
  <c r="BA50" i="25"/>
  <c r="AZ50" i="25"/>
  <c r="AY50" i="25"/>
  <c r="AX50" i="25"/>
  <c r="AW50" i="25"/>
  <c r="AV50" i="25"/>
  <c r="AU50" i="25"/>
  <c r="AT50" i="25"/>
  <c r="AS50" i="25"/>
  <c r="AR50" i="25"/>
  <c r="AQ50" i="25"/>
  <c r="AP50" i="25"/>
  <c r="AO50" i="25"/>
  <c r="AN50" i="25"/>
  <c r="AM50" i="25"/>
  <c r="AL50" i="25"/>
  <c r="AK50" i="25"/>
  <c r="AJ50" i="25"/>
  <c r="AI50" i="25"/>
  <c r="AH50" i="25"/>
  <c r="AG50" i="25"/>
  <c r="AF50" i="25"/>
  <c r="AE50" i="25"/>
  <c r="AD50" i="25"/>
  <c r="AC50" i="25"/>
  <c r="AB50" i="25"/>
  <c r="AA50" i="25"/>
  <c r="Z50" i="25"/>
  <c r="Y50" i="25"/>
  <c r="X50" i="25"/>
  <c r="W50" i="25"/>
  <c r="V50" i="25"/>
  <c r="U50" i="25"/>
  <c r="T50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DU49" i="25"/>
  <c r="DT49" i="25"/>
  <c r="DS49" i="25"/>
  <c r="DR49" i="25"/>
  <c r="DQ49" i="25"/>
  <c r="DP49" i="25"/>
  <c r="DO49" i="25"/>
  <c r="DN49" i="25"/>
  <c r="DM49" i="25"/>
  <c r="DL49" i="25"/>
  <c r="DK49" i="25"/>
  <c r="DJ49" i="25"/>
  <c r="DI49" i="25"/>
  <c r="DH49" i="25"/>
  <c r="DG49" i="25"/>
  <c r="DF49" i="25"/>
  <c r="DE49" i="25"/>
  <c r="DD49" i="25"/>
  <c r="DC49" i="25"/>
  <c r="DB49" i="25"/>
  <c r="DA49" i="25"/>
  <c r="CZ49" i="25"/>
  <c r="CY49" i="25"/>
  <c r="CX49" i="25"/>
  <c r="CW49" i="25"/>
  <c r="CV49" i="25"/>
  <c r="CU49" i="25"/>
  <c r="CT49" i="25"/>
  <c r="CS49" i="25"/>
  <c r="CR49" i="25"/>
  <c r="CQ49" i="25"/>
  <c r="CP49" i="25"/>
  <c r="CO49" i="25"/>
  <c r="CN49" i="25"/>
  <c r="CM49" i="25"/>
  <c r="CL49" i="25"/>
  <c r="CK49" i="25"/>
  <c r="CJ49" i="25"/>
  <c r="CI49" i="25"/>
  <c r="CH49" i="25"/>
  <c r="CG49" i="25"/>
  <c r="CF49" i="25"/>
  <c r="CE49" i="25"/>
  <c r="CD49" i="25"/>
  <c r="CC49" i="25"/>
  <c r="CB49" i="25"/>
  <c r="CA49" i="25"/>
  <c r="BZ49" i="25"/>
  <c r="BY49" i="25"/>
  <c r="BX49" i="25"/>
  <c r="BW49" i="25"/>
  <c r="BV49" i="25"/>
  <c r="BU49" i="25"/>
  <c r="BT49" i="25"/>
  <c r="BS49" i="25"/>
  <c r="BR49" i="25"/>
  <c r="BQ49" i="25"/>
  <c r="BP49" i="25"/>
  <c r="BO49" i="25"/>
  <c r="BN49" i="25"/>
  <c r="BM49" i="25"/>
  <c r="BL49" i="25"/>
  <c r="BK49" i="25"/>
  <c r="BJ49" i="25"/>
  <c r="BI49" i="25"/>
  <c r="BH49" i="25"/>
  <c r="BG49" i="25"/>
  <c r="BF49" i="25"/>
  <c r="BE49" i="25"/>
  <c r="BD49" i="25"/>
  <c r="BC49" i="25"/>
  <c r="BB49" i="25"/>
  <c r="BA49" i="25"/>
  <c r="AZ49" i="25"/>
  <c r="AY49" i="25"/>
  <c r="AX49" i="25"/>
  <c r="AW49" i="25"/>
  <c r="AV49" i="25"/>
  <c r="AU49" i="25"/>
  <c r="AT49" i="25"/>
  <c r="AS49" i="25"/>
  <c r="AR49" i="25"/>
  <c r="AQ49" i="25"/>
  <c r="AP49" i="25"/>
  <c r="AO49" i="25"/>
  <c r="AN49" i="25"/>
  <c r="AM49" i="25"/>
  <c r="AL49" i="25"/>
  <c r="AK49" i="25"/>
  <c r="AJ49" i="25"/>
  <c r="AI49" i="25"/>
  <c r="AH49" i="25"/>
  <c r="AG49" i="25"/>
  <c r="AF49" i="25"/>
  <c r="AE49" i="25"/>
  <c r="AD49" i="25"/>
  <c r="AC49" i="25"/>
  <c r="AB49" i="25"/>
  <c r="AA49" i="25"/>
  <c r="Z49" i="25"/>
  <c r="Y49" i="25"/>
  <c r="X49" i="25"/>
  <c r="W49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DU48" i="25"/>
  <c r="DT48" i="25"/>
  <c r="DS48" i="25"/>
  <c r="DR48" i="25"/>
  <c r="DQ48" i="25"/>
  <c r="DP48" i="25"/>
  <c r="DO48" i="25"/>
  <c r="DN48" i="25"/>
  <c r="DM48" i="25"/>
  <c r="DL48" i="25"/>
  <c r="DK48" i="25"/>
  <c r="DJ48" i="25"/>
  <c r="DI48" i="25"/>
  <c r="DH48" i="25"/>
  <c r="DG48" i="25"/>
  <c r="DF48" i="25"/>
  <c r="DE48" i="25"/>
  <c r="DD48" i="25"/>
  <c r="DC48" i="25"/>
  <c r="DB48" i="25"/>
  <c r="DA48" i="25"/>
  <c r="CZ48" i="25"/>
  <c r="CY48" i="25"/>
  <c r="CX48" i="25"/>
  <c r="CW48" i="25"/>
  <c r="CV48" i="25"/>
  <c r="CU48" i="25"/>
  <c r="CT48" i="25"/>
  <c r="CS48" i="25"/>
  <c r="CR48" i="25"/>
  <c r="CQ48" i="25"/>
  <c r="CP48" i="25"/>
  <c r="CO48" i="25"/>
  <c r="CN48" i="25"/>
  <c r="CM48" i="25"/>
  <c r="CL48" i="25"/>
  <c r="CK48" i="25"/>
  <c r="CJ48" i="25"/>
  <c r="CI48" i="25"/>
  <c r="CH48" i="25"/>
  <c r="CG48" i="25"/>
  <c r="CF48" i="25"/>
  <c r="CE48" i="25"/>
  <c r="CD48" i="25"/>
  <c r="CC48" i="25"/>
  <c r="CB48" i="25"/>
  <c r="CA48" i="25"/>
  <c r="BZ48" i="25"/>
  <c r="BY48" i="25"/>
  <c r="BX48" i="25"/>
  <c r="BW48" i="25"/>
  <c r="BV48" i="25"/>
  <c r="BU48" i="25"/>
  <c r="BT48" i="25"/>
  <c r="BS48" i="25"/>
  <c r="BR48" i="25"/>
  <c r="BQ48" i="25"/>
  <c r="BP48" i="25"/>
  <c r="BO48" i="25"/>
  <c r="BN48" i="25"/>
  <c r="BM48" i="25"/>
  <c r="BL48" i="25"/>
  <c r="BK48" i="25"/>
  <c r="BJ48" i="25"/>
  <c r="BI48" i="25"/>
  <c r="BH48" i="25"/>
  <c r="BG48" i="25"/>
  <c r="BF48" i="25"/>
  <c r="BE48" i="25"/>
  <c r="BD48" i="25"/>
  <c r="BC48" i="25"/>
  <c r="BB48" i="25"/>
  <c r="BA48" i="25"/>
  <c r="AZ48" i="25"/>
  <c r="AY48" i="25"/>
  <c r="AX48" i="25"/>
  <c r="AW48" i="25"/>
  <c r="AV48" i="25"/>
  <c r="AU48" i="25"/>
  <c r="AT48" i="25"/>
  <c r="AS48" i="25"/>
  <c r="AR48" i="25"/>
  <c r="AQ48" i="25"/>
  <c r="AP48" i="25"/>
  <c r="AO48" i="25"/>
  <c r="AN48" i="25"/>
  <c r="AM48" i="25"/>
  <c r="AL48" i="25"/>
  <c r="AK48" i="25"/>
  <c r="AJ48" i="25"/>
  <c r="AI48" i="25"/>
  <c r="AH48" i="25"/>
  <c r="AG48" i="25"/>
  <c r="AF48" i="25"/>
  <c r="AE48" i="25"/>
  <c r="AD48" i="25"/>
  <c r="AC48" i="25"/>
  <c r="AB48" i="25"/>
  <c r="AA48" i="25"/>
  <c r="Z48" i="25"/>
  <c r="Y48" i="25"/>
  <c r="X48" i="25"/>
  <c r="W48" i="25"/>
  <c r="V48" i="25"/>
  <c r="U48" i="25"/>
  <c r="T48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DU47" i="25"/>
  <c r="DT47" i="25"/>
  <c r="DS47" i="25"/>
  <c r="DR47" i="25"/>
  <c r="DQ47" i="25"/>
  <c r="DP47" i="25"/>
  <c r="DO47" i="25"/>
  <c r="DN47" i="25"/>
  <c r="DM47" i="25"/>
  <c r="DL47" i="25"/>
  <c r="DK47" i="25"/>
  <c r="DJ47" i="25"/>
  <c r="DI47" i="25"/>
  <c r="DH47" i="25"/>
  <c r="DG47" i="25"/>
  <c r="DF47" i="25"/>
  <c r="DE47" i="25"/>
  <c r="DD47" i="25"/>
  <c r="DC47" i="25"/>
  <c r="DB47" i="25"/>
  <c r="DA47" i="25"/>
  <c r="CZ47" i="25"/>
  <c r="CY47" i="25"/>
  <c r="CX47" i="25"/>
  <c r="CW47" i="25"/>
  <c r="CV47" i="25"/>
  <c r="CU47" i="25"/>
  <c r="CT47" i="25"/>
  <c r="CS47" i="25"/>
  <c r="CR47" i="25"/>
  <c r="CQ47" i="25"/>
  <c r="CP47" i="25"/>
  <c r="CO47" i="25"/>
  <c r="CN47" i="25"/>
  <c r="CM47" i="25"/>
  <c r="CL47" i="25"/>
  <c r="CK47" i="25"/>
  <c r="CJ47" i="25"/>
  <c r="CI47" i="25"/>
  <c r="CH47" i="25"/>
  <c r="CG47" i="25"/>
  <c r="CF47" i="25"/>
  <c r="CE47" i="25"/>
  <c r="CD47" i="25"/>
  <c r="CC47" i="25"/>
  <c r="CB47" i="25"/>
  <c r="CA47" i="25"/>
  <c r="BZ47" i="25"/>
  <c r="BY47" i="25"/>
  <c r="BX47" i="25"/>
  <c r="BW47" i="25"/>
  <c r="BV47" i="25"/>
  <c r="BU47" i="25"/>
  <c r="BT47" i="25"/>
  <c r="BS47" i="25"/>
  <c r="BR47" i="25"/>
  <c r="BQ47" i="25"/>
  <c r="BP47" i="25"/>
  <c r="BO47" i="25"/>
  <c r="BN47" i="25"/>
  <c r="BM47" i="25"/>
  <c r="BL47" i="25"/>
  <c r="BK47" i="25"/>
  <c r="BJ47" i="25"/>
  <c r="BI47" i="25"/>
  <c r="BH47" i="25"/>
  <c r="BG47" i="25"/>
  <c r="BF47" i="25"/>
  <c r="BE47" i="25"/>
  <c r="BD47" i="25"/>
  <c r="BC47" i="25"/>
  <c r="BB47" i="25"/>
  <c r="BA47" i="25"/>
  <c r="AZ47" i="25"/>
  <c r="AY47" i="25"/>
  <c r="AX47" i="25"/>
  <c r="AW47" i="25"/>
  <c r="AV47" i="25"/>
  <c r="AU47" i="25"/>
  <c r="AT47" i="25"/>
  <c r="AS47" i="25"/>
  <c r="AR47" i="25"/>
  <c r="AQ47" i="25"/>
  <c r="AP47" i="25"/>
  <c r="AO47" i="25"/>
  <c r="AN47" i="25"/>
  <c r="AM47" i="25"/>
  <c r="AL47" i="25"/>
  <c r="AK47" i="25"/>
  <c r="AJ47" i="25"/>
  <c r="AI47" i="25"/>
  <c r="AH47" i="25"/>
  <c r="AG47" i="25"/>
  <c r="AF47" i="25"/>
  <c r="AE47" i="25"/>
  <c r="AD47" i="25"/>
  <c r="AC47" i="25"/>
  <c r="AB47" i="25"/>
  <c r="AA47" i="25"/>
  <c r="Z47" i="25"/>
  <c r="Y47" i="25"/>
  <c r="X47" i="25"/>
  <c r="W47" i="25"/>
  <c r="V47" i="25"/>
  <c r="U47" i="25"/>
  <c r="T47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DU46" i="25"/>
  <c r="DT46" i="25"/>
  <c r="DS46" i="25"/>
  <c r="DR46" i="25"/>
  <c r="DQ46" i="25"/>
  <c r="DP46" i="25"/>
  <c r="DO46" i="25"/>
  <c r="DN46" i="25"/>
  <c r="DM46" i="25"/>
  <c r="DL46" i="25"/>
  <c r="DK46" i="25"/>
  <c r="DJ46" i="25"/>
  <c r="DI46" i="25"/>
  <c r="DH46" i="25"/>
  <c r="DG46" i="25"/>
  <c r="DF46" i="25"/>
  <c r="DE46" i="25"/>
  <c r="DD46" i="25"/>
  <c r="DC46" i="25"/>
  <c r="DB46" i="25"/>
  <c r="DA46" i="25"/>
  <c r="CZ46" i="25"/>
  <c r="CY46" i="25"/>
  <c r="CX46" i="25"/>
  <c r="CW46" i="25"/>
  <c r="CV46" i="25"/>
  <c r="CU46" i="25"/>
  <c r="CT46" i="25"/>
  <c r="CS46" i="25"/>
  <c r="CR46" i="25"/>
  <c r="CQ46" i="25"/>
  <c r="CP46" i="25"/>
  <c r="CO46" i="25"/>
  <c r="CN46" i="25"/>
  <c r="CM46" i="25"/>
  <c r="CL46" i="25"/>
  <c r="CK46" i="25"/>
  <c r="CJ46" i="25"/>
  <c r="CI46" i="25"/>
  <c r="CH46" i="25"/>
  <c r="CG46" i="25"/>
  <c r="CF46" i="25"/>
  <c r="CE46" i="25"/>
  <c r="CD46" i="25"/>
  <c r="CC46" i="25"/>
  <c r="CB46" i="25"/>
  <c r="CA46" i="25"/>
  <c r="BZ46" i="25"/>
  <c r="BY46" i="25"/>
  <c r="BX46" i="25"/>
  <c r="BW46" i="25"/>
  <c r="BV46" i="25"/>
  <c r="BU46" i="25"/>
  <c r="BT46" i="25"/>
  <c r="BS46" i="25"/>
  <c r="BR46" i="25"/>
  <c r="BQ46" i="25"/>
  <c r="BP46" i="25"/>
  <c r="BO46" i="25"/>
  <c r="BN46" i="25"/>
  <c r="BM46" i="25"/>
  <c r="BL46" i="25"/>
  <c r="BK46" i="25"/>
  <c r="BJ46" i="25"/>
  <c r="BI46" i="25"/>
  <c r="BH46" i="25"/>
  <c r="BG46" i="25"/>
  <c r="BF46" i="25"/>
  <c r="BE46" i="25"/>
  <c r="BD46" i="25"/>
  <c r="BC46" i="25"/>
  <c r="BB46" i="25"/>
  <c r="BA46" i="25"/>
  <c r="AZ46" i="25"/>
  <c r="AY46" i="25"/>
  <c r="AX46" i="25"/>
  <c r="AW46" i="25"/>
  <c r="AV46" i="25"/>
  <c r="AU46" i="25"/>
  <c r="AT46" i="25"/>
  <c r="AS46" i="25"/>
  <c r="AR46" i="25"/>
  <c r="AQ46" i="25"/>
  <c r="AP46" i="25"/>
  <c r="AO46" i="25"/>
  <c r="AN46" i="25"/>
  <c r="AM46" i="25"/>
  <c r="AL46" i="25"/>
  <c r="AK46" i="25"/>
  <c r="AJ46" i="25"/>
  <c r="AI46" i="25"/>
  <c r="AH46" i="25"/>
  <c r="AG46" i="25"/>
  <c r="AF46" i="25"/>
  <c r="AE46" i="25"/>
  <c r="AD46" i="25"/>
  <c r="AC46" i="25"/>
  <c r="AB46" i="25"/>
  <c r="AA46" i="25"/>
  <c r="Z46" i="25"/>
  <c r="Y46" i="25"/>
  <c r="X46" i="25"/>
  <c r="W46" i="25"/>
  <c r="V46" i="25"/>
  <c r="U46" i="25"/>
  <c r="T46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DU45" i="25"/>
  <c r="DT45" i="25"/>
  <c r="DS45" i="25"/>
  <c r="DR45" i="25"/>
  <c r="DQ45" i="25"/>
  <c r="DP45" i="25"/>
  <c r="DO45" i="25"/>
  <c r="DN45" i="25"/>
  <c r="DM45" i="25"/>
  <c r="DL45" i="25"/>
  <c r="DK45" i="25"/>
  <c r="DJ45" i="25"/>
  <c r="DI45" i="25"/>
  <c r="DH45" i="25"/>
  <c r="DG45" i="25"/>
  <c r="DF45" i="25"/>
  <c r="DE45" i="25"/>
  <c r="DD45" i="25"/>
  <c r="DC45" i="25"/>
  <c r="DB45" i="25"/>
  <c r="DA45" i="25"/>
  <c r="CZ45" i="25"/>
  <c r="CY45" i="25"/>
  <c r="CX45" i="25"/>
  <c r="CW45" i="25"/>
  <c r="CV45" i="25"/>
  <c r="CU45" i="25"/>
  <c r="CT45" i="25"/>
  <c r="CS45" i="25"/>
  <c r="CR45" i="25"/>
  <c r="CQ45" i="25"/>
  <c r="CP45" i="25"/>
  <c r="CO45" i="25"/>
  <c r="CN45" i="25"/>
  <c r="CM45" i="25"/>
  <c r="CL45" i="25"/>
  <c r="CK45" i="25"/>
  <c r="CJ45" i="25"/>
  <c r="CI45" i="25"/>
  <c r="CH45" i="25"/>
  <c r="CG45" i="25"/>
  <c r="CF45" i="25"/>
  <c r="CE45" i="25"/>
  <c r="CD45" i="25"/>
  <c r="CC45" i="25"/>
  <c r="CB45" i="25"/>
  <c r="CA45" i="25"/>
  <c r="BZ45" i="25"/>
  <c r="BY45" i="25"/>
  <c r="BX45" i="25"/>
  <c r="BW45" i="25"/>
  <c r="BV45" i="25"/>
  <c r="BU45" i="25"/>
  <c r="BT45" i="25"/>
  <c r="BS45" i="25"/>
  <c r="BR45" i="25"/>
  <c r="BQ45" i="25"/>
  <c r="BP45" i="25"/>
  <c r="BO45" i="25"/>
  <c r="BN45" i="25"/>
  <c r="BM45" i="25"/>
  <c r="BL45" i="25"/>
  <c r="BK45" i="25"/>
  <c r="BJ45" i="25"/>
  <c r="BI45" i="25"/>
  <c r="BH45" i="25"/>
  <c r="BG45" i="25"/>
  <c r="BF45" i="25"/>
  <c r="BE45" i="25"/>
  <c r="BD45" i="25"/>
  <c r="BC45" i="25"/>
  <c r="BB45" i="25"/>
  <c r="BA45" i="25"/>
  <c r="AZ45" i="25"/>
  <c r="AY45" i="25"/>
  <c r="AX45" i="25"/>
  <c r="AW45" i="25"/>
  <c r="AV45" i="25"/>
  <c r="AU45" i="25"/>
  <c r="AT45" i="25"/>
  <c r="AS45" i="25"/>
  <c r="AR45" i="25"/>
  <c r="AQ45" i="25"/>
  <c r="AP45" i="25"/>
  <c r="AO45" i="25"/>
  <c r="AN45" i="25"/>
  <c r="AM45" i="25"/>
  <c r="AL45" i="25"/>
  <c r="AK45" i="25"/>
  <c r="AJ45" i="25"/>
  <c r="AI45" i="25"/>
  <c r="AH45" i="25"/>
  <c r="AG45" i="25"/>
  <c r="AF45" i="25"/>
  <c r="AE45" i="25"/>
  <c r="AD45" i="25"/>
  <c r="AC45" i="25"/>
  <c r="AB45" i="25"/>
  <c r="AA45" i="25"/>
  <c r="Z45" i="25"/>
  <c r="Y45" i="25"/>
  <c r="X45" i="25"/>
  <c r="W45" i="25"/>
  <c r="V45" i="25"/>
  <c r="U45" i="25"/>
  <c r="T45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DU44" i="25"/>
  <c r="DT44" i="25"/>
  <c r="DS44" i="25"/>
  <c r="DR44" i="25"/>
  <c r="DQ44" i="25"/>
  <c r="DP44" i="25"/>
  <c r="DO44" i="25"/>
  <c r="DN44" i="25"/>
  <c r="DM44" i="25"/>
  <c r="DL44" i="25"/>
  <c r="DK44" i="25"/>
  <c r="DJ44" i="25"/>
  <c r="DI44" i="25"/>
  <c r="DH44" i="25"/>
  <c r="DG44" i="25"/>
  <c r="DF44" i="25"/>
  <c r="DE44" i="25"/>
  <c r="DD44" i="25"/>
  <c r="DC44" i="25"/>
  <c r="DB44" i="25"/>
  <c r="DA44" i="25"/>
  <c r="CZ44" i="25"/>
  <c r="CY44" i="25"/>
  <c r="CX44" i="25"/>
  <c r="CW44" i="25"/>
  <c r="CV44" i="25"/>
  <c r="CU44" i="25"/>
  <c r="CT44" i="25"/>
  <c r="CS44" i="25"/>
  <c r="CR44" i="25"/>
  <c r="CQ44" i="25"/>
  <c r="CP44" i="25"/>
  <c r="CO44" i="25"/>
  <c r="CN44" i="25"/>
  <c r="CM44" i="25"/>
  <c r="CL44" i="25"/>
  <c r="CK44" i="25"/>
  <c r="CJ44" i="25"/>
  <c r="CI44" i="25"/>
  <c r="CH44" i="25"/>
  <c r="CG44" i="25"/>
  <c r="CF44" i="25"/>
  <c r="CE44" i="25"/>
  <c r="CD44" i="25"/>
  <c r="CC44" i="25"/>
  <c r="CB44" i="25"/>
  <c r="CA44" i="25"/>
  <c r="BZ44" i="25"/>
  <c r="BY44" i="25"/>
  <c r="BX44" i="25"/>
  <c r="BW44" i="25"/>
  <c r="BV44" i="25"/>
  <c r="BU44" i="25"/>
  <c r="BT44" i="25"/>
  <c r="BS44" i="25"/>
  <c r="BR44" i="25"/>
  <c r="BQ44" i="25"/>
  <c r="BP44" i="25"/>
  <c r="BO44" i="25"/>
  <c r="BN44" i="25"/>
  <c r="BM44" i="25"/>
  <c r="BL44" i="25"/>
  <c r="BK44" i="25"/>
  <c r="BJ44" i="25"/>
  <c r="BI44" i="25"/>
  <c r="BH44" i="25"/>
  <c r="BG44" i="25"/>
  <c r="BF44" i="25"/>
  <c r="BE44" i="25"/>
  <c r="BD44" i="25"/>
  <c r="BC44" i="25"/>
  <c r="BB44" i="25"/>
  <c r="BA44" i="25"/>
  <c r="AZ44" i="25"/>
  <c r="AY44" i="25"/>
  <c r="AX44" i="25"/>
  <c r="AW44" i="25"/>
  <c r="AV44" i="25"/>
  <c r="AU44" i="25"/>
  <c r="AT44" i="25"/>
  <c r="AS44" i="25"/>
  <c r="AR44" i="25"/>
  <c r="AQ44" i="25"/>
  <c r="AP44" i="25"/>
  <c r="AO44" i="25"/>
  <c r="AN44" i="25"/>
  <c r="AM44" i="25"/>
  <c r="AL44" i="25"/>
  <c r="AK44" i="25"/>
  <c r="AJ44" i="25"/>
  <c r="AI44" i="25"/>
  <c r="AH44" i="25"/>
  <c r="AG44" i="25"/>
  <c r="AF44" i="25"/>
  <c r="AE44" i="25"/>
  <c r="AD44" i="25"/>
  <c r="AC44" i="25"/>
  <c r="AB44" i="25"/>
  <c r="AA44" i="25"/>
  <c r="Z44" i="25"/>
  <c r="Y44" i="25"/>
  <c r="X44" i="25"/>
  <c r="W44" i="25"/>
  <c r="V44" i="25"/>
  <c r="U44" i="25"/>
  <c r="T44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DU43" i="25"/>
  <c r="DT43" i="25"/>
  <c r="DS43" i="25"/>
  <c r="DR43" i="25"/>
  <c r="DQ43" i="25"/>
  <c r="DP43" i="25"/>
  <c r="DO43" i="25"/>
  <c r="DN43" i="25"/>
  <c r="DM43" i="25"/>
  <c r="DL43" i="25"/>
  <c r="DK43" i="25"/>
  <c r="DJ43" i="25"/>
  <c r="DI43" i="25"/>
  <c r="DH43" i="25"/>
  <c r="DG43" i="25"/>
  <c r="DF43" i="25"/>
  <c r="DE43" i="25"/>
  <c r="DD43" i="25"/>
  <c r="DC43" i="25"/>
  <c r="DB43" i="25"/>
  <c r="DA43" i="25"/>
  <c r="CZ43" i="25"/>
  <c r="CY43" i="25"/>
  <c r="CX43" i="25"/>
  <c r="CW43" i="25"/>
  <c r="CV43" i="25"/>
  <c r="CU43" i="25"/>
  <c r="CT43" i="25"/>
  <c r="CS43" i="25"/>
  <c r="CR43" i="25"/>
  <c r="CQ43" i="25"/>
  <c r="CP43" i="25"/>
  <c r="CO43" i="25"/>
  <c r="CN43" i="25"/>
  <c r="CM43" i="25"/>
  <c r="CL43" i="25"/>
  <c r="CK43" i="25"/>
  <c r="CJ43" i="25"/>
  <c r="CI43" i="25"/>
  <c r="CH43" i="25"/>
  <c r="CG43" i="25"/>
  <c r="CF43" i="25"/>
  <c r="CE43" i="25"/>
  <c r="CD43" i="25"/>
  <c r="CC43" i="25"/>
  <c r="CB43" i="25"/>
  <c r="CA43" i="25"/>
  <c r="BZ43" i="25"/>
  <c r="BY43" i="25"/>
  <c r="BX43" i="25"/>
  <c r="BW43" i="25"/>
  <c r="BV43" i="25"/>
  <c r="BU43" i="25"/>
  <c r="BT43" i="25"/>
  <c r="BS43" i="25"/>
  <c r="BR43" i="25"/>
  <c r="BQ43" i="25"/>
  <c r="BP43" i="25"/>
  <c r="BO43" i="25"/>
  <c r="BN43" i="25"/>
  <c r="BM43" i="25"/>
  <c r="BL43" i="25"/>
  <c r="BK43" i="25"/>
  <c r="BJ43" i="25"/>
  <c r="BI43" i="25"/>
  <c r="BH43" i="25"/>
  <c r="BG43" i="25"/>
  <c r="BF43" i="25"/>
  <c r="BE43" i="25"/>
  <c r="BD43" i="25"/>
  <c r="BC43" i="25"/>
  <c r="BB43" i="25"/>
  <c r="BA43" i="25"/>
  <c r="AZ43" i="25"/>
  <c r="AY43" i="25"/>
  <c r="AX43" i="25"/>
  <c r="AW43" i="25"/>
  <c r="AV43" i="25"/>
  <c r="AU43" i="25"/>
  <c r="AT43" i="25"/>
  <c r="AS43" i="25"/>
  <c r="AR43" i="25"/>
  <c r="AQ43" i="25"/>
  <c r="AP43" i="25"/>
  <c r="AO43" i="25"/>
  <c r="AN43" i="25"/>
  <c r="AM43" i="25"/>
  <c r="AL43" i="25"/>
  <c r="AK43" i="25"/>
  <c r="AJ43" i="25"/>
  <c r="AI43" i="25"/>
  <c r="AH43" i="25"/>
  <c r="AG43" i="25"/>
  <c r="AF43" i="25"/>
  <c r="AE43" i="25"/>
  <c r="AD43" i="25"/>
  <c r="AC43" i="25"/>
  <c r="AB43" i="25"/>
  <c r="AA43" i="25"/>
  <c r="Z43" i="25"/>
  <c r="Y43" i="25"/>
  <c r="X43" i="25"/>
  <c r="W43" i="25"/>
  <c r="V43" i="25"/>
  <c r="U43" i="25"/>
  <c r="T43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DU42" i="25"/>
  <c r="DT42" i="25"/>
  <c r="DS42" i="25"/>
  <c r="DR42" i="25"/>
  <c r="DQ42" i="25"/>
  <c r="DP42" i="25"/>
  <c r="DO42" i="25"/>
  <c r="DN42" i="25"/>
  <c r="DM42" i="25"/>
  <c r="DL42" i="25"/>
  <c r="DK42" i="25"/>
  <c r="DJ42" i="25"/>
  <c r="DI42" i="25"/>
  <c r="DH42" i="25"/>
  <c r="DG42" i="25"/>
  <c r="DF42" i="25"/>
  <c r="DE42" i="25"/>
  <c r="DD42" i="25"/>
  <c r="DC42" i="25"/>
  <c r="DB42" i="25"/>
  <c r="DA42" i="25"/>
  <c r="CZ42" i="25"/>
  <c r="CY42" i="25"/>
  <c r="CX42" i="25"/>
  <c r="CW42" i="25"/>
  <c r="CV42" i="25"/>
  <c r="CU42" i="25"/>
  <c r="CT42" i="25"/>
  <c r="CS42" i="25"/>
  <c r="CR42" i="25"/>
  <c r="CQ42" i="25"/>
  <c r="CP42" i="25"/>
  <c r="CO42" i="25"/>
  <c r="CN42" i="25"/>
  <c r="CM42" i="25"/>
  <c r="CL42" i="25"/>
  <c r="CK42" i="25"/>
  <c r="CJ42" i="25"/>
  <c r="CI42" i="25"/>
  <c r="CH42" i="25"/>
  <c r="CG42" i="25"/>
  <c r="CF42" i="25"/>
  <c r="CE42" i="25"/>
  <c r="CD42" i="25"/>
  <c r="CC42" i="25"/>
  <c r="CB42" i="25"/>
  <c r="CA42" i="25"/>
  <c r="BZ42" i="25"/>
  <c r="BY42" i="25"/>
  <c r="BX42" i="25"/>
  <c r="BW42" i="25"/>
  <c r="BV42" i="25"/>
  <c r="BU42" i="25"/>
  <c r="BT42" i="25"/>
  <c r="BS42" i="25"/>
  <c r="BR42" i="25"/>
  <c r="BQ42" i="25"/>
  <c r="BP42" i="25"/>
  <c r="BO42" i="25"/>
  <c r="BN42" i="25"/>
  <c r="BM42" i="25"/>
  <c r="BL42" i="25"/>
  <c r="BK42" i="25"/>
  <c r="BJ42" i="25"/>
  <c r="BI42" i="25"/>
  <c r="BH42" i="25"/>
  <c r="BG42" i="25"/>
  <c r="BF42" i="25"/>
  <c r="BE42" i="25"/>
  <c r="BD42" i="25"/>
  <c r="BC42" i="25"/>
  <c r="BB42" i="25"/>
  <c r="BA42" i="25"/>
  <c r="AZ42" i="25"/>
  <c r="AY42" i="25"/>
  <c r="AX42" i="25"/>
  <c r="AW42" i="25"/>
  <c r="AV42" i="25"/>
  <c r="AU42" i="25"/>
  <c r="AT42" i="25"/>
  <c r="AS42" i="25"/>
  <c r="AR42" i="25"/>
  <c r="AQ42" i="25"/>
  <c r="AP42" i="25"/>
  <c r="AO42" i="25"/>
  <c r="AN42" i="25"/>
  <c r="AM42" i="25"/>
  <c r="AL42" i="25"/>
  <c r="AK42" i="25"/>
  <c r="AJ42" i="25"/>
  <c r="AI42" i="25"/>
  <c r="AH42" i="25"/>
  <c r="AG42" i="25"/>
  <c r="AF42" i="25"/>
  <c r="AE42" i="25"/>
  <c r="AD42" i="25"/>
  <c r="AC42" i="25"/>
  <c r="AB42" i="25"/>
  <c r="AA42" i="25"/>
  <c r="Z42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DU41" i="25"/>
  <c r="DT41" i="25"/>
  <c r="DS41" i="25"/>
  <c r="DR41" i="25"/>
  <c r="DQ41" i="25"/>
  <c r="DP41" i="25"/>
  <c r="DO41" i="25"/>
  <c r="DN41" i="25"/>
  <c r="DM41" i="25"/>
  <c r="DL41" i="25"/>
  <c r="DK41" i="25"/>
  <c r="DJ41" i="25"/>
  <c r="DI41" i="25"/>
  <c r="DH41" i="25"/>
  <c r="DG41" i="25"/>
  <c r="DF41" i="25"/>
  <c r="DE41" i="25"/>
  <c r="DD41" i="25"/>
  <c r="DC41" i="25"/>
  <c r="DB41" i="25"/>
  <c r="DA41" i="25"/>
  <c r="CZ41" i="25"/>
  <c r="CY41" i="25"/>
  <c r="CX41" i="25"/>
  <c r="CW41" i="25"/>
  <c r="CV41" i="25"/>
  <c r="CU41" i="25"/>
  <c r="CT41" i="25"/>
  <c r="CS41" i="25"/>
  <c r="CR41" i="25"/>
  <c r="CQ41" i="25"/>
  <c r="CP41" i="25"/>
  <c r="CO41" i="25"/>
  <c r="CN41" i="25"/>
  <c r="CM41" i="25"/>
  <c r="CL41" i="25"/>
  <c r="CK41" i="25"/>
  <c r="CJ41" i="25"/>
  <c r="CI41" i="25"/>
  <c r="CH41" i="25"/>
  <c r="CG41" i="25"/>
  <c r="CF41" i="25"/>
  <c r="CE41" i="25"/>
  <c r="CD41" i="25"/>
  <c r="CC41" i="25"/>
  <c r="CB41" i="25"/>
  <c r="CA41" i="25"/>
  <c r="BZ41" i="25"/>
  <c r="BY41" i="25"/>
  <c r="BX41" i="25"/>
  <c r="BW41" i="25"/>
  <c r="BV41" i="25"/>
  <c r="BU41" i="25"/>
  <c r="BT41" i="25"/>
  <c r="BS41" i="25"/>
  <c r="BR41" i="25"/>
  <c r="BQ41" i="25"/>
  <c r="BP41" i="25"/>
  <c r="BO41" i="25"/>
  <c r="BN41" i="25"/>
  <c r="BM41" i="25"/>
  <c r="BL41" i="25"/>
  <c r="BK41" i="25"/>
  <c r="BJ41" i="25"/>
  <c r="BI41" i="25"/>
  <c r="BH41" i="25"/>
  <c r="BG41" i="25"/>
  <c r="BF41" i="25"/>
  <c r="BE41" i="25"/>
  <c r="BD41" i="25"/>
  <c r="BC41" i="25"/>
  <c r="BB41" i="25"/>
  <c r="BA41" i="25"/>
  <c r="AZ41" i="25"/>
  <c r="AY41" i="25"/>
  <c r="AX41" i="25"/>
  <c r="AW41" i="25"/>
  <c r="AV41" i="25"/>
  <c r="AU41" i="25"/>
  <c r="AT41" i="25"/>
  <c r="AS41" i="25"/>
  <c r="AR41" i="25"/>
  <c r="AQ41" i="25"/>
  <c r="AP41" i="25"/>
  <c r="AO41" i="25"/>
  <c r="AN41" i="25"/>
  <c r="AM41" i="25"/>
  <c r="AL41" i="25"/>
  <c r="AK41" i="25"/>
  <c r="AJ41" i="25"/>
  <c r="AI41" i="25"/>
  <c r="AH41" i="25"/>
  <c r="AG41" i="25"/>
  <c r="AF41" i="25"/>
  <c r="AE41" i="25"/>
  <c r="AD41" i="25"/>
  <c r="AC41" i="25"/>
  <c r="AB41" i="25"/>
  <c r="AA41" i="25"/>
  <c r="Z41" i="25"/>
  <c r="Y41" i="25"/>
  <c r="X41" i="25"/>
  <c r="W41" i="25"/>
  <c r="V41" i="25"/>
  <c r="U41" i="25"/>
  <c r="T41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DU40" i="25"/>
  <c r="DT40" i="25"/>
  <c r="DS40" i="25"/>
  <c r="DR40" i="25"/>
  <c r="DQ40" i="25"/>
  <c r="DP40" i="25"/>
  <c r="DO40" i="25"/>
  <c r="DN40" i="25"/>
  <c r="DM40" i="25"/>
  <c r="DL40" i="25"/>
  <c r="DK40" i="25"/>
  <c r="DJ40" i="25"/>
  <c r="DI40" i="25"/>
  <c r="DH40" i="25"/>
  <c r="DG40" i="25"/>
  <c r="DF40" i="25"/>
  <c r="DE40" i="25"/>
  <c r="DD40" i="25"/>
  <c r="DC40" i="25"/>
  <c r="DB40" i="25"/>
  <c r="DA40" i="25"/>
  <c r="CZ40" i="25"/>
  <c r="CY40" i="25"/>
  <c r="CX40" i="25"/>
  <c r="CW40" i="25"/>
  <c r="CV40" i="25"/>
  <c r="CU40" i="25"/>
  <c r="CT40" i="25"/>
  <c r="CS40" i="25"/>
  <c r="CR40" i="25"/>
  <c r="CQ40" i="25"/>
  <c r="CP40" i="25"/>
  <c r="CO40" i="25"/>
  <c r="CN40" i="25"/>
  <c r="CM40" i="25"/>
  <c r="CL40" i="25"/>
  <c r="CK40" i="25"/>
  <c r="CJ40" i="25"/>
  <c r="CI40" i="25"/>
  <c r="CH40" i="25"/>
  <c r="CG40" i="25"/>
  <c r="CF40" i="25"/>
  <c r="CE40" i="25"/>
  <c r="CD40" i="25"/>
  <c r="CC40" i="25"/>
  <c r="CB40" i="25"/>
  <c r="CA40" i="25"/>
  <c r="BZ40" i="25"/>
  <c r="BY40" i="25"/>
  <c r="BX40" i="25"/>
  <c r="BW40" i="25"/>
  <c r="BV40" i="25"/>
  <c r="BU40" i="25"/>
  <c r="BT40" i="25"/>
  <c r="BS40" i="25"/>
  <c r="BR40" i="25"/>
  <c r="BQ40" i="25"/>
  <c r="BP40" i="25"/>
  <c r="BO40" i="25"/>
  <c r="BN40" i="25"/>
  <c r="BM40" i="25"/>
  <c r="BL40" i="25"/>
  <c r="BK40" i="25"/>
  <c r="BJ40" i="25"/>
  <c r="BI40" i="25"/>
  <c r="BH40" i="25"/>
  <c r="BG40" i="25"/>
  <c r="BF40" i="25"/>
  <c r="BE40" i="25"/>
  <c r="BD40" i="25"/>
  <c r="BC40" i="25"/>
  <c r="BB40" i="25"/>
  <c r="BA40" i="25"/>
  <c r="AZ40" i="25"/>
  <c r="AY40" i="25"/>
  <c r="AX40" i="25"/>
  <c r="AW40" i="25"/>
  <c r="AV40" i="25"/>
  <c r="AU40" i="25"/>
  <c r="AT40" i="25"/>
  <c r="AS40" i="25"/>
  <c r="AR40" i="25"/>
  <c r="AQ40" i="25"/>
  <c r="AP40" i="25"/>
  <c r="AO40" i="25"/>
  <c r="AN40" i="25"/>
  <c r="AM40" i="25"/>
  <c r="AL40" i="25"/>
  <c r="AK40" i="25"/>
  <c r="AJ40" i="25"/>
  <c r="AI40" i="25"/>
  <c r="AH40" i="25"/>
  <c r="AG40" i="25"/>
  <c r="AF40" i="25"/>
  <c r="AE40" i="25"/>
  <c r="AD40" i="25"/>
  <c r="AC40" i="25"/>
  <c r="AB40" i="25"/>
  <c r="AA40" i="25"/>
  <c r="Z40" i="25"/>
  <c r="Y40" i="25"/>
  <c r="X40" i="25"/>
  <c r="W40" i="25"/>
  <c r="V40" i="25"/>
  <c r="U40" i="25"/>
  <c r="T40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DU39" i="25"/>
  <c r="DT39" i="25"/>
  <c r="DS39" i="25"/>
  <c r="DR39" i="25"/>
  <c r="DQ39" i="25"/>
  <c r="DP39" i="25"/>
  <c r="DO39" i="25"/>
  <c r="DN39" i="25"/>
  <c r="DM39" i="25"/>
  <c r="DL39" i="25"/>
  <c r="DK39" i="25"/>
  <c r="DJ39" i="25"/>
  <c r="DI39" i="25"/>
  <c r="DH39" i="25"/>
  <c r="DG39" i="25"/>
  <c r="DF39" i="25"/>
  <c r="DE39" i="25"/>
  <c r="DD39" i="25"/>
  <c r="DC39" i="25"/>
  <c r="DB39" i="25"/>
  <c r="DA39" i="25"/>
  <c r="CZ39" i="25"/>
  <c r="CY39" i="25"/>
  <c r="CX39" i="25"/>
  <c r="CW39" i="25"/>
  <c r="CV39" i="25"/>
  <c r="CU39" i="25"/>
  <c r="CT39" i="25"/>
  <c r="CS39" i="25"/>
  <c r="CR39" i="25"/>
  <c r="CQ39" i="25"/>
  <c r="CP39" i="25"/>
  <c r="CO39" i="25"/>
  <c r="CN39" i="25"/>
  <c r="CM39" i="25"/>
  <c r="CL39" i="25"/>
  <c r="CK39" i="25"/>
  <c r="CJ39" i="25"/>
  <c r="CI39" i="25"/>
  <c r="CH39" i="25"/>
  <c r="CG39" i="25"/>
  <c r="CF39" i="25"/>
  <c r="CE39" i="25"/>
  <c r="CD39" i="25"/>
  <c r="CC39" i="25"/>
  <c r="CB39" i="25"/>
  <c r="CA39" i="25"/>
  <c r="BZ39" i="25"/>
  <c r="BY39" i="25"/>
  <c r="BX39" i="25"/>
  <c r="BW39" i="25"/>
  <c r="BV39" i="25"/>
  <c r="BU39" i="25"/>
  <c r="BT39" i="25"/>
  <c r="BS39" i="25"/>
  <c r="BR39" i="25"/>
  <c r="BQ39" i="25"/>
  <c r="BP39" i="25"/>
  <c r="BO39" i="25"/>
  <c r="BN39" i="25"/>
  <c r="BM39" i="25"/>
  <c r="BL39" i="25"/>
  <c r="BK39" i="25"/>
  <c r="BJ39" i="25"/>
  <c r="BI39" i="25"/>
  <c r="BH39" i="25"/>
  <c r="BG39" i="25"/>
  <c r="BF39" i="25"/>
  <c r="BE39" i="25"/>
  <c r="BD39" i="25"/>
  <c r="BC39" i="25"/>
  <c r="BB39" i="25"/>
  <c r="BA39" i="25"/>
  <c r="AZ39" i="25"/>
  <c r="AY39" i="25"/>
  <c r="AX39" i="25"/>
  <c r="AW39" i="25"/>
  <c r="AV39" i="25"/>
  <c r="AU39" i="25"/>
  <c r="AT39" i="25"/>
  <c r="AS39" i="25"/>
  <c r="AR39" i="25"/>
  <c r="AQ39" i="25"/>
  <c r="AP39" i="25"/>
  <c r="AO39" i="25"/>
  <c r="AN39" i="25"/>
  <c r="AM39" i="25"/>
  <c r="AL39" i="25"/>
  <c r="AK39" i="25"/>
  <c r="AJ39" i="25"/>
  <c r="AI39" i="25"/>
  <c r="AH39" i="25"/>
  <c r="AG39" i="25"/>
  <c r="AF39" i="25"/>
  <c r="AE39" i="25"/>
  <c r="AD39" i="25"/>
  <c r="AC39" i="25"/>
  <c r="AB39" i="25"/>
  <c r="AA39" i="25"/>
  <c r="Z39" i="25"/>
  <c r="Y39" i="25"/>
  <c r="X39" i="25"/>
  <c r="W39" i="25"/>
  <c r="V39" i="25"/>
  <c r="U39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DU38" i="25"/>
  <c r="DT38" i="25"/>
  <c r="DS38" i="25"/>
  <c r="DR38" i="25"/>
  <c r="DQ38" i="25"/>
  <c r="DP38" i="25"/>
  <c r="DO38" i="25"/>
  <c r="DN38" i="25"/>
  <c r="DM38" i="25"/>
  <c r="DL38" i="25"/>
  <c r="DK38" i="25"/>
  <c r="DJ38" i="25"/>
  <c r="DI38" i="25"/>
  <c r="DH38" i="25"/>
  <c r="DG38" i="25"/>
  <c r="DF38" i="25"/>
  <c r="DE38" i="25"/>
  <c r="DD38" i="25"/>
  <c r="DC38" i="25"/>
  <c r="DB38" i="25"/>
  <c r="DA38" i="25"/>
  <c r="CZ38" i="25"/>
  <c r="CY38" i="25"/>
  <c r="CX38" i="25"/>
  <c r="CW38" i="25"/>
  <c r="CV38" i="25"/>
  <c r="CU38" i="25"/>
  <c r="CT38" i="25"/>
  <c r="CS38" i="25"/>
  <c r="CR38" i="25"/>
  <c r="CQ38" i="25"/>
  <c r="CP38" i="25"/>
  <c r="CO38" i="25"/>
  <c r="CN38" i="25"/>
  <c r="CM38" i="25"/>
  <c r="CL38" i="25"/>
  <c r="CK38" i="25"/>
  <c r="CJ38" i="25"/>
  <c r="CI38" i="25"/>
  <c r="CH38" i="25"/>
  <c r="CG38" i="25"/>
  <c r="CF38" i="25"/>
  <c r="CE38" i="25"/>
  <c r="CD38" i="25"/>
  <c r="CC38" i="25"/>
  <c r="CB38" i="25"/>
  <c r="CA38" i="25"/>
  <c r="BZ38" i="25"/>
  <c r="BY38" i="25"/>
  <c r="BX38" i="25"/>
  <c r="BW38" i="25"/>
  <c r="BV38" i="25"/>
  <c r="BU38" i="25"/>
  <c r="BT38" i="25"/>
  <c r="BS38" i="25"/>
  <c r="BR38" i="25"/>
  <c r="BQ38" i="25"/>
  <c r="BP38" i="25"/>
  <c r="BO38" i="25"/>
  <c r="BN38" i="25"/>
  <c r="BM38" i="25"/>
  <c r="BL38" i="25"/>
  <c r="BK38" i="25"/>
  <c r="BJ38" i="25"/>
  <c r="BI38" i="25"/>
  <c r="BH38" i="25"/>
  <c r="BG38" i="25"/>
  <c r="BF38" i="25"/>
  <c r="BE38" i="25"/>
  <c r="BD38" i="25"/>
  <c r="BC38" i="25"/>
  <c r="BB38" i="25"/>
  <c r="BA38" i="25"/>
  <c r="AZ38" i="25"/>
  <c r="AY38" i="25"/>
  <c r="AX38" i="25"/>
  <c r="AW38" i="25"/>
  <c r="AV38" i="25"/>
  <c r="AU38" i="25"/>
  <c r="AT38" i="25"/>
  <c r="AS38" i="25"/>
  <c r="AR38" i="25"/>
  <c r="AQ38" i="25"/>
  <c r="AP38" i="25"/>
  <c r="AO38" i="25"/>
  <c r="AN38" i="25"/>
  <c r="AM38" i="25"/>
  <c r="AL38" i="25"/>
  <c r="AK38" i="25"/>
  <c r="AJ38" i="25"/>
  <c r="AI38" i="25"/>
  <c r="AH38" i="25"/>
  <c r="AG38" i="25"/>
  <c r="AF38" i="25"/>
  <c r="AE38" i="25"/>
  <c r="AD38" i="25"/>
  <c r="AC38" i="25"/>
  <c r="AB38" i="25"/>
  <c r="AA38" i="25"/>
  <c r="Z38" i="25"/>
  <c r="Y38" i="25"/>
  <c r="X38" i="25"/>
  <c r="W38" i="25"/>
  <c r="V38" i="25"/>
  <c r="U38" i="25"/>
  <c r="T38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DU37" i="25"/>
  <c r="DT37" i="25"/>
  <c r="DS37" i="25"/>
  <c r="DR37" i="25"/>
  <c r="DQ37" i="25"/>
  <c r="DP37" i="25"/>
  <c r="DO37" i="25"/>
  <c r="DN37" i="25"/>
  <c r="DM37" i="25"/>
  <c r="DL37" i="25"/>
  <c r="DK37" i="25"/>
  <c r="DJ37" i="25"/>
  <c r="DI37" i="25"/>
  <c r="DH37" i="25"/>
  <c r="DG37" i="25"/>
  <c r="DF37" i="25"/>
  <c r="DE37" i="25"/>
  <c r="DD37" i="25"/>
  <c r="DC37" i="25"/>
  <c r="DB37" i="25"/>
  <c r="DA37" i="25"/>
  <c r="CZ37" i="25"/>
  <c r="CY37" i="25"/>
  <c r="CX37" i="25"/>
  <c r="CW37" i="25"/>
  <c r="CV37" i="25"/>
  <c r="CU37" i="25"/>
  <c r="CT37" i="25"/>
  <c r="CS37" i="25"/>
  <c r="CR37" i="25"/>
  <c r="CQ37" i="25"/>
  <c r="CP37" i="25"/>
  <c r="CO37" i="25"/>
  <c r="CN37" i="25"/>
  <c r="CM37" i="25"/>
  <c r="CL37" i="25"/>
  <c r="CK37" i="25"/>
  <c r="CJ37" i="25"/>
  <c r="CI37" i="25"/>
  <c r="CH37" i="25"/>
  <c r="CG37" i="25"/>
  <c r="CF37" i="25"/>
  <c r="CE37" i="25"/>
  <c r="CD37" i="25"/>
  <c r="CC37" i="25"/>
  <c r="CB37" i="25"/>
  <c r="CA37" i="25"/>
  <c r="BZ37" i="25"/>
  <c r="BY37" i="25"/>
  <c r="BX37" i="25"/>
  <c r="BW37" i="25"/>
  <c r="BV37" i="25"/>
  <c r="BU37" i="25"/>
  <c r="BT37" i="25"/>
  <c r="BS37" i="25"/>
  <c r="BR37" i="25"/>
  <c r="BQ37" i="25"/>
  <c r="BP37" i="25"/>
  <c r="BO37" i="25"/>
  <c r="BN37" i="25"/>
  <c r="BM37" i="25"/>
  <c r="BL37" i="25"/>
  <c r="BK37" i="25"/>
  <c r="BJ37" i="25"/>
  <c r="BI37" i="25"/>
  <c r="BH37" i="25"/>
  <c r="BG37" i="25"/>
  <c r="BF37" i="25"/>
  <c r="BE37" i="25"/>
  <c r="BD37" i="25"/>
  <c r="BC37" i="25"/>
  <c r="BB37" i="25"/>
  <c r="BA37" i="25"/>
  <c r="AZ37" i="25"/>
  <c r="AY37" i="25"/>
  <c r="AX37" i="25"/>
  <c r="AW37" i="25"/>
  <c r="AV37" i="25"/>
  <c r="AU37" i="25"/>
  <c r="AT37" i="25"/>
  <c r="AS37" i="25"/>
  <c r="AR37" i="25"/>
  <c r="AQ37" i="25"/>
  <c r="AP37" i="25"/>
  <c r="AO37" i="25"/>
  <c r="AN37" i="25"/>
  <c r="AM37" i="25"/>
  <c r="AL37" i="25"/>
  <c r="AK37" i="25"/>
  <c r="AJ37" i="25"/>
  <c r="AI37" i="25"/>
  <c r="AH37" i="25"/>
  <c r="AG37" i="25"/>
  <c r="AF37" i="25"/>
  <c r="AE37" i="25"/>
  <c r="AD37" i="25"/>
  <c r="AC37" i="25"/>
  <c r="AB37" i="25"/>
  <c r="AA37" i="25"/>
  <c r="Z37" i="25"/>
  <c r="Y37" i="25"/>
  <c r="X37" i="25"/>
  <c r="W37" i="25"/>
  <c r="V37" i="25"/>
  <c r="U37" i="25"/>
  <c r="T37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DU36" i="25"/>
  <c r="DT36" i="25"/>
  <c r="DS36" i="25"/>
  <c r="DR36" i="25"/>
  <c r="DQ36" i="25"/>
  <c r="DP36" i="25"/>
  <c r="DO36" i="25"/>
  <c r="DN36" i="25"/>
  <c r="DM36" i="25"/>
  <c r="DL36" i="25"/>
  <c r="DK36" i="25"/>
  <c r="DJ36" i="25"/>
  <c r="DI36" i="25"/>
  <c r="DH36" i="25"/>
  <c r="DG36" i="25"/>
  <c r="DF36" i="25"/>
  <c r="DE36" i="25"/>
  <c r="DD36" i="25"/>
  <c r="DC36" i="25"/>
  <c r="DB36" i="25"/>
  <c r="DA36" i="25"/>
  <c r="CZ36" i="25"/>
  <c r="CY36" i="25"/>
  <c r="CX36" i="25"/>
  <c r="CW36" i="25"/>
  <c r="CV36" i="25"/>
  <c r="CU36" i="25"/>
  <c r="CT36" i="25"/>
  <c r="CS36" i="25"/>
  <c r="CR36" i="25"/>
  <c r="CQ36" i="25"/>
  <c r="CP36" i="25"/>
  <c r="CO36" i="25"/>
  <c r="CN36" i="25"/>
  <c r="CM36" i="25"/>
  <c r="CL36" i="25"/>
  <c r="CK36" i="25"/>
  <c r="CJ36" i="25"/>
  <c r="CI36" i="25"/>
  <c r="CH36" i="25"/>
  <c r="CG36" i="25"/>
  <c r="CF36" i="25"/>
  <c r="CE36" i="25"/>
  <c r="CD36" i="25"/>
  <c r="CC36" i="25"/>
  <c r="CB36" i="25"/>
  <c r="CA36" i="25"/>
  <c r="BZ36" i="25"/>
  <c r="BY36" i="25"/>
  <c r="BX36" i="25"/>
  <c r="BW36" i="25"/>
  <c r="BV36" i="25"/>
  <c r="BU36" i="25"/>
  <c r="BT36" i="25"/>
  <c r="BS36" i="25"/>
  <c r="BR36" i="25"/>
  <c r="BQ36" i="25"/>
  <c r="BP36" i="25"/>
  <c r="BO36" i="25"/>
  <c r="BN36" i="25"/>
  <c r="BM36" i="25"/>
  <c r="BL36" i="25"/>
  <c r="BK36" i="25"/>
  <c r="BJ36" i="25"/>
  <c r="BI36" i="25"/>
  <c r="BH36" i="25"/>
  <c r="BG36" i="25"/>
  <c r="BF36" i="25"/>
  <c r="BE36" i="25"/>
  <c r="BD36" i="25"/>
  <c r="BC36" i="25"/>
  <c r="BB36" i="25"/>
  <c r="BA36" i="25"/>
  <c r="AZ36" i="25"/>
  <c r="AY36" i="25"/>
  <c r="AX36" i="25"/>
  <c r="AW36" i="25"/>
  <c r="AV36" i="25"/>
  <c r="AU36" i="25"/>
  <c r="AT36" i="25"/>
  <c r="AS36" i="25"/>
  <c r="AR36" i="25"/>
  <c r="AQ36" i="25"/>
  <c r="AP36" i="25"/>
  <c r="AO36" i="25"/>
  <c r="AN36" i="25"/>
  <c r="AM36" i="25"/>
  <c r="AL36" i="25"/>
  <c r="AK36" i="25"/>
  <c r="AJ36" i="25"/>
  <c r="AI36" i="25"/>
  <c r="AH36" i="25"/>
  <c r="AG36" i="25"/>
  <c r="AF36" i="25"/>
  <c r="AE36" i="25"/>
  <c r="AD36" i="25"/>
  <c r="AC36" i="25"/>
  <c r="AB36" i="25"/>
  <c r="AA36" i="25"/>
  <c r="Z36" i="25"/>
  <c r="Y36" i="25"/>
  <c r="X36" i="25"/>
  <c r="W36" i="25"/>
  <c r="V36" i="25"/>
  <c r="U36" i="25"/>
  <c r="T36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DU35" i="25"/>
  <c r="DT35" i="25"/>
  <c r="DS35" i="25"/>
  <c r="DR35" i="25"/>
  <c r="DQ35" i="25"/>
  <c r="DP35" i="25"/>
  <c r="DO35" i="25"/>
  <c r="DN35" i="25"/>
  <c r="DM35" i="25"/>
  <c r="DL35" i="25"/>
  <c r="DK35" i="25"/>
  <c r="DJ35" i="25"/>
  <c r="DI35" i="25"/>
  <c r="DH35" i="25"/>
  <c r="DG35" i="25"/>
  <c r="DF35" i="25"/>
  <c r="DE35" i="25"/>
  <c r="DD35" i="25"/>
  <c r="DC35" i="25"/>
  <c r="DB35" i="25"/>
  <c r="DA35" i="25"/>
  <c r="CZ35" i="25"/>
  <c r="CY35" i="25"/>
  <c r="CX35" i="25"/>
  <c r="CW35" i="25"/>
  <c r="CV35" i="25"/>
  <c r="CU35" i="25"/>
  <c r="CT35" i="25"/>
  <c r="CS35" i="25"/>
  <c r="CR35" i="25"/>
  <c r="CQ35" i="25"/>
  <c r="CP35" i="25"/>
  <c r="CO35" i="25"/>
  <c r="CN35" i="25"/>
  <c r="CM35" i="25"/>
  <c r="CL35" i="25"/>
  <c r="CK35" i="25"/>
  <c r="CJ35" i="25"/>
  <c r="CI35" i="25"/>
  <c r="CH35" i="25"/>
  <c r="CG35" i="25"/>
  <c r="CF35" i="25"/>
  <c r="CE35" i="25"/>
  <c r="CD35" i="25"/>
  <c r="CC35" i="25"/>
  <c r="CB35" i="25"/>
  <c r="CA35" i="25"/>
  <c r="BZ35" i="25"/>
  <c r="BY35" i="25"/>
  <c r="BX35" i="25"/>
  <c r="BW35" i="25"/>
  <c r="BV35" i="25"/>
  <c r="BU35" i="25"/>
  <c r="BT35" i="25"/>
  <c r="BS35" i="25"/>
  <c r="BR35" i="25"/>
  <c r="BQ35" i="25"/>
  <c r="BP35" i="25"/>
  <c r="BO35" i="25"/>
  <c r="BN35" i="25"/>
  <c r="BM35" i="25"/>
  <c r="BL35" i="25"/>
  <c r="BK35" i="25"/>
  <c r="BJ35" i="25"/>
  <c r="BI35" i="25"/>
  <c r="BH35" i="25"/>
  <c r="BG35" i="25"/>
  <c r="BF35" i="25"/>
  <c r="BE35" i="25"/>
  <c r="BD35" i="25"/>
  <c r="BC35" i="25"/>
  <c r="BB35" i="25"/>
  <c r="BA35" i="25"/>
  <c r="AZ35" i="25"/>
  <c r="AY35" i="25"/>
  <c r="AX35" i="25"/>
  <c r="AW35" i="25"/>
  <c r="AV35" i="25"/>
  <c r="AU35" i="25"/>
  <c r="AT35" i="25"/>
  <c r="AS35" i="25"/>
  <c r="AR35" i="25"/>
  <c r="AQ35" i="25"/>
  <c r="AP35" i="25"/>
  <c r="AO35" i="25"/>
  <c r="AN35" i="25"/>
  <c r="AM35" i="25"/>
  <c r="AL35" i="25"/>
  <c r="AK35" i="25"/>
  <c r="AJ35" i="25"/>
  <c r="AI35" i="25"/>
  <c r="AH35" i="25"/>
  <c r="AG35" i="25"/>
  <c r="AF35" i="25"/>
  <c r="AE35" i="25"/>
  <c r="AD35" i="25"/>
  <c r="AC35" i="25"/>
  <c r="AB35" i="25"/>
  <c r="AA35" i="25"/>
  <c r="Z35" i="25"/>
  <c r="Y35" i="25"/>
  <c r="X35" i="25"/>
  <c r="W35" i="25"/>
  <c r="V35" i="25"/>
  <c r="U35" i="25"/>
  <c r="T35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DU34" i="25"/>
  <c r="DT34" i="25"/>
  <c r="DS34" i="25"/>
  <c r="DR34" i="25"/>
  <c r="DQ34" i="25"/>
  <c r="DP34" i="25"/>
  <c r="DO34" i="25"/>
  <c r="DN34" i="25"/>
  <c r="DM34" i="25"/>
  <c r="DL34" i="25"/>
  <c r="DK34" i="25"/>
  <c r="DJ34" i="25"/>
  <c r="DI34" i="25"/>
  <c r="DH34" i="25"/>
  <c r="DG34" i="25"/>
  <c r="DF34" i="25"/>
  <c r="DE34" i="25"/>
  <c r="DD34" i="25"/>
  <c r="DC34" i="25"/>
  <c r="DB34" i="25"/>
  <c r="DA34" i="25"/>
  <c r="CZ34" i="25"/>
  <c r="CY34" i="25"/>
  <c r="CX34" i="25"/>
  <c r="CW34" i="25"/>
  <c r="CV34" i="25"/>
  <c r="CU34" i="25"/>
  <c r="CT34" i="25"/>
  <c r="CS34" i="25"/>
  <c r="CR34" i="25"/>
  <c r="CQ34" i="25"/>
  <c r="CP34" i="25"/>
  <c r="CO34" i="25"/>
  <c r="CN34" i="25"/>
  <c r="CM34" i="25"/>
  <c r="CL34" i="25"/>
  <c r="CK34" i="25"/>
  <c r="CJ34" i="25"/>
  <c r="CI34" i="25"/>
  <c r="CH34" i="25"/>
  <c r="CG34" i="25"/>
  <c r="CF34" i="25"/>
  <c r="CE34" i="25"/>
  <c r="CD34" i="25"/>
  <c r="CC34" i="25"/>
  <c r="CB34" i="25"/>
  <c r="CA34" i="25"/>
  <c r="BZ34" i="25"/>
  <c r="BY34" i="25"/>
  <c r="BX34" i="25"/>
  <c r="BW34" i="25"/>
  <c r="BV34" i="25"/>
  <c r="BU34" i="25"/>
  <c r="BT34" i="25"/>
  <c r="BS34" i="25"/>
  <c r="BR34" i="25"/>
  <c r="BQ34" i="25"/>
  <c r="BP34" i="25"/>
  <c r="BO34" i="25"/>
  <c r="BN34" i="25"/>
  <c r="BM34" i="25"/>
  <c r="BL34" i="25"/>
  <c r="BK34" i="25"/>
  <c r="BJ34" i="25"/>
  <c r="BI34" i="25"/>
  <c r="BH34" i="25"/>
  <c r="BG34" i="25"/>
  <c r="BF34" i="25"/>
  <c r="BE34" i="25"/>
  <c r="BD34" i="25"/>
  <c r="BC34" i="25"/>
  <c r="BB34" i="25"/>
  <c r="BA34" i="25"/>
  <c r="AZ34" i="25"/>
  <c r="AY34" i="25"/>
  <c r="AX34" i="25"/>
  <c r="AW34" i="25"/>
  <c r="AV34" i="25"/>
  <c r="AU34" i="25"/>
  <c r="AT34" i="25"/>
  <c r="AS34" i="25"/>
  <c r="AR34" i="25"/>
  <c r="AQ34" i="25"/>
  <c r="AP34" i="25"/>
  <c r="AO34" i="25"/>
  <c r="AN34" i="25"/>
  <c r="AM34" i="25"/>
  <c r="AL34" i="25"/>
  <c r="AK34" i="25"/>
  <c r="AJ34" i="25"/>
  <c r="AI34" i="25"/>
  <c r="AH34" i="25"/>
  <c r="AG34" i="25"/>
  <c r="AF34" i="25"/>
  <c r="AE34" i="25"/>
  <c r="AD34" i="25"/>
  <c r="AC34" i="25"/>
  <c r="AB34" i="25"/>
  <c r="AA34" i="25"/>
  <c r="Z34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DU33" i="25"/>
  <c r="DT33" i="25"/>
  <c r="DS33" i="25"/>
  <c r="DR33" i="25"/>
  <c r="DQ33" i="25"/>
  <c r="DP33" i="25"/>
  <c r="DO33" i="25"/>
  <c r="DN33" i="25"/>
  <c r="DM33" i="25"/>
  <c r="DL33" i="25"/>
  <c r="DK33" i="25"/>
  <c r="DJ33" i="25"/>
  <c r="DI33" i="25"/>
  <c r="DH33" i="25"/>
  <c r="DG33" i="25"/>
  <c r="DF33" i="25"/>
  <c r="DE33" i="25"/>
  <c r="DD33" i="25"/>
  <c r="DC33" i="25"/>
  <c r="DB33" i="25"/>
  <c r="DA33" i="25"/>
  <c r="CZ33" i="25"/>
  <c r="CY33" i="25"/>
  <c r="CX33" i="25"/>
  <c r="CW33" i="25"/>
  <c r="CV33" i="25"/>
  <c r="CU33" i="25"/>
  <c r="CT33" i="25"/>
  <c r="CS33" i="25"/>
  <c r="CR33" i="25"/>
  <c r="CQ33" i="25"/>
  <c r="CP33" i="25"/>
  <c r="CO33" i="25"/>
  <c r="CN33" i="25"/>
  <c r="CM33" i="25"/>
  <c r="CL33" i="25"/>
  <c r="CK33" i="25"/>
  <c r="CJ33" i="25"/>
  <c r="CI33" i="25"/>
  <c r="CH33" i="25"/>
  <c r="CG33" i="25"/>
  <c r="CF33" i="25"/>
  <c r="CE33" i="25"/>
  <c r="CD33" i="25"/>
  <c r="CC33" i="25"/>
  <c r="CB33" i="25"/>
  <c r="CA33" i="25"/>
  <c r="BZ33" i="25"/>
  <c r="BY33" i="25"/>
  <c r="BX33" i="25"/>
  <c r="BW33" i="25"/>
  <c r="BV33" i="25"/>
  <c r="BU33" i="25"/>
  <c r="BT33" i="25"/>
  <c r="BS33" i="25"/>
  <c r="BR33" i="25"/>
  <c r="BQ33" i="25"/>
  <c r="BP33" i="25"/>
  <c r="BO33" i="25"/>
  <c r="BN33" i="25"/>
  <c r="BM33" i="25"/>
  <c r="BL33" i="25"/>
  <c r="BK33" i="25"/>
  <c r="BJ33" i="25"/>
  <c r="BI33" i="25"/>
  <c r="BH33" i="25"/>
  <c r="BG33" i="25"/>
  <c r="BF33" i="25"/>
  <c r="BE33" i="25"/>
  <c r="BD33" i="25"/>
  <c r="BC33" i="25"/>
  <c r="BB33" i="25"/>
  <c r="BA33" i="25"/>
  <c r="AZ33" i="25"/>
  <c r="AY33" i="25"/>
  <c r="AX33" i="25"/>
  <c r="AW33" i="25"/>
  <c r="AV33" i="25"/>
  <c r="AU33" i="25"/>
  <c r="AT33" i="25"/>
  <c r="AS33" i="25"/>
  <c r="AR33" i="25"/>
  <c r="AQ33" i="25"/>
  <c r="AP33" i="25"/>
  <c r="AO33" i="25"/>
  <c r="AN33" i="25"/>
  <c r="AM33" i="25"/>
  <c r="AL33" i="25"/>
  <c r="AK33" i="25"/>
  <c r="AJ33" i="25"/>
  <c r="AI33" i="25"/>
  <c r="AH33" i="25"/>
  <c r="AG33" i="25"/>
  <c r="AF33" i="25"/>
  <c r="AE33" i="25"/>
  <c r="AD33" i="25"/>
  <c r="AC33" i="25"/>
  <c r="AB33" i="25"/>
  <c r="AA33" i="25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DU32" i="25"/>
  <c r="DT32" i="25"/>
  <c r="DS32" i="25"/>
  <c r="DR32" i="25"/>
  <c r="DQ32" i="25"/>
  <c r="DP32" i="25"/>
  <c r="DO32" i="25"/>
  <c r="DN32" i="25"/>
  <c r="DM32" i="25"/>
  <c r="DL32" i="25"/>
  <c r="DK32" i="25"/>
  <c r="DJ32" i="25"/>
  <c r="DI32" i="25"/>
  <c r="DH32" i="25"/>
  <c r="DG32" i="25"/>
  <c r="DF32" i="25"/>
  <c r="DE32" i="25"/>
  <c r="DD32" i="25"/>
  <c r="DC32" i="25"/>
  <c r="DB32" i="25"/>
  <c r="DA32" i="25"/>
  <c r="CZ32" i="25"/>
  <c r="CY32" i="25"/>
  <c r="CX32" i="25"/>
  <c r="CW32" i="25"/>
  <c r="CV32" i="25"/>
  <c r="CU32" i="25"/>
  <c r="CT32" i="25"/>
  <c r="CS32" i="25"/>
  <c r="CR32" i="25"/>
  <c r="CQ32" i="25"/>
  <c r="CP32" i="25"/>
  <c r="CO32" i="25"/>
  <c r="CN32" i="25"/>
  <c r="CM32" i="25"/>
  <c r="CL32" i="25"/>
  <c r="CK32" i="25"/>
  <c r="CJ32" i="25"/>
  <c r="CI32" i="25"/>
  <c r="CH32" i="25"/>
  <c r="CG32" i="25"/>
  <c r="CF32" i="25"/>
  <c r="CE32" i="25"/>
  <c r="CD32" i="25"/>
  <c r="CC32" i="25"/>
  <c r="CB32" i="25"/>
  <c r="CA32" i="25"/>
  <c r="BZ32" i="25"/>
  <c r="BY32" i="25"/>
  <c r="BX32" i="25"/>
  <c r="BW32" i="25"/>
  <c r="BV32" i="25"/>
  <c r="BU32" i="25"/>
  <c r="BT32" i="25"/>
  <c r="BS32" i="25"/>
  <c r="BR32" i="25"/>
  <c r="BQ32" i="25"/>
  <c r="BP32" i="25"/>
  <c r="BO32" i="25"/>
  <c r="BN32" i="25"/>
  <c r="BM32" i="25"/>
  <c r="BL32" i="25"/>
  <c r="BK32" i="25"/>
  <c r="BJ32" i="25"/>
  <c r="BI32" i="25"/>
  <c r="BH32" i="25"/>
  <c r="BG32" i="25"/>
  <c r="BF32" i="25"/>
  <c r="BE32" i="25"/>
  <c r="BD32" i="25"/>
  <c r="BC32" i="25"/>
  <c r="BB32" i="25"/>
  <c r="BA32" i="25"/>
  <c r="AZ32" i="25"/>
  <c r="AY32" i="25"/>
  <c r="AX32" i="25"/>
  <c r="AW32" i="25"/>
  <c r="AV32" i="25"/>
  <c r="AU32" i="25"/>
  <c r="AT32" i="25"/>
  <c r="AS32" i="25"/>
  <c r="AR32" i="25"/>
  <c r="AQ32" i="25"/>
  <c r="AP32" i="25"/>
  <c r="AO32" i="25"/>
  <c r="AN32" i="25"/>
  <c r="AM32" i="25"/>
  <c r="AL32" i="25"/>
  <c r="AK32" i="25"/>
  <c r="AJ32" i="25"/>
  <c r="AI32" i="25"/>
  <c r="AH32" i="25"/>
  <c r="AG32" i="25"/>
  <c r="AF32" i="25"/>
  <c r="AE32" i="25"/>
  <c r="AD32" i="25"/>
  <c r="AC32" i="25"/>
  <c r="AB32" i="25"/>
  <c r="AA32" i="25"/>
  <c r="Z32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DU31" i="25"/>
  <c r="DT31" i="25"/>
  <c r="DS31" i="25"/>
  <c r="DR31" i="25"/>
  <c r="DQ31" i="25"/>
  <c r="DP31" i="25"/>
  <c r="DO31" i="25"/>
  <c r="DN31" i="25"/>
  <c r="DM31" i="25"/>
  <c r="DL31" i="25"/>
  <c r="DK31" i="25"/>
  <c r="DJ31" i="25"/>
  <c r="DI31" i="25"/>
  <c r="DH31" i="25"/>
  <c r="DG31" i="25"/>
  <c r="DF31" i="25"/>
  <c r="DE31" i="25"/>
  <c r="DD31" i="25"/>
  <c r="DC31" i="25"/>
  <c r="DB31" i="25"/>
  <c r="DA31" i="25"/>
  <c r="CZ31" i="25"/>
  <c r="CY31" i="25"/>
  <c r="CX31" i="25"/>
  <c r="CW31" i="25"/>
  <c r="CV31" i="25"/>
  <c r="CU31" i="25"/>
  <c r="CT31" i="25"/>
  <c r="CS31" i="25"/>
  <c r="CR31" i="25"/>
  <c r="CQ31" i="25"/>
  <c r="CP31" i="25"/>
  <c r="CO31" i="25"/>
  <c r="CN31" i="25"/>
  <c r="CM31" i="25"/>
  <c r="CL31" i="25"/>
  <c r="CK31" i="25"/>
  <c r="CJ31" i="25"/>
  <c r="CI31" i="25"/>
  <c r="CH31" i="25"/>
  <c r="CG31" i="25"/>
  <c r="CF31" i="25"/>
  <c r="CE31" i="25"/>
  <c r="CD31" i="25"/>
  <c r="CC31" i="25"/>
  <c r="CB31" i="25"/>
  <c r="CA31" i="25"/>
  <c r="BZ31" i="25"/>
  <c r="BY31" i="25"/>
  <c r="BX31" i="25"/>
  <c r="BW31" i="25"/>
  <c r="BV31" i="25"/>
  <c r="BU31" i="25"/>
  <c r="BT31" i="25"/>
  <c r="BS31" i="25"/>
  <c r="BR31" i="25"/>
  <c r="BQ31" i="25"/>
  <c r="BP31" i="25"/>
  <c r="BO31" i="25"/>
  <c r="BN31" i="25"/>
  <c r="BM31" i="25"/>
  <c r="BL31" i="25"/>
  <c r="BK31" i="25"/>
  <c r="BJ31" i="25"/>
  <c r="BI31" i="25"/>
  <c r="BH31" i="25"/>
  <c r="BG31" i="25"/>
  <c r="BF31" i="25"/>
  <c r="BE31" i="25"/>
  <c r="BD31" i="25"/>
  <c r="BC31" i="25"/>
  <c r="BB31" i="25"/>
  <c r="BA31" i="25"/>
  <c r="AZ31" i="25"/>
  <c r="AY31" i="25"/>
  <c r="AX31" i="25"/>
  <c r="AW31" i="25"/>
  <c r="AV31" i="25"/>
  <c r="AU31" i="25"/>
  <c r="AT31" i="25"/>
  <c r="AS31" i="25"/>
  <c r="AR31" i="25"/>
  <c r="AQ31" i="25"/>
  <c r="AP31" i="25"/>
  <c r="AO31" i="25"/>
  <c r="AN31" i="25"/>
  <c r="AM31" i="25"/>
  <c r="AL31" i="25"/>
  <c r="AK31" i="25"/>
  <c r="AJ31" i="25"/>
  <c r="AI31" i="25"/>
  <c r="AH31" i="25"/>
  <c r="AG31" i="25"/>
  <c r="AF31" i="25"/>
  <c r="AE31" i="25"/>
  <c r="AD31" i="25"/>
  <c r="AC31" i="25"/>
  <c r="AB31" i="25"/>
  <c r="AA31" i="25"/>
  <c r="Z31" i="25"/>
  <c r="Y31" i="25"/>
  <c r="X31" i="25"/>
  <c r="W31" i="25"/>
  <c r="V31" i="25"/>
  <c r="U31" i="25"/>
  <c r="T31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DU30" i="25"/>
  <c r="DT30" i="25"/>
  <c r="DS30" i="25"/>
  <c r="DR30" i="25"/>
  <c r="DQ30" i="25"/>
  <c r="DP30" i="25"/>
  <c r="DO30" i="25"/>
  <c r="DN30" i="25"/>
  <c r="DM30" i="25"/>
  <c r="DL30" i="25"/>
  <c r="DK30" i="25"/>
  <c r="DJ30" i="25"/>
  <c r="DI30" i="25"/>
  <c r="DH30" i="25"/>
  <c r="DG30" i="25"/>
  <c r="DF30" i="25"/>
  <c r="DE30" i="25"/>
  <c r="DD30" i="25"/>
  <c r="DC30" i="25"/>
  <c r="DB30" i="25"/>
  <c r="DA30" i="25"/>
  <c r="CZ30" i="25"/>
  <c r="CY30" i="25"/>
  <c r="CX30" i="25"/>
  <c r="CW30" i="25"/>
  <c r="CV30" i="25"/>
  <c r="CU30" i="25"/>
  <c r="CT30" i="25"/>
  <c r="CS30" i="25"/>
  <c r="CR30" i="25"/>
  <c r="CQ30" i="25"/>
  <c r="CP30" i="25"/>
  <c r="CO30" i="25"/>
  <c r="CN30" i="25"/>
  <c r="CM30" i="25"/>
  <c r="CL30" i="25"/>
  <c r="CK30" i="25"/>
  <c r="CJ30" i="25"/>
  <c r="CI30" i="25"/>
  <c r="CH30" i="25"/>
  <c r="CG30" i="25"/>
  <c r="CF30" i="25"/>
  <c r="CE30" i="25"/>
  <c r="CD30" i="25"/>
  <c r="CC30" i="25"/>
  <c r="CB30" i="25"/>
  <c r="CA30" i="25"/>
  <c r="BZ30" i="25"/>
  <c r="BY30" i="25"/>
  <c r="BX30" i="25"/>
  <c r="BW30" i="25"/>
  <c r="BV30" i="25"/>
  <c r="BU30" i="25"/>
  <c r="BT30" i="25"/>
  <c r="BS30" i="25"/>
  <c r="BR30" i="25"/>
  <c r="BQ30" i="25"/>
  <c r="BP30" i="25"/>
  <c r="BO30" i="25"/>
  <c r="BN30" i="25"/>
  <c r="BM30" i="25"/>
  <c r="BL30" i="25"/>
  <c r="BK30" i="25"/>
  <c r="BJ30" i="25"/>
  <c r="BI30" i="25"/>
  <c r="BH30" i="25"/>
  <c r="BG30" i="25"/>
  <c r="BF30" i="25"/>
  <c r="BE30" i="25"/>
  <c r="BD30" i="25"/>
  <c r="BC30" i="25"/>
  <c r="BB30" i="25"/>
  <c r="BA30" i="25"/>
  <c r="AZ30" i="25"/>
  <c r="AY30" i="25"/>
  <c r="AX30" i="25"/>
  <c r="AW30" i="25"/>
  <c r="AV30" i="25"/>
  <c r="AU30" i="25"/>
  <c r="AT30" i="25"/>
  <c r="AS30" i="25"/>
  <c r="AR30" i="25"/>
  <c r="AQ30" i="25"/>
  <c r="AP30" i="25"/>
  <c r="AO30" i="25"/>
  <c r="AN30" i="25"/>
  <c r="AM30" i="25"/>
  <c r="AL30" i="25"/>
  <c r="AK30" i="25"/>
  <c r="AJ30" i="25"/>
  <c r="AI30" i="25"/>
  <c r="AH30" i="25"/>
  <c r="AG30" i="25"/>
  <c r="AF30" i="25"/>
  <c r="AE30" i="25"/>
  <c r="AD30" i="25"/>
  <c r="AC30" i="25"/>
  <c r="AB30" i="25"/>
  <c r="AA30" i="25"/>
  <c r="Z30" i="25"/>
  <c r="Y30" i="25"/>
  <c r="X30" i="25"/>
  <c r="W30" i="25"/>
  <c r="V30" i="25"/>
  <c r="U30" i="25"/>
  <c r="T30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DU29" i="25"/>
  <c r="DT29" i="25"/>
  <c r="DS29" i="25"/>
  <c r="DR29" i="25"/>
  <c r="DQ29" i="25"/>
  <c r="DP29" i="25"/>
  <c r="DO29" i="25"/>
  <c r="DN29" i="25"/>
  <c r="DM29" i="25"/>
  <c r="DL29" i="25"/>
  <c r="DK29" i="25"/>
  <c r="DJ29" i="25"/>
  <c r="DI29" i="25"/>
  <c r="DH29" i="25"/>
  <c r="DG29" i="25"/>
  <c r="DF29" i="25"/>
  <c r="DE29" i="25"/>
  <c r="DD29" i="25"/>
  <c r="DC29" i="25"/>
  <c r="DB29" i="25"/>
  <c r="DA29" i="25"/>
  <c r="CZ29" i="25"/>
  <c r="CY29" i="25"/>
  <c r="CX29" i="25"/>
  <c r="CW29" i="25"/>
  <c r="CV29" i="25"/>
  <c r="CU29" i="25"/>
  <c r="CT29" i="25"/>
  <c r="CS29" i="25"/>
  <c r="CR29" i="25"/>
  <c r="CQ29" i="25"/>
  <c r="CP29" i="25"/>
  <c r="CO29" i="25"/>
  <c r="CN29" i="25"/>
  <c r="CM29" i="25"/>
  <c r="CL29" i="25"/>
  <c r="CK29" i="25"/>
  <c r="CJ29" i="25"/>
  <c r="CI29" i="25"/>
  <c r="CH29" i="25"/>
  <c r="CG29" i="25"/>
  <c r="CF29" i="25"/>
  <c r="CE29" i="25"/>
  <c r="CD29" i="25"/>
  <c r="CC29" i="25"/>
  <c r="CB29" i="25"/>
  <c r="CA29" i="25"/>
  <c r="BZ29" i="25"/>
  <c r="BY29" i="25"/>
  <c r="BX29" i="25"/>
  <c r="BW29" i="25"/>
  <c r="BV29" i="25"/>
  <c r="BU29" i="25"/>
  <c r="BT29" i="25"/>
  <c r="BS29" i="25"/>
  <c r="BR29" i="25"/>
  <c r="BQ29" i="25"/>
  <c r="BP29" i="25"/>
  <c r="BO29" i="25"/>
  <c r="BN29" i="25"/>
  <c r="BM29" i="25"/>
  <c r="BL29" i="25"/>
  <c r="BK29" i="25"/>
  <c r="BJ29" i="25"/>
  <c r="BI29" i="25"/>
  <c r="BH29" i="25"/>
  <c r="BG29" i="25"/>
  <c r="BF29" i="25"/>
  <c r="BE29" i="25"/>
  <c r="BD29" i="25"/>
  <c r="BC29" i="25"/>
  <c r="BB29" i="25"/>
  <c r="BA29" i="25"/>
  <c r="AZ29" i="25"/>
  <c r="AY29" i="25"/>
  <c r="AX29" i="25"/>
  <c r="AW29" i="25"/>
  <c r="AV29" i="25"/>
  <c r="AU29" i="25"/>
  <c r="AT29" i="25"/>
  <c r="AS29" i="25"/>
  <c r="AR29" i="25"/>
  <c r="AQ29" i="25"/>
  <c r="AP29" i="25"/>
  <c r="AO29" i="25"/>
  <c r="AN29" i="25"/>
  <c r="AM29" i="25"/>
  <c r="AL29" i="25"/>
  <c r="AK29" i="25"/>
  <c r="AJ29" i="25"/>
  <c r="AI29" i="25"/>
  <c r="AH29" i="25"/>
  <c r="AG29" i="25"/>
  <c r="AF29" i="25"/>
  <c r="AE29" i="25"/>
  <c r="AD29" i="25"/>
  <c r="AC29" i="25"/>
  <c r="AB29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DU28" i="25"/>
  <c r="DT28" i="25"/>
  <c r="DS28" i="25"/>
  <c r="DR28" i="25"/>
  <c r="DQ28" i="25"/>
  <c r="DP28" i="25"/>
  <c r="DO28" i="25"/>
  <c r="DN28" i="25"/>
  <c r="DM28" i="25"/>
  <c r="DL28" i="25"/>
  <c r="DK28" i="25"/>
  <c r="DJ28" i="25"/>
  <c r="DI28" i="25"/>
  <c r="DH28" i="25"/>
  <c r="DG28" i="25"/>
  <c r="DF28" i="25"/>
  <c r="DE28" i="25"/>
  <c r="DD28" i="25"/>
  <c r="DC28" i="25"/>
  <c r="DB28" i="25"/>
  <c r="DA28" i="25"/>
  <c r="CZ28" i="25"/>
  <c r="CY28" i="25"/>
  <c r="CX28" i="25"/>
  <c r="CW28" i="25"/>
  <c r="CV28" i="25"/>
  <c r="CU28" i="25"/>
  <c r="CT28" i="25"/>
  <c r="CS28" i="25"/>
  <c r="CR28" i="25"/>
  <c r="CQ28" i="25"/>
  <c r="CP28" i="25"/>
  <c r="CO28" i="25"/>
  <c r="CN28" i="25"/>
  <c r="CM28" i="25"/>
  <c r="CL28" i="25"/>
  <c r="CK28" i="25"/>
  <c r="CJ28" i="25"/>
  <c r="CI28" i="25"/>
  <c r="CH28" i="25"/>
  <c r="CG28" i="25"/>
  <c r="CF28" i="25"/>
  <c r="CE28" i="25"/>
  <c r="CD28" i="25"/>
  <c r="CC28" i="25"/>
  <c r="CB28" i="25"/>
  <c r="CA28" i="25"/>
  <c r="BZ28" i="25"/>
  <c r="BY28" i="25"/>
  <c r="BX28" i="25"/>
  <c r="BW28" i="25"/>
  <c r="BV28" i="25"/>
  <c r="BU28" i="25"/>
  <c r="BT28" i="25"/>
  <c r="BS28" i="25"/>
  <c r="BR28" i="25"/>
  <c r="BQ28" i="25"/>
  <c r="BP28" i="25"/>
  <c r="BO28" i="25"/>
  <c r="BN28" i="25"/>
  <c r="BM28" i="25"/>
  <c r="BL28" i="25"/>
  <c r="BK28" i="25"/>
  <c r="BJ28" i="25"/>
  <c r="BI28" i="25"/>
  <c r="BH28" i="25"/>
  <c r="BG28" i="25"/>
  <c r="BF28" i="25"/>
  <c r="BE28" i="25"/>
  <c r="BD28" i="25"/>
  <c r="BC28" i="25"/>
  <c r="BB28" i="25"/>
  <c r="BA28" i="25"/>
  <c r="AZ28" i="25"/>
  <c r="AY28" i="25"/>
  <c r="AX28" i="25"/>
  <c r="AW28" i="25"/>
  <c r="AV28" i="25"/>
  <c r="AU28" i="25"/>
  <c r="AT28" i="25"/>
  <c r="AS28" i="25"/>
  <c r="AR28" i="25"/>
  <c r="AQ28" i="25"/>
  <c r="AP28" i="25"/>
  <c r="AO28" i="25"/>
  <c r="AN28" i="25"/>
  <c r="AM28" i="25"/>
  <c r="AL28" i="25"/>
  <c r="AK28" i="25"/>
  <c r="AJ28" i="25"/>
  <c r="AI28" i="25"/>
  <c r="AH28" i="25"/>
  <c r="AG28" i="25"/>
  <c r="AF28" i="25"/>
  <c r="AE28" i="25"/>
  <c r="AD28" i="25"/>
  <c r="AC28" i="25"/>
  <c r="AB28" i="25"/>
  <c r="AA28" i="25"/>
  <c r="Z28" i="25"/>
  <c r="Y28" i="25"/>
  <c r="X28" i="25"/>
  <c r="W28" i="25"/>
  <c r="V28" i="25"/>
  <c r="U28" i="25"/>
  <c r="T28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DU27" i="25"/>
  <c r="DT27" i="25"/>
  <c r="DS27" i="25"/>
  <c r="DR27" i="25"/>
  <c r="DQ27" i="25"/>
  <c r="DP27" i="25"/>
  <c r="DO27" i="25"/>
  <c r="DN27" i="25"/>
  <c r="DM27" i="25"/>
  <c r="DL27" i="25"/>
  <c r="DK27" i="25"/>
  <c r="DJ27" i="25"/>
  <c r="DI27" i="25"/>
  <c r="DH27" i="25"/>
  <c r="DG27" i="25"/>
  <c r="DF27" i="25"/>
  <c r="DE27" i="25"/>
  <c r="DD27" i="25"/>
  <c r="DC27" i="25"/>
  <c r="DB27" i="25"/>
  <c r="DA27" i="25"/>
  <c r="CZ27" i="25"/>
  <c r="CY27" i="25"/>
  <c r="CX27" i="25"/>
  <c r="CW27" i="25"/>
  <c r="CV27" i="25"/>
  <c r="CU27" i="25"/>
  <c r="CT27" i="25"/>
  <c r="CS27" i="25"/>
  <c r="CR27" i="25"/>
  <c r="CQ27" i="25"/>
  <c r="CP27" i="25"/>
  <c r="CO27" i="25"/>
  <c r="CN27" i="25"/>
  <c r="CM27" i="25"/>
  <c r="CL27" i="25"/>
  <c r="CK27" i="25"/>
  <c r="CJ27" i="25"/>
  <c r="CI27" i="25"/>
  <c r="CH27" i="25"/>
  <c r="CG27" i="25"/>
  <c r="CF27" i="25"/>
  <c r="CE27" i="25"/>
  <c r="CD27" i="25"/>
  <c r="CC27" i="25"/>
  <c r="CB27" i="25"/>
  <c r="CA27" i="25"/>
  <c r="BZ27" i="25"/>
  <c r="BY27" i="25"/>
  <c r="BX27" i="25"/>
  <c r="BW27" i="25"/>
  <c r="BV27" i="25"/>
  <c r="BU27" i="25"/>
  <c r="BT27" i="25"/>
  <c r="BS27" i="25"/>
  <c r="BR27" i="25"/>
  <c r="BQ27" i="25"/>
  <c r="BP27" i="25"/>
  <c r="BO27" i="25"/>
  <c r="BN27" i="25"/>
  <c r="BM27" i="25"/>
  <c r="BL27" i="25"/>
  <c r="BK27" i="25"/>
  <c r="BJ27" i="25"/>
  <c r="BI27" i="25"/>
  <c r="BH27" i="25"/>
  <c r="BG27" i="25"/>
  <c r="BF27" i="25"/>
  <c r="BE27" i="25"/>
  <c r="BD27" i="25"/>
  <c r="BC27" i="25"/>
  <c r="BB27" i="25"/>
  <c r="BA27" i="25"/>
  <c r="AZ27" i="25"/>
  <c r="AY27" i="25"/>
  <c r="AX27" i="25"/>
  <c r="AW27" i="25"/>
  <c r="AV27" i="25"/>
  <c r="AU27" i="25"/>
  <c r="AT27" i="25"/>
  <c r="AS27" i="25"/>
  <c r="AR27" i="25"/>
  <c r="AQ27" i="25"/>
  <c r="AP27" i="25"/>
  <c r="AO27" i="25"/>
  <c r="AN27" i="25"/>
  <c r="AM27" i="25"/>
  <c r="AL27" i="25"/>
  <c r="AK27" i="25"/>
  <c r="AJ27" i="25"/>
  <c r="AI27" i="25"/>
  <c r="AH27" i="25"/>
  <c r="AG27" i="25"/>
  <c r="AF27" i="25"/>
  <c r="AE27" i="25"/>
  <c r="AD27" i="25"/>
  <c r="AC27" i="25"/>
  <c r="AB27" i="25"/>
  <c r="AA27" i="25"/>
  <c r="Z27" i="25"/>
  <c r="Y27" i="25"/>
  <c r="X27" i="25"/>
  <c r="W27" i="25"/>
  <c r="V27" i="25"/>
  <c r="U27" i="25"/>
  <c r="T27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DU26" i="25"/>
  <c r="DT26" i="25"/>
  <c r="DS26" i="25"/>
  <c r="DR26" i="25"/>
  <c r="DQ26" i="25"/>
  <c r="DP26" i="25"/>
  <c r="DO26" i="25"/>
  <c r="DN26" i="25"/>
  <c r="DM26" i="25"/>
  <c r="DL26" i="25"/>
  <c r="DK26" i="25"/>
  <c r="DJ26" i="25"/>
  <c r="DI26" i="25"/>
  <c r="DH26" i="25"/>
  <c r="DG26" i="25"/>
  <c r="DF26" i="25"/>
  <c r="DE26" i="25"/>
  <c r="DD26" i="25"/>
  <c r="DC26" i="25"/>
  <c r="DB26" i="25"/>
  <c r="DA26" i="25"/>
  <c r="CZ26" i="25"/>
  <c r="CY26" i="25"/>
  <c r="CX26" i="25"/>
  <c r="CW26" i="25"/>
  <c r="CV26" i="25"/>
  <c r="CU26" i="25"/>
  <c r="CT26" i="25"/>
  <c r="CS26" i="25"/>
  <c r="CR26" i="25"/>
  <c r="CQ26" i="25"/>
  <c r="CP26" i="25"/>
  <c r="CO26" i="25"/>
  <c r="CN26" i="25"/>
  <c r="CM26" i="25"/>
  <c r="CL26" i="25"/>
  <c r="CK26" i="25"/>
  <c r="CJ26" i="25"/>
  <c r="CI26" i="25"/>
  <c r="CH26" i="25"/>
  <c r="CG26" i="25"/>
  <c r="CF26" i="25"/>
  <c r="CE26" i="25"/>
  <c r="CD26" i="25"/>
  <c r="CC26" i="25"/>
  <c r="CB26" i="25"/>
  <c r="CA26" i="25"/>
  <c r="BZ26" i="25"/>
  <c r="BY26" i="25"/>
  <c r="BX26" i="25"/>
  <c r="BW26" i="25"/>
  <c r="BV26" i="25"/>
  <c r="BU26" i="25"/>
  <c r="BT26" i="25"/>
  <c r="BS26" i="25"/>
  <c r="BR26" i="25"/>
  <c r="BQ26" i="25"/>
  <c r="BP26" i="25"/>
  <c r="BO26" i="25"/>
  <c r="BN26" i="25"/>
  <c r="BM26" i="25"/>
  <c r="BL26" i="25"/>
  <c r="BK26" i="25"/>
  <c r="BJ26" i="25"/>
  <c r="BI26" i="25"/>
  <c r="BH26" i="25"/>
  <c r="BG26" i="25"/>
  <c r="BF26" i="25"/>
  <c r="BE26" i="25"/>
  <c r="BD26" i="25"/>
  <c r="BC26" i="25"/>
  <c r="BB26" i="25"/>
  <c r="BA26" i="25"/>
  <c r="AZ26" i="25"/>
  <c r="AY26" i="25"/>
  <c r="AX26" i="25"/>
  <c r="AW26" i="25"/>
  <c r="AV26" i="25"/>
  <c r="AU26" i="25"/>
  <c r="AT26" i="25"/>
  <c r="AS26" i="25"/>
  <c r="AR26" i="25"/>
  <c r="AQ26" i="25"/>
  <c r="AP26" i="25"/>
  <c r="AO26" i="25"/>
  <c r="AN26" i="25"/>
  <c r="AM26" i="25"/>
  <c r="AL26" i="25"/>
  <c r="AK26" i="25"/>
  <c r="AJ26" i="25"/>
  <c r="AI26" i="25"/>
  <c r="AH26" i="25"/>
  <c r="AG26" i="25"/>
  <c r="AF26" i="25"/>
  <c r="AE26" i="25"/>
  <c r="AD26" i="25"/>
  <c r="AC26" i="25"/>
  <c r="AB26" i="25"/>
  <c r="AA26" i="25"/>
  <c r="Z26" i="25"/>
  <c r="Y26" i="25"/>
  <c r="X26" i="25"/>
  <c r="W26" i="25"/>
  <c r="V26" i="25"/>
  <c r="U26" i="25"/>
  <c r="T26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DU25" i="25"/>
  <c r="DT25" i="25"/>
  <c r="DS25" i="25"/>
  <c r="DR25" i="25"/>
  <c r="DQ25" i="25"/>
  <c r="DP25" i="25"/>
  <c r="DO25" i="25"/>
  <c r="DN25" i="25"/>
  <c r="DM25" i="25"/>
  <c r="DL25" i="25"/>
  <c r="DK25" i="25"/>
  <c r="DJ25" i="25"/>
  <c r="DI25" i="25"/>
  <c r="DH25" i="25"/>
  <c r="DG25" i="25"/>
  <c r="DF25" i="25"/>
  <c r="DE25" i="25"/>
  <c r="DD25" i="25"/>
  <c r="DC25" i="25"/>
  <c r="DB25" i="25"/>
  <c r="DA25" i="25"/>
  <c r="CZ25" i="25"/>
  <c r="CY25" i="25"/>
  <c r="CX25" i="25"/>
  <c r="CW25" i="25"/>
  <c r="CV25" i="25"/>
  <c r="CU25" i="25"/>
  <c r="CT25" i="25"/>
  <c r="CS25" i="25"/>
  <c r="CR25" i="25"/>
  <c r="CQ25" i="25"/>
  <c r="CP25" i="25"/>
  <c r="CO25" i="25"/>
  <c r="CN25" i="25"/>
  <c r="CM25" i="25"/>
  <c r="CL25" i="25"/>
  <c r="CK25" i="25"/>
  <c r="CJ25" i="25"/>
  <c r="CI25" i="25"/>
  <c r="CH25" i="25"/>
  <c r="CG25" i="25"/>
  <c r="CF25" i="25"/>
  <c r="CE25" i="25"/>
  <c r="CD25" i="25"/>
  <c r="CC25" i="25"/>
  <c r="CB25" i="25"/>
  <c r="CA25" i="25"/>
  <c r="BZ25" i="25"/>
  <c r="BY25" i="25"/>
  <c r="BX25" i="25"/>
  <c r="BW25" i="25"/>
  <c r="BV25" i="25"/>
  <c r="BU25" i="25"/>
  <c r="BT25" i="25"/>
  <c r="BS25" i="25"/>
  <c r="BR25" i="25"/>
  <c r="BQ25" i="25"/>
  <c r="BP25" i="25"/>
  <c r="BO25" i="25"/>
  <c r="BN25" i="25"/>
  <c r="BM25" i="25"/>
  <c r="BL25" i="25"/>
  <c r="BK25" i="25"/>
  <c r="BJ25" i="25"/>
  <c r="BI25" i="25"/>
  <c r="BH25" i="25"/>
  <c r="BG25" i="25"/>
  <c r="BF25" i="25"/>
  <c r="BE25" i="25"/>
  <c r="BD25" i="25"/>
  <c r="BC25" i="25"/>
  <c r="BB25" i="25"/>
  <c r="BA25" i="25"/>
  <c r="AZ25" i="25"/>
  <c r="AY25" i="25"/>
  <c r="AX25" i="25"/>
  <c r="AW25" i="25"/>
  <c r="AV25" i="25"/>
  <c r="AU25" i="25"/>
  <c r="AT25" i="25"/>
  <c r="AS25" i="25"/>
  <c r="AR25" i="25"/>
  <c r="AQ25" i="25"/>
  <c r="AP25" i="25"/>
  <c r="AO25" i="25"/>
  <c r="AN25" i="25"/>
  <c r="AM25" i="25"/>
  <c r="AL25" i="25"/>
  <c r="AK25" i="25"/>
  <c r="AJ25" i="25"/>
  <c r="AI25" i="25"/>
  <c r="AH25" i="25"/>
  <c r="AG25" i="25"/>
  <c r="AF25" i="25"/>
  <c r="AE25" i="25"/>
  <c r="AD25" i="25"/>
  <c r="AC25" i="25"/>
  <c r="AB25" i="25"/>
  <c r="AA25" i="25"/>
  <c r="Z25" i="25"/>
  <c r="Y25" i="25"/>
  <c r="X25" i="25"/>
  <c r="W25" i="25"/>
  <c r="V25" i="25"/>
  <c r="U25" i="25"/>
  <c r="T25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DU24" i="25"/>
  <c r="DT24" i="25"/>
  <c r="DS24" i="25"/>
  <c r="DR24" i="25"/>
  <c r="DQ24" i="25"/>
  <c r="DP24" i="25"/>
  <c r="DO24" i="25"/>
  <c r="DN24" i="25"/>
  <c r="DM24" i="25"/>
  <c r="DL24" i="25"/>
  <c r="DK24" i="25"/>
  <c r="DJ24" i="25"/>
  <c r="DI24" i="25"/>
  <c r="DH24" i="25"/>
  <c r="DG24" i="25"/>
  <c r="DF24" i="25"/>
  <c r="DE24" i="25"/>
  <c r="DD24" i="25"/>
  <c r="DC24" i="25"/>
  <c r="DB24" i="25"/>
  <c r="DA24" i="25"/>
  <c r="CZ24" i="25"/>
  <c r="CY24" i="25"/>
  <c r="CX24" i="25"/>
  <c r="CW24" i="25"/>
  <c r="CV24" i="25"/>
  <c r="CU24" i="25"/>
  <c r="CT24" i="25"/>
  <c r="CS24" i="25"/>
  <c r="CR24" i="25"/>
  <c r="CQ24" i="25"/>
  <c r="CP24" i="25"/>
  <c r="CO24" i="25"/>
  <c r="CN24" i="25"/>
  <c r="CM24" i="25"/>
  <c r="CL24" i="25"/>
  <c r="CK24" i="25"/>
  <c r="CJ24" i="25"/>
  <c r="CI24" i="25"/>
  <c r="CH24" i="25"/>
  <c r="CG24" i="25"/>
  <c r="CF24" i="25"/>
  <c r="CE24" i="25"/>
  <c r="CD24" i="25"/>
  <c r="CC24" i="25"/>
  <c r="CB24" i="25"/>
  <c r="CA24" i="25"/>
  <c r="BZ24" i="25"/>
  <c r="BY24" i="25"/>
  <c r="BX24" i="25"/>
  <c r="BW24" i="25"/>
  <c r="BV24" i="25"/>
  <c r="BU24" i="25"/>
  <c r="BT24" i="25"/>
  <c r="BS24" i="25"/>
  <c r="BR24" i="25"/>
  <c r="BQ24" i="25"/>
  <c r="BP24" i="25"/>
  <c r="BO24" i="25"/>
  <c r="BN24" i="25"/>
  <c r="BM24" i="25"/>
  <c r="BL24" i="25"/>
  <c r="BK24" i="25"/>
  <c r="BJ24" i="25"/>
  <c r="BI24" i="25"/>
  <c r="BH24" i="25"/>
  <c r="BG24" i="25"/>
  <c r="BF24" i="25"/>
  <c r="BE24" i="25"/>
  <c r="BD24" i="25"/>
  <c r="BC24" i="25"/>
  <c r="BB24" i="25"/>
  <c r="BA24" i="25"/>
  <c r="AZ24" i="25"/>
  <c r="AY24" i="25"/>
  <c r="AX24" i="25"/>
  <c r="AW24" i="25"/>
  <c r="AV24" i="25"/>
  <c r="AU24" i="25"/>
  <c r="AT24" i="25"/>
  <c r="AS24" i="25"/>
  <c r="AR24" i="25"/>
  <c r="AQ24" i="25"/>
  <c r="AP24" i="25"/>
  <c r="AO24" i="25"/>
  <c r="AN24" i="25"/>
  <c r="AM24" i="25"/>
  <c r="AL24" i="25"/>
  <c r="AK24" i="25"/>
  <c r="AJ24" i="25"/>
  <c r="AI24" i="25"/>
  <c r="AH24" i="25"/>
  <c r="AG24" i="25"/>
  <c r="AF24" i="25"/>
  <c r="AE24" i="25"/>
  <c r="AD24" i="25"/>
  <c r="AC24" i="25"/>
  <c r="AB24" i="25"/>
  <c r="AA24" i="25"/>
  <c r="Z24" i="25"/>
  <c r="Y24" i="25"/>
  <c r="X24" i="25"/>
  <c r="W24" i="25"/>
  <c r="V24" i="25"/>
  <c r="U24" i="25"/>
  <c r="T24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DU23" i="25"/>
  <c r="DT23" i="25"/>
  <c r="DS23" i="25"/>
  <c r="DR23" i="25"/>
  <c r="DQ23" i="25"/>
  <c r="DP23" i="25"/>
  <c r="DO23" i="25"/>
  <c r="DN23" i="25"/>
  <c r="DM23" i="25"/>
  <c r="DL23" i="25"/>
  <c r="DK23" i="25"/>
  <c r="DJ23" i="25"/>
  <c r="DI23" i="25"/>
  <c r="DH23" i="25"/>
  <c r="DG23" i="25"/>
  <c r="DF23" i="25"/>
  <c r="DE23" i="25"/>
  <c r="DD23" i="25"/>
  <c r="DC23" i="25"/>
  <c r="DB23" i="25"/>
  <c r="DA23" i="25"/>
  <c r="CZ23" i="25"/>
  <c r="CY23" i="25"/>
  <c r="CX23" i="25"/>
  <c r="CW23" i="25"/>
  <c r="CV23" i="25"/>
  <c r="CU23" i="25"/>
  <c r="CT23" i="25"/>
  <c r="CS23" i="25"/>
  <c r="CR23" i="25"/>
  <c r="CQ23" i="25"/>
  <c r="CP23" i="25"/>
  <c r="CO23" i="25"/>
  <c r="CN23" i="25"/>
  <c r="CM23" i="25"/>
  <c r="CL23" i="25"/>
  <c r="CK23" i="25"/>
  <c r="CJ23" i="25"/>
  <c r="CI23" i="25"/>
  <c r="CH23" i="25"/>
  <c r="CG23" i="25"/>
  <c r="CF23" i="25"/>
  <c r="CE23" i="25"/>
  <c r="CD23" i="25"/>
  <c r="CC23" i="25"/>
  <c r="CB23" i="25"/>
  <c r="CA23" i="25"/>
  <c r="BZ23" i="25"/>
  <c r="BY23" i="25"/>
  <c r="BX23" i="25"/>
  <c r="BW23" i="25"/>
  <c r="BV23" i="25"/>
  <c r="BU23" i="25"/>
  <c r="BT23" i="25"/>
  <c r="BS23" i="25"/>
  <c r="BR23" i="25"/>
  <c r="BQ23" i="25"/>
  <c r="BP23" i="25"/>
  <c r="BO23" i="25"/>
  <c r="BN23" i="25"/>
  <c r="BM23" i="25"/>
  <c r="BL23" i="25"/>
  <c r="BK23" i="25"/>
  <c r="BJ23" i="25"/>
  <c r="BI23" i="25"/>
  <c r="BH23" i="25"/>
  <c r="BG23" i="25"/>
  <c r="BF23" i="25"/>
  <c r="BE23" i="25"/>
  <c r="BD23" i="25"/>
  <c r="BC23" i="25"/>
  <c r="BB23" i="25"/>
  <c r="BA23" i="25"/>
  <c r="AZ23" i="25"/>
  <c r="AY23" i="25"/>
  <c r="AX23" i="25"/>
  <c r="AW23" i="25"/>
  <c r="AV23" i="25"/>
  <c r="AU23" i="25"/>
  <c r="AT23" i="25"/>
  <c r="AS23" i="25"/>
  <c r="AR23" i="25"/>
  <c r="AQ23" i="25"/>
  <c r="AP23" i="25"/>
  <c r="AO23" i="25"/>
  <c r="AN23" i="25"/>
  <c r="AM23" i="25"/>
  <c r="AL23" i="25"/>
  <c r="AK23" i="25"/>
  <c r="AJ23" i="25"/>
  <c r="AI23" i="25"/>
  <c r="AH23" i="25"/>
  <c r="AG23" i="25"/>
  <c r="AF23" i="25"/>
  <c r="AE23" i="25"/>
  <c r="AD23" i="25"/>
  <c r="AC23" i="25"/>
  <c r="AB23" i="25"/>
  <c r="AA23" i="25"/>
  <c r="Z23" i="25"/>
  <c r="Y23" i="25"/>
  <c r="X23" i="25"/>
  <c r="W23" i="25"/>
  <c r="V23" i="25"/>
  <c r="U23" i="25"/>
  <c r="T23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DU22" i="25"/>
  <c r="DT22" i="25"/>
  <c r="DS22" i="25"/>
  <c r="DR22" i="25"/>
  <c r="DQ22" i="25"/>
  <c r="DP22" i="25"/>
  <c r="DO22" i="25"/>
  <c r="DN22" i="25"/>
  <c r="DM22" i="25"/>
  <c r="DL22" i="25"/>
  <c r="DK22" i="25"/>
  <c r="DJ22" i="25"/>
  <c r="DI22" i="25"/>
  <c r="DH22" i="25"/>
  <c r="DG22" i="25"/>
  <c r="DF22" i="25"/>
  <c r="DE22" i="25"/>
  <c r="DD22" i="25"/>
  <c r="DC22" i="25"/>
  <c r="DB22" i="25"/>
  <c r="DA22" i="25"/>
  <c r="CZ22" i="25"/>
  <c r="CY22" i="25"/>
  <c r="CX22" i="25"/>
  <c r="CW22" i="25"/>
  <c r="CV22" i="25"/>
  <c r="CU22" i="25"/>
  <c r="CT22" i="25"/>
  <c r="CS22" i="25"/>
  <c r="CR22" i="25"/>
  <c r="CQ22" i="25"/>
  <c r="CP22" i="25"/>
  <c r="CO22" i="25"/>
  <c r="CN22" i="25"/>
  <c r="CM22" i="25"/>
  <c r="CL22" i="25"/>
  <c r="CK22" i="25"/>
  <c r="CJ22" i="25"/>
  <c r="CI22" i="25"/>
  <c r="CH22" i="25"/>
  <c r="CG22" i="25"/>
  <c r="CF22" i="25"/>
  <c r="CE22" i="25"/>
  <c r="CD22" i="25"/>
  <c r="CC22" i="25"/>
  <c r="CB22" i="25"/>
  <c r="CA22" i="25"/>
  <c r="BZ22" i="25"/>
  <c r="BY22" i="25"/>
  <c r="BX22" i="25"/>
  <c r="BW22" i="25"/>
  <c r="BV22" i="25"/>
  <c r="BU22" i="25"/>
  <c r="BT22" i="25"/>
  <c r="BS22" i="25"/>
  <c r="BR22" i="25"/>
  <c r="BQ22" i="25"/>
  <c r="BP22" i="25"/>
  <c r="BO22" i="25"/>
  <c r="BN22" i="25"/>
  <c r="BM22" i="25"/>
  <c r="BL22" i="25"/>
  <c r="BK22" i="25"/>
  <c r="BJ22" i="25"/>
  <c r="BI22" i="25"/>
  <c r="BH22" i="25"/>
  <c r="BG22" i="25"/>
  <c r="BF22" i="25"/>
  <c r="BE22" i="25"/>
  <c r="BD22" i="25"/>
  <c r="BC22" i="25"/>
  <c r="BB22" i="25"/>
  <c r="BA22" i="25"/>
  <c r="AZ22" i="25"/>
  <c r="AY22" i="25"/>
  <c r="AX22" i="25"/>
  <c r="AW22" i="25"/>
  <c r="AV22" i="25"/>
  <c r="AU22" i="25"/>
  <c r="AT22" i="25"/>
  <c r="AS22" i="25"/>
  <c r="AR22" i="25"/>
  <c r="AQ22" i="25"/>
  <c r="AP22" i="25"/>
  <c r="AO22" i="25"/>
  <c r="AN22" i="25"/>
  <c r="AM22" i="25"/>
  <c r="AL22" i="25"/>
  <c r="AK22" i="25"/>
  <c r="AJ22" i="25"/>
  <c r="AI22" i="25"/>
  <c r="AH22" i="25"/>
  <c r="AG22" i="25"/>
  <c r="AF22" i="25"/>
  <c r="AE22" i="25"/>
  <c r="AD22" i="25"/>
  <c r="AC22" i="25"/>
  <c r="AB22" i="25"/>
  <c r="AA22" i="25"/>
  <c r="Z22" i="25"/>
  <c r="Y22" i="25"/>
  <c r="X22" i="25"/>
  <c r="W22" i="25"/>
  <c r="V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DU21" i="25"/>
  <c r="DT21" i="25"/>
  <c r="DS21" i="25"/>
  <c r="DR21" i="25"/>
  <c r="DQ21" i="25"/>
  <c r="DP21" i="25"/>
  <c r="DO21" i="25"/>
  <c r="DN21" i="25"/>
  <c r="DM21" i="25"/>
  <c r="DL21" i="25"/>
  <c r="DK21" i="25"/>
  <c r="DJ21" i="25"/>
  <c r="DI21" i="25"/>
  <c r="DH21" i="25"/>
  <c r="DG21" i="25"/>
  <c r="DF21" i="25"/>
  <c r="DE21" i="25"/>
  <c r="DD21" i="25"/>
  <c r="DC21" i="25"/>
  <c r="DB21" i="25"/>
  <c r="DA21" i="25"/>
  <c r="CZ21" i="25"/>
  <c r="CY21" i="25"/>
  <c r="CX21" i="25"/>
  <c r="CW21" i="25"/>
  <c r="CV21" i="25"/>
  <c r="CU21" i="25"/>
  <c r="CT21" i="25"/>
  <c r="CS21" i="25"/>
  <c r="CR21" i="25"/>
  <c r="CQ21" i="25"/>
  <c r="CP21" i="25"/>
  <c r="CO21" i="25"/>
  <c r="CN21" i="25"/>
  <c r="CM21" i="25"/>
  <c r="CL21" i="25"/>
  <c r="CK21" i="25"/>
  <c r="CJ21" i="25"/>
  <c r="CI21" i="25"/>
  <c r="CH21" i="25"/>
  <c r="CG21" i="25"/>
  <c r="CF21" i="25"/>
  <c r="CE21" i="25"/>
  <c r="CD21" i="25"/>
  <c r="CC21" i="25"/>
  <c r="CB21" i="25"/>
  <c r="CA21" i="25"/>
  <c r="BZ21" i="25"/>
  <c r="BY21" i="25"/>
  <c r="BX21" i="25"/>
  <c r="BW21" i="25"/>
  <c r="BV21" i="25"/>
  <c r="BU21" i="25"/>
  <c r="BT21" i="25"/>
  <c r="BS21" i="25"/>
  <c r="BR21" i="25"/>
  <c r="BQ21" i="25"/>
  <c r="BP21" i="25"/>
  <c r="BO21" i="25"/>
  <c r="BN21" i="25"/>
  <c r="BM21" i="25"/>
  <c r="BL21" i="25"/>
  <c r="BK21" i="25"/>
  <c r="BJ21" i="25"/>
  <c r="BI21" i="25"/>
  <c r="BH21" i="25"/>
  <c r="BG21" i="25"/>
  <c r="BF21" i="25"/>
  <c r="BE21" i="25"/>
  <c r="BD21" i="25"/>
  <c r="BC21" i="25"/>
  <c r="BB21" i="25"/>
  <c r="BA21" i="25"/>
  <c r="AZ21" i="25"/>
  <c r="AY21" i="25"/>
  <c r="AX21" i="25"/>
  <c r="AW21" i="25"/>
  <c r="AV21" i="25"/>
  <c r="AU21" i="25"/>
  <c r="AT21" i="25"/>
  <c r="AS21" i="25"/>
  <c r="AR21" i="25"/>
  <c r="AQ21" i="25"/>
  <c r="AP21" i="25"/>
  <c r="AO21" i="25"/>
  <c r="AN21" i="25"/>
  <c r="AM21" i="25"/>
  <c r="AL21" i="25"/>
  <c r="AK21" i="25"/>
  <c r="AJ21" i="25"/>
  <c r="AI21" i="25"/>
  <c r="AH21" i="25"/>
  <c r="AG21" i="25"/>
  <c r="AF21" i="25"/>
  <c r="AE21" i="25"/>
  <c r="AD21" i="25"/>
  <c r="AC21" i="25"/>
  <c r="AB21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DU20" i="25"/>
  <c r="DT20" i="25"/>
  <c r="DS20" i="25"/>
  <c r="DR20" i="25"/>
  <c r="DQ20" i="25"/>
  <c r="DP20" i="25"/>
  <c r="DO20" i="25"/>
  <c r="DN20" i="25"/>
  <c r="DM20" i="25"/>
  <c r="DL20" i="25"/>
  <c r="DK20" i="25"/>
  <c r="DJ20" i="25"/>
  <c r="DI20" i="25"/>
  <c r="DH20" i="25"/>
  <c r="DG20" i="25"/>
  <c r="DF20" i="25"/>
  <c r="DE20" i="25"/>
  <c r="DD20" i="25"/>
  <c r="DC20" i="25"/>
  <c r="DB20" i="25"/>
  <c r="DA20" i="25"/>
  <c r="CZ20" i="25"/>
  <c r="CY20" i="25"/>
  <c r="CX20" i="25"/>
  <c r="CW20" i="25"/>
  <c r="CV20" i="25"/>
  <c r="CU20" i="25"/>
  <c r="CT20" i="25"/>
  <c r="CS20" i="25"/>
  <c r="CR20" i="25"/>
  <c r="CQ20" i="25"/>
  <c r="CP20" i="25"/>
  <c r="CO20" i="25"/>
  <c r="CN20" i="25"/>
  <c r="CM20" i="25"/>
  <c r="CL20" i="25"/>
  <c r="CK20" i="25"/>
  <c r="CJ20" i="25"/>
  <c r="CI20" i="25"/>
  <c r="CH20" i="25"/>
  <c r="CG20" i="25"/>
  <c r="CF20" i="25"/>
  <c r="CE20" i="25"/>
  <c r="CD20" i="25"/>
  <c r="CC20" i="25"/>
  <c r="CB20" i="25"/>
  <c r="CA20" i="25"/>
  <c r="BZ20" i="25"/>
  <c r="BY20" i="25"/>
  <c r="BX20" i="25"/>
  <c r="BW20" i="25"/>
  <c r="BV20" i="25"/>
  <c r="BU20" i="25"/>
  <c r="BT20" i="25"/>
  <c r="BS20" i="25"/>
  <c r="BR20" i="25"/>
  <c r="BQ20" i="25"/>
  <c r="BP20" i="25"/>
  <c r="BO20" i="25"/>
  <c r="BN20" i="25"/>
  <c r="BM20" i="25"/>
  <c r="BL20" i="25"/>
  <c r="BK20" i="25"/>
  <c r="BJ20" i="25"/>
  <c r="BI20" i="25"/>
  <c r="BH20" i="25"/>
  <c r="BG20" i="25"/>
  <c r="BF20" i="25"/>
  <c r="BE20" i="25"/>
  <c r="BD20" i="25"/>
  <c r="BC20" i="25"/>
  <c r="BB20" i="25"/>
  <c r="BA20" i="25"/>
  <c r="AZ20" i="25"/>
  <c r="AY20" i="25"/>
  <c r="AX20" i="25"/>
  <c r="AW20" i="25"/>
  <c r="AV20" i="25"/>
  <c r="AU20" i="25"/>
  <c r="AT20" i="25"/>
  <c r="AS20" i="25"/>
  <c r="AR20" i="25"/>
  <c r="AQ20" i="25"/>
  <c r="AP20" i="25"/>
  <c r="AO20" i="25"/>
  <c r="AN20" i="25"/>
  <c r="AM20" i="25"/>
  <c r="AL20" i="25"/>
  <c r="AK20" i="25"/>
  <c r="AJ20" i="25"/>
  <c r="AI20" i="25"/>
  <c r="AH20" i="25"/>
  <c r="AG20" i="25"/>
  <c r="AF20" i="25"/>
  <c r="AE20" i="25"/>
  <c r="AD20" i="25"/>
  <c r="AC20" i="25"/>
  <c r="AB20" i="25"/>
  <c r="AA20" i="25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DU19" i="25"/>
  <c r="DT19" i="25"/>
  <c r="DS19" i="25"/>
  <c r="DR19" i="25"/>
  <c r="DQ19" i="25"/>
  <c r="DP19" i="25"/>
  <c r="DO19" i="25"/>
  <c r="DN19" i="25"/>
  <c r="DM19" i="25"/>
  <c r="DL19" i="25"/>
  <c r="DK19" i="25"/>
  <c r="DJ19" i="25"/>
  <c r="DI19" i="25"/>
  <c r="DH19" i="25"/>
  <c r="DG19" i="25"/>
  <c r="DF19" i="25"/>
  <c r="DE19" i="25"/>
  <c r="DD19" i="25"/>
  <c r="DC19" i="25"/>
  <c r="DB19" i="25"/>
  <c r="DA19" i="25"/>
  <c r="CZ19" i="25"/>
  <c r="CY19" i="25"/>
  <c r="CX19" i="25"/>
  <c r="CW19" i="25"/>
  <c r="CV19" i="25"/>
  <c r="CU19" i="25"/>
  <c r="CT19" i="25"/>
  <c r="CS19" i="25"/>
  <c r="CR19" i="25"/>
  <c r="CQ19" i="25"/>
  <c r="CP19" i="25"/>
  <c r="CO19" i="25"/>
  <c r="CN19" i="25"/>
  <c r="CM19" i="25"/>
  <c r="CL19" i="25"/>
  <c r="CK19" i="25"/>
  <c r="CJ19" i="25"/>
  <c r="CI19" i="25"/>
  <c r="CH19" i="25"/>
  <c r="CG19" i="25"/>
  <c r="CF19" i="25"/>
  <c r="CE19" i="25"/>
  <c r="CD19" i="25"/>
  <c r="CC19" i="25"/>
  <c r="CB19" i="25"/>
  <c r="CA19" i="25"/>
  <c r="BZ19" i="25"/>
  <c r="BY19" i="25"/>
  <c r="BX19" i="25"/>
  <c r="BW19" i="25"/>
  <c r="BV19" i="25"/>
  <c r="BU19" i="25"/>
  <c r="BT19" i="25"/>
  <c r="BS19" i="25"/>
  <c r="BR19" i="25"/>
  <c r="BQ19" i="25"/>
  <c r="BP19" i="25"/>
  <c r="BO19" i="25"/>
  <c r="BN19" i="25"/>
  <c r="BM19" i="25"/>
  <c r="BL19" i="25"/>
  <c r="BK19" i="25"/>
  <c r="BJ19" i="25"/>
  <c r="BI19" i="25"/>
  <c r="BH19" i="25"/>
  <c r="BG19" i="25"/>
  <c r="BF19" i="25"/>
  <c r="BE19" i="25"/>
  <c r="BD19" i="25"/>
  <c r="BC19" i="25"/>
  <c r="BB19" i="25"/>
  <c r="BA19" i="25"/>
  <c r="AZ19" i="25"/>
  <c r="AY19" i="25"/>
  <c r="AX19" i="25"/>
  <c r="AW19" i="25"/>
  <c r="AV19" i="25"/>
  <c r="AU19" i="25"/>
  <c r="AT19" i="25"/>
  <c r="AS19" i="25"/>
  <c r="AR19" i="25"/>
  <c r="AQ19" i="25"/>
  <c r="AP19" i="25"/>
  <c r="AO19" i="25"/>
  <c r="AN19" i="25"/>
  <c r="AM19" i="25"/>
  <c r="AL19" i="25"/>
  <c r="AK19" i="25"/>
  <c r="AJ19" i="25"/>
  <c r="AI19" i="25"/>
  <c r="AH19" i="25"/>
  <c r="AG19" i="25"/>
  <c r="AF19" i="25"/>
  <c r="AE19" i="25"/>
  <c r="AD19" i="25"/>
  <c r="AC19" i="25"/>
  <c r="AB19" i="25"/>
  <c r="AA19" i="25"/>
  <c r="Z19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DU18" i="25"/>
  <c r="DT18" i="25"/>
  <c r="DS18" i="25"/>
  <c r="DR18" i="25"/>
  <c r="DQ18" i="25"/>
  <c r="DP18" i="25"/>
  <c r="DO18" i="25"/>
  <c r="DN18" i="25"/>
  <c r="DM18" i="25"/>
  <c r="DL18" i="25"/>
  <c r="DK18" i="25"/>
  <c r="DJ18" i="25"/>
  <c r="DI18" i="25"/>
  <c r="DH18" i="25"/>
  <c r="DG18" i="25"/>
  <c r="DF18" i="25"/>
  <c r="DE18" i="25"/>
  <c r="DD18" i="25"/>
  <c r="DC18" i="25"/>
  <c r="DB18" i="25"/>
  <c r="DA18" i="25"/>
  <c r="CZ18" i="25"/>
  <c r="CY18" i="25"/>
  <c r="CX18" i="25"/>
  <c r="CW18" i="25"/>
  <c r="CV18" i="25"/>
  <c r="CU18" i="25"/>
  <c r="CT18" i="25"/>
  <c r="CS18" i="25"/>
  <c r="CR18" i="25"/>
  <c r="CQ18" i="25"/>
  <c r="CP18" i="25"/>
  <c r="CO18" i="25"/>
  <c r="CN18" i="25"/>
  <c r="CM18" i="25"/>
  <c r="CL18" i="25"/>
  <c r="CK18" i="25"/>
  <c r="CJ18" i="25"/>
  <c r="CI18" i="25"/>
  <c r="CH18" i="25"/>
  <c r="CG18" i="25"/>
  <c r="CF18" i="25"/>
  <c r="CE18" i="25"/>
  <c r="CD18" i="25"/>
  <c r="CC18" i="25"/>
  <c r="CB18" i="25"/>
  <c r="CA18" i="25"/>
  <c r="BZ18" i="25"/>
  <c r="BY18" i="25"/>
  <c r="BX18" i="25"/>
  <c r="BW18" i="25"/>
  <c r="BV18" i="25"/>
  <c r="BU18" i="25"/>
  <c r="BT18" i="25"/>
  <c r="BS18" i="25"/>
  <c r="BR18" i="25"/>
  <c r="BQ18" i="25"/>
  <c r="BP18" i="25"/>
  <c r="BO18" i="25"/>
  <c r="BN18" i="25"/>
  <c r="BM18" i="25"/>
  <c r="BL18" i="25"/>
  <c r="BK18" i="25"/>
  <c r="BJ18" i="25"/>
  <c r="BI18" i="25"/>
  <c r="BH18" i="25"/>
  <c r="BG18" i="25"/>
  <c r="BF18" i="25"/>
  <c r="BE18" i="25"/>
  <c r="BD18" i="25"/>
  <c r="BC18" i="25"/>
  <c r="BB18" i="25"/>
  <c r="BA18" i="25"/>
  <c r="AZ18" i="25"/>
  <c r="AY18" i="25"/>
  <c r="AX18" i="25"/>
  <c r="AW18" i="25"/>
  <c r="AV18" i="25"/>
  <c r="AU18" i="25"/>
  <c r="AT18" i="25"/>
  <c r="AS18" i="25"/>
  <c r="AR18" i="25"/>
  <c r="AQ18" i="25"/>
  <c r="AP18" i="25"/>
  <c r="AO18" i="25"/>
  <c r="AN18" i="25"/>
  <c r="AM18" i="25"/>
  <c r="AL18" i="25"/>
  <c r="AK18" i="25"/>
  <c r="AJ18" i="25"/>
  <c r="AI18" i="25"/>
  <c r="AH18" i="25"/>
  <c r="AG18" i="25"/>
  <c r="AF18" i="25"/>
  <c r="AE18" i="25"/>
  <c r="AD18" i="25"/>
  <c r="AC18" i="25"/>
  <c r="AB18" i="25"/>
  <c r="AA18" i="25"/>
  <c r="Z18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DU17" i="25"/>
  <c r="DT17" i="25"/>
  <c r="DS17" i="25"/>
  <c r="DR17" i="25"/>
  <c r="DQ17" i="25"/>
  <c r="DP17" i="25"/>
  <c r="DO17" i="25"/>
  <c r="DN17" i="25"/>
  <c r="DM17" i="25"/>
  <c r="DL17" i="25"/>
  <c r="DK17" i="25"/>
  <c r="DJ17" i="25"/>
  <c r="DI17" i="25"/>
  <c r="DH17" i="25"/>
  <c r="DG17" i="25"/>
  <c r="DF17" i="25"/>
  <c r="DE17" i="25"/>
  <c r="DD17" i="25"/>
  <c r="DC17" i="25"/>
  <c r="DB17" i="25"/>
  <c r="DA17" i="25"/>
  <c r="CZ17" i="25"/>
  <c r="CY17" i="25"/>
  <c r="CX17" i="25"/>
  <c r="CW17" i="25"/>
  <c r="CV17" i="25"/>
  <c r="CU17" i="25"/>
  <c r="CT17" i="25"/>
  <c r="CS17" i="25"/>
  <c r="CR17" i="25"/>
  <c r="CQ17" i="25"/>
  <c r="CP17" i="25"/>
  <c r="CO17" i="25"/>
  <c r="CN17" i="25"/>
  <c r="CM17" i="25"/>
  <c r="CL17" i="25"/>
  <c r="CK17" i="25"/>
  <c r="CJ17" i="25"/>
  <c r="CI17" i="25"/>
  <c r="CH17" i="25"/>
  <c r="CG17" i="25"/>
  <c r="CF17" i="25"/>
  <c r="CE17" i="25"/>
  <c r="CD17" i="25"/>
  <c r="CC17" i="25"/>
  <c r="CB17" i="25"/>
  <c r="CA17" i="25"/>
  <c r="BZ17" i="25"/>
  <c r="BY17" i="25"/>
  <c r="BX17" i="25"/>
  <c r="BW17" i="25"/>
  <c r="BV17" i="25"/>
  <c r="BU17" i="25"/>
  <c r="BT17" i="25"/>
  <c r="BS17" i="25"/>
  <c r="BR17" i="25"/>
  <c r="BQ17" i="25"/>
  <c r="BP17" i="25"/>
  <c r="BO17" i="25"/>
  <c r="BN17" i="25"/>
  <c r="BM17" i="25"/>
  <c r="BL17" i="25"/>
  <c r="BK17" i="25"/>
  <c r="BJ17" i="25"/>
  <c r="BI17" i="25"/>
  <c r="BH17" i="25"/>
  <c r="BG17" i="25"/>
  <c r="BF17" i="25"/>
  <c r="BE17" i="25"/>
  <c r="BD17" i="25"/>
  <c r="BC17" i="25"/>
  <c r="BB17" i="25"/>
  <c r="BA17" i="25"/>
  <c r="AZ17" i="25"/>
  <c r="AY17" i="25"/>
  <c r="AX17" i="25"/>
  <c r="AW17" i="25"/>
  <c r="AV17" i="25"/>
  <c r="AU17" i="25"/>
  <c r="AT17" i="25"/>
  <c r="AS17" i="25"/>
  <c r="AR17" i="25"/>
  <c r="AQ17" i="25"/>
  <c r="AP17" i="25"/>
  <c r="AO17" i="25"/>
  <c r="AN17" i="25"/>
  <c r="AM17" i="25"/>
  <c r="AL17" i="25"/>
  <c r="AK17" i="25"/>
  <c r="AJ17" i="25"/>
  <c r="AI17" i="25"/>
  <c r="AH17" i="25"/>
  <c r="AG17" i="25"/>
  <c r="AF17" i="25"/>
  <c r="AE17" i="25"/>
  <c r="AD17" i="25"/>
  <c r="AC17" i="25"/>
  <c r="AB17" i="25"/>
  <c r="AA17" i="25"/>
  <c r="Z17" i="25"/>
  <c r="Y17" i="25"/>
  <c r="X17" i="25"/>
  <c r="W17" i="25"/>
  <c r="V17" i="25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DU16" i="25"/>
  <c r="DT16" i="25"/>
  <c r="DS16" i="25"/>
  <c r="DR16" i="25"/>
  <c r="DQ16" i="25"/>
  <c r="DP16" i="25"/>
  <c r="DO16" i="25"/>
  <c r="DN16" i="25"/>
  <c r="DM16" i="25"/>
  <c r="DL16" i="25"/>
  <c r="DK16" i="25"/>
  <c r="DJ16" i="25"/>
  <c r="DI16" i="25"/>
  <c r="DH16" i="25"/>
  <c r="DG16" i="25"/>
  <c r="DF16" i="25"/>
  <c r="DE16" i="25"/>
  <c r="DD16" i="25"/>
  <c r="DC16" i="25"/>
  <c r="DB16" i="25"/>
  <c r="DA16" i="25"/>
  <c r="CZ16" i="25"/>
  <c r="CY16" i="25"/>
  <c r="CX16" i="25"/>
  <c r="CW16" i="25"/>
  <c r="CV16" i="25"/>
  <c r="CU16" i="25"/>
  <c r="CT16" i="25"/>
  <c r="CS16" i="25"/>
  <c r="CR16" i="25"/>
  <c r="CQ16" i="25"/>
  <c r="CP16" i="25"/>
  <c r="CO16" i="25"/>
  <c r="CN16" i="25"/>
  <c r="CM16" i="25"/>
  <c r="CL16" i="25"/>
  <c r="CK16" i="25"/>
  <c r="CJ16" i="25"/>
  <c r="CI16" i="25"/>
  <c r="CH16" i="25"/>
  <c r="CG16" i="25"/>
  <c r="CF16" i="25"/>
  <c r="CE16" i="25"/>
  <c r="CD16" i="25"/>
  <c r="CC16" i="25"/>
  <c r="CB16" i="25"/>
  <c r="CA16" i="25"/>
  <c r="BZ16" i="25"/>
  <c r="BY16" i="25"/>
  <c r="BX16" i="25"/>
  <c r="BW16" i="25"/>
  <c r="BV16" i="25"/>
  <c r="BU16" i="25"/>
  <c r="BT16" i="25"/>
  <c r="BS16" i="25"/>
  <c r="BR16" i="25"/>
  <c r="BQ16" i="25"/>
  <c r="BP16" i="25"/>
  <c r="BO16" i="25"/>
  <c r="BN16" i="25"/>
  <c r="BM16" i="25"/>
  <c r="BL16" i="25"/>
  <c r="BK16" i="25"/>
  <c r="BJ16" i="25"/>
  <c r="BI16" i="25"/>
  <c r="BH16" i="25"/>
  <c r="BG16" i="25"/>
  <c r="BF16" i="25"/>
  <c r="BE16" i="25"/>
  <c r="BD16" i="25"/>
  <c r="BC16" i="25"/>
  <c r="BB16" i="25"/>
  <c r="BA16" i="25"/>
  <c r="AZ16" i="25"/>
  <c r="AY16" i="25"/>
  <c r="AX16" i="25"/>
  <c r="AW16" i="25"/>
  <c r="AV16" i="25"/>
  <c r="AU16" i="25"/>
  <c r="AT16" i="25"/>
  <c r="AS16" i="25"/>
  <c r="AR16" i="25"/>
  <c r="AQ16" i="25"/>
  <c r="AP16" i="25"/>
  <c r="AO16" i="25"/>
  <c r="AN16" i="25"/>
  <c r="AM16" i="25"/>
  <c r="AL16" i="25"/>
  <c r="AK16" i="25"/>
  <c r="AJ16" i="25"/>
  <c r="AI16" i="25"/>
  <c r="AH16" i="25"/>
  <c r="AG16" i="25"/>
  <c r="AF16" i="25"/>
  <c r="AE16" i="25"/>
  <c r="AD16" i="25"/>
  <c r="AC16" i="25"/>
  <c r="AB16" i="25"/>
  <c r="AA16" i="25"/>
  <c r="Z16" i="25"/>
  <c r="Y16" i="25"/>
  <c r="X16" i="25"/>
  <c r="W16" i="25"/>
  <c r="V16" i="25"/>
  <c r="U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DU15" i="25"/>
  <c r="DT15" i="25"/>
  <c r="DS15" i="25"/>
  <c r="DR15" i="25"/>
  <c r="DQ15" i="25"/>
  <c r="DP15" i="25"/>
  <c r="DO15" i="25"/>
  <c r="DN15" i="25"/>
  <c r="DM15" i="25"/>
  <c r="DL15" i="25"/>
  <c r="DK15" i="25"/>
  <c r="DJ15" i="25"/>
  <c r="DI15" i="25"/>
  <c r="DH15" i="25"/>
  <c r="DG15" i="25"/>
  <c r="DF15" i="25"/>
  <c r="DE15" i="25"/>
  <c r="DD15" i="25"/>
  <c r="DC15" i="25"/>
  <c r="DB15" i="25"/>
  <c r="DA15" i="25"/>
  <c r="CZ15" i="25"/>
  <c r="CY15" i="25"/>
  <c r="CX15" i="25"/>
  <c r="CW15" i="25"/>
  <c r="CV15" i="25"/>
  <c r="CU15" i="25"/>
  <c r="CT15" i="25"/>
  <c r="CS15" i="25"/>
  <c r="CR15" i="25"/>
  <c r="CQ15" i="25"/>
  <c r="CP15" i="25"/>
  <c r="CO15" i="25"/>
  <c r="CN15" i="25"/>
  <c r="CM15" i="25"/>
  <c r="CL15" i="25"/>
  <c r="CK15" i="25"/>
  <c r="CJ15" i="25"/>
  <c r="CI15" i="25"/>
  <c r="CH15" i="25"/>
  <c r="CG15" i="25"/>
  <c r="CF15" i="25"/>
  <c r="CE15" i="25"/>
  <c r="CD15" i="25"/>
  <c r="CC15" i="25"/>
  <c r="CB15" i="25"/>
  <c r="CA15" i="25"/>
  <c r="BZ15" i="25"/>
  <c r="BY15" i="25"/>
  <c r="BX15" i="25"/>
  <c r="BW15" i="25"/>
  <c r="BV15" i="25"/>
  <c r="BU15" i="25"/>
  <c r="BT15" i="25"/>
  <c r="BS15" i="25"/>
  <c r="BR15" i="25"/>
  <c r="BQ15" i="25"/>
  <c r="BP15" i="25"/>
  <c r="BO15" i="25"/>
  <c r="BN15" i="25"/>
  <c r="BM15" i="25"/>
  <c r="BL15" i="25"/>
  <c r="BK15" i="25"/>
  <c r="BJ15" i="25"/>
  <c r="BI15" i="25"/>
  <c r="BH15" i="25"/>
  <c r="BG15" i="25"/>
  <c r="BF15" i="25"/>
  <c r="BE15" i="25"/>
  <c r="BD15" i="25"/>
  <c r="BC15" i="25"/>
  <c r="BB15" i="25"/>
  <c r="BA15" i="25"/>
  <c r="AZ15" i="25"/>
  <c r="AY15" i="25"/>
  <c r="AX15" i="25"/>
  <c r="AW15" i="25"/>
  <c r="AV15" i="25"/>
  <c r="AU15" i="25"/>
  <c r="AT15" i="25"/>
  <c r="AS15" i="25"/>
  <c r="AR15" i="25"/>
  <c r="AQ15" i="25"/>
  <c r="AP15" i="25"/>
  <c r="AO15" i="25"/>
  <c r="AN15" i="25"/>
  <c r="AM15" i="25"/>
  <c r="AL15" i="25"/>
  <c r="AK15" i="25"/>
  <c r="AJ15" i="25"/>
  <c r="AI15" i="25"/>
  <c r="AH15" i="25"/>
  <c r="AG15" i="25"/>
  <c r="AF15" i="25"/>
  <c r="AE15" i="25"/>
  <c r="AD15" i="25"/>
  <c r="AC15" i="25"/>
  <c r="AB15" i="25"/>
  <c r="AA15" i="25"/>
  <c r="Z15" i="25"/>
  <c r="Y15" i="25"/>
  <c r="X15" i="25"/>
  <c r="W15" i="25"/>
  <c r="V15" i="25"/>
  <c r="U15" i="25"/>
  <c r="T15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DU14" i="25"/>
  <c r="DT14" i="25"/>
  <c r="DS14" i="25"/>
  <c r="DR14" i="25"/>
  <c r="DQ14" i="25"/>
  <c r="DP14" i="25"/>
  <c r="DO14" i="25"/>
  <c r="DN14" i="25"/>
  <c r="DM14" i="25"/>
  <c r="DL14" i="25"/>
  <c r="DK14" i="25"/>
  <c r="DJ14" i="25"/>
  <c r="DI14" i="25"/>
  <c r="DH14" i="25"/>
  <c r="DG14" i="25"/>
  <c r="DF14" i="25"/>
  <c r="DE14" i="25"/>
  <c r="DD14" i="25"/>
  <c r="DC14" i="25"/>
  <c r="DB14" i="25"/>
  <c r="DA14" i="25"/>
  <c r="CZ14" i="25"/>
  <c r="CY14" i="25"/>
  <c r="CX14" i="25"/>
  <c r="CW14" i="25"/>
  <c r="CV14" i="25"/>
  <c r="CU14" i="25"/>
  <c r="CT14" i="25"/>
  <c r="CS14" i="25"/>
  <c r="CR14" i="25"/>
  <c r="CQ14" i="25"/>
  <c r="CP14" i="25"/>
  <c r="CO14" i="25"/>
  <c r="CN14" i="25"/>
  <c r="CM14" i="25"/>
  <c r="CL14" i="25"/>
  <c r="CK14" i="25"/>
  <c r="CJ14" i="25"/>
  <c r="CI14" i="25"/>
  <c r="CH14" i="25"/>
  <c r="CG14" i="25"/>
  <c r="CF14" i="25"/>
  <c r="CE14" i="25"/>
  <c r="CD14" i="25"/>
  <c r="CC14" i="25"/>
  <c r="CB14" i="25"/>
  <c r="CA14" i="25"/>
  <c r="BZ14" i="25"/>
  <c r="BY14" i="25"/>
  <c r="BX14" i="25"/>
  <c r="BW14" i="25"/>
  <c r="BV14" i="25"/>
  <c r="BU14" i="25"/>
  <c r="BT14" i="25"/>
  <c r="BS14" i="25"/>
  <c r="BR14" i="25"/>
  <c r="BQ14" i="25"/>
  <c r="BP14" i="25"/>
  <c r="BO14" i="25"/>
  <c r="BN14" i="25"/>
  <c r="BM14" i="25"/>
  <c r="BL14" i="25"/>
  <c r="BK14" i="25"/>
  <c r="BJ14" i="25"/>
  <c r="BI14" i="25"/>
  <c r="BH14" i="25"/>
  <c r="BG14" i="25"/>
  <c r="BF14" i="25"/>
  <c r="BE14" i="25"/>
  <c r="BD14" i="25"/>
  <c r="BC14" i="25"/>
  <c r="BB14" i="25"/>
  <c r="BA14" i="25"/>
  <c r="AZ14" i="25"/>
  <c r="AY14" i="25"/>
  <c r="AX14" i="25"/>
  <c r="AW14" i="25"/>
  <c r="AV14" i="25"/>
  <c r="AU14" i="25"/>
  <c r="AT14" i="25"/>
  <c r="AS14" i="25"/>
  <c r="AR14" i="25"/>
  <c r="AQ14" i="25"/>
  <c r="AP14" i="25"/>
  <c r="AO14" i="25"/>
  <c r="AN14" i="25"/>
  <c r="AM14" i="25"/>
  <c r="AL14" i="25"/>
  <c r="AK14" i="25"/>
  <c r="AJ14" i="25"/>
  <c r="AI14" i="25"/>
  <c r="AH14" i="25"/>
  <c r="AG14" i="25"/>
  <c r="AF14" i="25"/>
  <c r="AE14" i="25"/>
  <c r="AD14" i="25"/>
  <c r="AC14" i="25"/>
  <c r="AB14" i="25"/>
  <c r="AA14" i="25"/>
  <c r="Z14" i="25"/>
  <c r="Y14" i="25"/>
  <c r="X14" i="25"/>
  <c r="W14" i="25"/>
  <c r="V14" i="25"/>
  <c r="U14" i="25"/>
  <c r="T14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DU13" i="25"/>
  <c r="DT13" i="25"/>
  <c r="DS13" i="25"/>
  <c r="DR13" i="25"/>
  <c r="DQ13" i="25"/>
  <c r="DP13" i="25"/>
  <c r="DO13" i="25"/>
  <c r="DN13" i="25"/>
  <c r="DM13" i="25"/>
  <c r="DL13" i="25"/>
  <c r="DK13" i="25"/>
  <c r="DJ13" i="25"/>
  <c r="DI13" i="25"/>
  <c r="DH13" i="25"/>
  <c r="DG13" i="25"/>
  <c r="DF13" i="25"/>
  <c r="DE13" i="25"/>
  <c r="DD13" i="25"/>
  <c r="DC13" i="25"/>
  <c r="DB13" i="25"/>
  <c r="DA13" i="25"/>
  <c r="CZ13" i="25"/>
  <c r="CY13" i="25"/>
  <c r="CX13" i="25"/>
  <c r="CW13" i="25"/>
  <c r="CV13" i="25"/>
  <c r="CU13" i="25"/>
  <c r="CT13" i="25"/>
  <c r="CS13" i="25"/>
  <c r="CR13" i="25"/>
  <c r="CQ13" i="25"/>
  <c r="CP13" i="25"/>
  <c r="CO13" i="25"/>
  <c r="CN13" i="25"/>
  <c r="CM13" i="25"/>
  <c r="CL13" i="25"/>
  <c r="CK13" i="25"/>
  <c r="CJ13" i="25"/>
  <c r="CI13" i="25"/>
  <c r="CH13" i="25"/>
  <c r="CG13" i="25"/>
  <c r="CF13" i="25"/>
  <c r="CE13" i="25"/>
  <c r="CD13" i="25"/>
  <c r="CC13" i="25"/>
  <c r="CB13" i="25"/>
  <c r="CA13" i="25"/>
  <c r="BZ13" i="25"/>
  <c r="BY13" i="25"/>
  <c r="BX13" i="25"/>
  <c r="BW13" i="25"/>
  <c r="BV13" i="25"/>
  <c r="BU13" i="25"/>
  <c r="BT13" i="25"/>
  <c r="BS13" i="25"/>
  <c r="BR13" i="25"/>
  <c r="BQ13" i="25"/>
  <c r="BP13" i="25"/>
  <c r="BO13" i="25"/>
  <c r="BN13" i="25"/>
  <c r="BM13" i="25"/>
  <c r="BL13" i="25"/>
  <c r="BK13" i="25"/>
  <c r="BJ13" i="25"/>
  <c r="BI13" i="25"/>
  <c r="BH13" i="25"/>
  <c r="BG13" i="25"/>
  <c r="BF13" i="25"/>
  <c r="BE13" i="25"/>
  <c r="BD13" i="25"/>
  <c r="BC13" i="25"/>
  <c r="BB13" i="25"/>
  <c r="BA13" i="25"/>
  <c r="AZ13" i="25"/>
  <c r="AY13" i="25"/>
  <c r="AX13" i="25"/>
  <c r="AW13" i="25"/>
  <c r="AV13" i="25"/>
  <c r="AU13" i="25"/>
  <c r="AT13" i="25"/>
  <c r="AS13" i="25"/>
  <c r="AR13" i="25"/>
  <c r="AQ13" i="25"/>
  <c r="AP13" i="25"/>
  <c r="AO13" i="25"/>
  <c r="AN13" i="25"/>
  <c r="AM13" i="25"/>
  <c r="AL13" i="25"/>
  <c r="AK13" i="25"/>
  <c r="AJ13" i="25"/>
  <c r="AI13" i="25"/>
  <c r="AH13" i="25"/>
  <c r="AG13" i="25"/>
  <c r="AF13" i="25"/>
  <c r="AE13" i="25"/>
  <c r="AD13" i="25"/>
  <c r="AC13" i="25"/>
  <c r="AB13" i="25"/>
  <c r="AA13" i="25"/>
  <c r="Z13" i="25"/>
  <c r="Y13" i="25"/>
  <c r="X13" i="25"/>
  <c r="W13" i="25"/>
  <c r="V13" i="25"/>
  <c r="U13" i="25"/>
  <c r="T13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DU12" i="25"/>
  <c r="DT12" i="25"/>
  <c r="DS12" i="25"/>
  <c r="DR12" i="25"/>
  <c r="DQ12" i="25"/>
  <c r="DP12" i="25"/>
  <c r="DO12" i="25"/>
  <c r="DN12" i="25"/>
  <c r="DM12" i="25"/>
  <c r="DL12" i="25"/>
  <c r="DK12" i="25"/>
  <c r="DJ12" i="25"/>
  <c r="DI12" i="25"/>
  <c r="DH12" i="25"/>
  <c r="DG12" i="25"/>
  <c r="DF12" i="25"/>
  <c r="DE12" i="25"/>
  <c r="DD12" i="25"/>
  <c r="DC12" i="25"/>
  <c r="DB12" i="25"/>
  <c r="DA12" i="25"/>
  <c r="CZ12" i="25"/>
  <c r="CY12" i="25"/>
  <c r="CX12" i="25"/>
  <c r="CW12" i="25"/>
  <c r="CV12" i="25"/>
  <c r="CU12" i="25"/>
  <c r="CT12" i="25"/>
  <c r="CS12" i="25"/>
  <c r="CR12" i="25"/>
  <c r="CQ12" i="25"/>
  <c r="CP12" i="25"/>
  <c r="CO12" i="25"/>
  <c r="CN12" i="25"/>
  <c r="CM12" i="25"/>
  <c r="CL12" i="25"/>
  <c r="CK12" i="25"/>
  <c r="CJ12" i="25"/>
  <c r="CI12" i="25"/>
  <c r="CH12" i="25"/>
  <c r="CG12" i="25"/>
  <c r="CF12" i="25"/>
  <c r="CE12" i="25"/>
  <c r="CD12" i="25"/>
  <c r="CC12" i="25"/>
  <c r="CB12" i="25"/>
  <c r="CA12" i="25"/>
  <c r="BZ12" i="25"/>
  <c r="BY12" i="25"/>
  <c r="BX12" i="25"/>
  <c r="BW12" i="25"/>
  <c r="BV12" i="25"/>
  <c r="BU12" i="25"/>
  <c r="BT12" i="25"/>
  <c r="BS12" i="25"/>
  <c r="BR12" i="25"/>
  <c r="BQ12" i="25"/>
  <c r="BP12" i="25"/>
  <c r="BO12" i="25"/>
  <c r="BN12" i="25"/>
  <c r="BM12" i="25"/>
  <c r="BL12" i="25"/>
  <c r="BK12" i="25"/>
  <c r="BJ12" i="25"/>
  <c r="BI12" i="25"/>
  <c r="BH12" i="25"/>
  <c r="BG12" i="25"/>
  <c r="BF12" i="25"/>
  <c r="BE12" i="25"/>
  <c r="BD12" i="25"/>
  <c r="BC12" i="25"/>
  <c r="BB12" i="25"/>
  <c r="BA12" i="25"/>
  <c r="AZ12" i="25"/>
  <c r="AY12" i="25"/>
  <c r="AX12" i="25"/>
  <c r="AW12" i="25"/>
  <c r="AV12" i="25"/>
  <c r="AU12" i="25"/>
  <c r="AT12" i="25"/>
  <c r="AS12" i="25"/>
  <c r="AR12" i="25"/>
  <c r="AQ12" i="25"/>
  <c r="AP12" i="25"/>
  <c r="AO12" i="25"/>
  <c r="AN12" i="25"/>
  <c r="AM12" i="25"/>
  <c r="AL12" i="25"/>
  <c r="AK12" i="25"/>
  <c r="AJ12" i="25"/>
  <c r="AI12" i="25"/>
  <c r="AH12" i="25"/>
  <c r="AG12" i="25"/>
  <c r="AF12" i="25"/>
  <c r="AE12" i="25"/>
  <c r="AD12" i="25"/>
  <c r="AC12" i="25"/>
  <c r="AB12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DU11" i="25"/>
  <c r="DT11" i="25"/>
  <c r="DS11" i="25"/>
  <c r="DR11" i="25"/>
  <c r="DQ11" i="25"/>
  <c r="DP11" i="25"/>
  <c r="DO11" i="25"/>
  <c r="DN11" i="25"/>
  <c r="DM11" i="25"/>
  <c r="DL11" i="25"/>
  <c r="DK11" i="25"/>
  <c r="DJ11" i="25"/>
  <c r="DI11" i="25"/>
  <c r="DH11" i="25"/>
  <c r="DG11" i="25"/>
  <c r="DF11" i="25"/>
  <c r="DE11" i="25"/>
  <c r="DD11" i="25"/>
  <c r="DC11" i="25"/>
  <c r="DB11" i="25"/>
  <c r="DA11" i="25"/>
  <c r="CZ11" i="25"/>
  <c r="CY11" i="25"/>
  <c r="CX11" i="25"/>
  <c r="CW11" i="25"/>
  <c r="CV11" i="25"/>
  <c r="CU11" i="25"/>
  <c r="CT11" i="25"/>
  <c r="CS11" i="25"/>
  <c r="CR11" i="25"/>
  <c r="CQ11" i="25"/>
  <c r="CP11" i="25"/>
  <c r="CO11" i="25"/>
  <c r="CN11" i="25"/>
  <c r="CM11" i="25"/>
  <c r="CL11" i="25"/>
  <c r="CK11" i="25"/>
  <c r="CJ11" i="25"/>
  <c r="CI11" i="25"/>
  <c r="CH11" i="25"/>
  <c r="CG11" i="25"/>
  <c r="CF11" i="25"/>
  <c r="CE11" i="25"/>
  <c r="CD11" i="25"/>
  <c r="CC11" i="25"/>
  <c r="CB11" i="25"/>
  <c r="CA11" i="25"/>
  <c r="BZ11" i="25"/>
  <c r="BY11" i="25"/>
  <c r="BX11" i="25"/>
  <c r="BW11" i="25"/>
  <c r="BV11" i="25"/>
  <c r="BU11" i="25"/>
  <c r="BT11" i="25"/>
  <c r="BS11" i="25"/>
  <c r="BR11" i="25"/>
  <c r="BQ11" i="25"/>
  <c r="BP11" i="25"/>
  <c r="BO11" i="25"/>
  <c r="BN11" i="25"/>
  <c r="BM11" i="25"/>
  <c r="BL11" i="25"/>
  <c r="BK11" i="25"/>
  <c r="BJ11" i="25"/>
  <c r="BI11" i="25"/>
  <c r="BH11" i="25"/>
  <c r="BG11" i="25"/>
  <c r="BF11" i="25"/>
  <c r="BE11" i="25"/>
  <c r="BD11" i="25"/>
  <c r="BC11" i="25"/>
  <c r="BB11" i="25"/>
  <c r="BA11" i="25"/>
  <c r="AZ11" i="25"/>
  <c r="AY11" i="25"/>
  <c r="AX11" i="25"/>
  <c r="AW11" i="25"/>
  <c r="AV11" i="25"/>
  <c r="AU11" i="25"/>
  <c r="AT11" i="25"/>
  <c r="AS11" i="25"/>
  <c r="AR11" i="25"/>
  <c r="AQ11" i="25"/>
  <c r="AP11" i="25"/>
  <c r="AO11" i="25"/>
  <c r="AN11" i="25"/>
  <c r="AM11" i="25"/>
  <c r="AL11" i="25"/>
  <c r="AK11" i="25"/>
  <c r="AJ11" i="25"/>
  <c r="AI11" i="25"/>
  <c r="AH11" i="25"/>
  <c r="AG11" i="25"/>
  <c r="AF11" i="25"/>
  <c r="AE11" i="25"/>
  <c r="AD11" i="25"/>
  <c r="AC11" i="25"/>
  <c r="AB11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DU10" i="25"/>
  <c r="DT10" i="25"/>
  <c r="DS10" i="25"/>
  <c r="DR10" i="25"/>
  <c r="DQ10" i="25"/>
  <c r="DP10" i="25"/>
  <c r="DO10" i="25"/>
  <c r="DN10" i="25"/>
  <c r="DM10" i="25"/>
  <c r="DL10" i="25"/>
  <c r="DK10" i="25"/>
  <c r="DJ10" i="25"/>
  <c r="DI10" i="25"/>
  <c r="DH10" i="25"/>
  <c r="DG10" i="25"/>
  <c r="DF10" i="25"/>
  <c r="DE10" i="25"/>
  <c r="DD10" i="25"/>
  <c r="DC10" i="25"/>
  <c r="DB10" i="25"/>
  <c r="DA10" i="25"/>
  <c r="CZ10" i="25"/>
  <c r="CY10" i="25"/>
  <c r="CX10" i="25"/>
  <c r="CW10" i="25"/>
  <c r="CV10" i="25"/>
  <c r="CU10" i="25"/>
  <c r="CT10" i="25"/>
  <c r="CS10" i="25"/>
  <c r="CR10" i="25"/>
  <c r="CQ10" i="25"/>
  <c r="CP10" i="25"/>
  <c r="CO10" i="25"/>
  <c r="CN10" i="25"/>
  <c r="CM10" i="25"/>
  <c r="CL10" i="25"/>
  <c r="CK10" i="25"/>
  <c r="CJ10" i="25"/>
  <c r="CI10" i="25"/>
  <c r="CH10" i="25"/>
  <c r="CG10" i="25"/>
  <c r="CF10" i="25"/>
  <c r="CE10" i="25"/>
  <c r="CD10" i="25"/>
  <c r="CC10" i="25"/>
  <c r="CB10" i="25"/>
  <c r="CA10" i="25"/>
  <c r="BZ10" i="25"/>
  <c r="BY10" i="25"/>
  <c r="BX10" i="25"/>
  <c r="BW10" i="25"/>
  <c r="BV10" i="25"/>
  <c r="BU10" i="25"/>
  <c r="BT10" i="25"/>
  <c r="BS10" i="25"/>
  <c r="BR10" i="25"/>
  <c r="BQ10" i="25"/>
  <c r="BP10" i="25"/>
  <c r="BO10" i="25"/>
  <c r="BN10" i="25"/>
  <c r="BM10" i="25"/>
  <c r="BL10" i="25"/>
  <c r="BK10" i="25"/>
  <c r="BJ10" i="25"/>
  <c r="BI10" i="25"/>
  <c r="BH10" i="25"/>
  <c r="BG10" i="25"/>
  <c r="BF10" i="25"/>
  <c r="BE10" i="25"/>
  <c r="BD10" i="25"/>
  <c r="BC10" i="25"/>
  <c r="BB10" i="25"/>
  <c r="BA10" i="25"/>
  <c r="AZ10" i="25"/>
  <c r="AY10" i="25"/>
  <c r="AX10" i="25"/>
  <c r="AW10" i="25"/>
  <c r="AV10" i="25"/>
  <c r="AU10" i="25"/>
  <c r="AT10" i="25"/>
  <c r="AS10" i="25"/>
  <c r="AR10" i="25"/>
  <c r="AQ10" i="25"/>
  <c r="AP10" i="25"/>
  <c r="AO10" i="25"/>
  <c r="AN10" i="25"/>
  <c r="AM10" i="25"/>
  <c r="AL10" i="25"/>
  <c r="AK10" i="25"/>
  <c r="AJ10" i="25"/>
  <c r="AI10" i="25"/>
  <c r="AH10" i="25"/>
  <c r="AG10" i="25"/>
  <c r="AF10" i="25"/>
  <c r="AE10" i="25"/>
  <c r="AD10" i="25"/>
  <c r="AC10" i="25"/>
  <c r="AB10" i="25"/>
  <c r="AA10" i="25"/>
  <c r="Z10" i="25"/>
  <c r="Y10" i="25"/>
  <c r="X10" i="25"/>
  <c r="W10" i="25"/>
  <c r="V10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DU9" i="25"/>
  <c r="DT9" i="25"/>
  <c r="DS9" i="25"/>
  <c r="DR9" i="25"/>
  <c r="DQ9" i="25"/>
  <c r="DP9" i="25"/>
  <c r="DO9" i="25"/>
  <c r="DN9" i="25"/>
  <c r="DM9" i="25"/>
  <c r="DL9" i="25"/>
  <c r="DK9" i="25"/>
  <c r="DJ9" i="25"/>
  <c r="DI9" i="25"/>
  <c r="DH9" i="25"/>
  <c r="DG9" i="25"/>
  <c r="DF9" i="25"/>
  <c r="DE9" i="25"/>
  <c r="DD9" i="25"/>
  <c r="DC9" i="25"/>
  <c r="DB9" i="25"/>
  <c r="DA9" i="25"/>
  <c r="CZ9" i="25"/>
  <c r="CY9" i="25"/>
  <c r="CX9" i="25"/>
  <c r="CW9" i="25"/>
  <c r="CV9" i="25"/>
  <c r="CU9" i="25"/>
  <c r="CT9" i="25"/>
  <c r="CS9" i="25"/>
  <c r="CR9" i="25"/>
  <c r="CQ9" i="25"/>
  <c r="CP9" i="25"/>
  <c r="CO9" i="25"/>
  <c r="CN9" i="25"/>
  <c r="CM9" i="25"/>
  <c r="CL9" i="25"/>
  <c r="CK9" i="25"/>
  <c r="CJ9" i="25"/>
  <c r="CI9" i="25"/>
  <c r="CH9" i="25"/>
  <c r="CG9" i="25"/>
  <c r="CF9" i="25"/>
  <c r="CE9" i="25"/>
  <c r="CD9" i="25"/>
  <c r="CC9" i="25"/>
  <c r="CB9" i="25"/>
  <c r="CA9" i="25"/>
  <c r="BZ9" i="25"/>
  <c r="BY9" i="25"/>
  <c r="BX9" i="25"/>
  <c r="BW9" i="25"/>
  <c r="BV9" i="25"/>
  <c r="BU9" i="25"/>
  <c r="BT9" i="25"/>
  <c r="BS9" i="25"/>
  <c r="BR9" i="25"/>
  <c r="BQ9" i="25"/>
  <c r="BP9" i="25"/>
  <c r="BO9" i="25"/>
  <c r="BN9" i="25"/>
  <c r="BM9" i="25"/>
  <c r="BL9" i="25"/>
  <c r="BK9" i="25"/>
  <c r="BJ9" i="25"/>
  <c r="BI9" i="25"/>
  <c r="BH9" i="25"/>
  <c r="BG9" i="25"/>
  <c r="BF9" i="25"/>
  <c r="BE9" i="25"/>
  <c r="BD9" i="25"/>
  <c r="BC9" i="25"/>
  <c r="BB9" i="25"/>
  <c r="BA9" i="25"/>
  <c r="AZ9" i="25"/>
  <c r="AY9" i="25"/>
  <c r="AX9" i="25"/>
  <c r="AW9" i="25"/>
  <c r="AV9" i="25"/>
  <c r="AU9" i="25"/>
  <c r="AT9" i="25"/>
  <c r="AS9" i="25"/>
  <c r="AR9" i="25"/>
  <c r="AQ9" i="25"/>
  <c r="AP9" i="25"/>
  <c r="AO9" i="25"/>
  <c r="AN9" i="25"/>
  <c r="AM9" i="25"/>
  <c r="AL9" i="25"/>
  <c r="AK9" i="25"/>
  <c r="AJ9" i="25"/>
  <c r="AI9" i="25"/>
  <c r="AH9" i="25"/>
  <c r="AG9" i="25"/>
  <c r="AF9" i="25"/>
  <c r="AE9" i="25"/>
  <c r="AD9" i="25"/>
  <c r="AC9" i="25"/>
  <c r="AB9" i="25"/>
  <c r="AA9" i="25"/>
  <c r="Z9" i="25"/>
  <c r="Y9" i="25"/>
  <c r="X9" i="25"/>
  <c r="W9" i="25"/>
  <c r="V9" i="25"/>
  <c r="U9" i="25"/>
  <c r="T9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DU8" i="25"/>
  <c r="DT8" i="25"/>
  <c r="DS8" i="25"/>
  <c r="DR8" i="25"/>
  <c r="DQ8" i="25"/>
  <c r="DP8" i="25"/>
  <c r="DO8" i="25"/>
  <c r="DN8" i="25"/>
  <c r="DM8" i="25"/>
  <c r="DL8" i="25"/>
  <c r="DK8" i="25"/>
  <c r="DJ8" i="25"/>
  <c r="DI8" i="25"/>
  <c r="DH8" i="25"/>
  <c r="DG8" i="25"/>
  <c r="DF8" i="25"/>
  <c r="DE8" i="25"/>
  <c r="DD8" i="25"/>
  <c r="DC8" i="25"/>
  <c r="DB8" i="25"/>
  <c r="DA8" i="25"/>
  <c r="CZ8" i="25"/>
  <c r="CY8" i="25"/>
  <c r="CX8" i="25"/>
  <c r="CW8" i="25"/>
  <c r="CV8" i="25"/>
  <c r="CU8" i="25"/>
  <c r="CT8" i="25"/>
  <c r="CS8" i="25"/>
  <c r="CR8" i="25"/>
  <c r="CQ8" i="25"/>
  <c r="CP8" i="25"/>
  <c r="CO8" i="25"/>
  <c r="CN8" i="25"/>
  <c r="CM8" i="25"/>
  <c r="CL8" i="25"/>
  <c r="CK8" i="25"/>
  <c r="CJ8" i="25"/>
  <c r="CI8" i="25"/>
  <c r="CH8" i="25"/>
  <c r="CG8" i="25"/>
  <c r="CF8" i="25"/>
  <c r="CE8" i="25"/>
  <c r="CD8" i="25"/>
  <c r="CC8" i="25"/>
  <c r="CB8" i="25"/>
  <c r="CA8" i="25"/>
  <c r="BZ8" i="25"/>
  <c r="BY8" i="25"/>
  <c r="BX8" i="25"/>
  <c r="BW8" i="25"/>
  <c r="BV8" i="25"/>
  <c r="BU8" i="25"/>
  <c r="BT8" i="25"/>
  <c r="BS8" i="25"/>
  <c r="BR8" i="25"/>
  <c r="BQ8" i="25"/>
  <c r="BP8" i="25"/>
  <c r="BO8" i="25"/>
  <c r="BN8" i="25"/>
  <c r="BM8" i="25"/>
  <c r="BL8" i="25"/>
  <c r="BK8" i="25"/>
  <c r="BJ8" i="25"/>
  <c r="BI8" i="25"/>
  <c r="BH8" i="25"/>
  <c r="BG8" i="25"/>
  <c r="BF8" i="25"/>
  <c r="BE8" i="25"/>
  <c r="BD8" i="25"/>
  <c r="BC8" i="25"/>
  <c r="BB8" i="25"/>
  <c r="BA8" i="25"/>
  <c r="AZ8" i="25"/>
  <c r="AY8" i="25"/>
  <c r="AX8" i="25"/>
  <c r="AW8" i="25"/>
  <c r="AV8" i="25"/>
  <c r="AU8" i="25"/>
  <c r="AT8" i="25"/>
  <c r="AS8" i="25"/>
  <c r="AR8" i="25"/>
  <c r="AQ8" i="25"/>
  <c r="AP8" i="25"/>
  <c r="AO8" i="25"/>
  <c r="AN8" i="25"/>
  <c r="AM8" i="25"/>
  <c r="AL8" i="25"/>
  <c r="AK8" i="25"/>
  <c r="AJ8" i="25"/>
  <c r="AI8" i="25"/>
  <c r="AH8" i="25"/>
  <c r="AG8" i="25"/>
  <c r="AF8" i="25"/>
  <c r="AE8" i="25"/>
  <c r="AD8" i="25"/>
  <c r="AC8" i="25"/>
  <c r="AB8" i="25"/>
  <c r="AA8" i="25"/>
  <c r="Z8" i="25"/>
  <c r="Y8" i="25"/>
  <c r="X8" i="25"/>
  <c r="W8" i="25"/>
  <c r="V8" i="25"/>
  <c r="U8" i="25"/>
  <c r="T8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DU7" i="25"/>
  <c r="DT7" i="25"/>
  <c r="DS7" i="25"/>
  <c r="DR7" i="25"/>
  <c r="DQ7" i="25"/>
  <c r="DP7" i="25"/>
  <c r="DO7" i="25"/>
  <c r="DN7" i="25"/>
  <c r="DM7" i="25"/>
  <c r="DL7" i="25"/>
  <c r="DK7" i="25"/>
  <c r="DJ7" i="25"/>
  <c r="DI7" i="25"/>
  <c r="DH7" i="25"/>
  <c r="DF7" i="25"/>
  <c r="DE7" i="25"/>
  <c r="DD7" i="25"/>
  <c r="DC7" i="25"/>
  <c r="DB7" i="25"/>
  <c r="DA7" i="25"/>
  <c r="CZ7" i="25"/>
  <c r="CY7" i="25"/>
  <c r="CX7" i="25"/>
  <c r="CW7" i="25"/>
  <c r="CV7" i="25"/>
  <c r="CU7" i="25"/>
  <c r="CT7" i="25"/>
  <c r="CS7" i="25"/>
  <c r="CR7" i="25"/>
  <c r="CQ7" i="25"/>
  <c r="CP7" i="25"/>
  <c r="CO7" i="25"/>
  <c r="CN7" i="25"/>
  <c r="CM7" i="25"/>
  <c r="CL7" i="25"/>
  <c r="CK7" i="25"/>
  <c r="CJ7" i="25"/>
  <c r="CI7" i="25"/>
  <c r="CH7" i="25"/>
  <c r="CG7" i="25"/>
  <c r="CF7" i="25"/>
  <c r="CE7" i="25"/>
  <c r="CD7" i="25"/>
  <c r="CC7" i="25"/>
  <c r="CB7" i="25"/>
  <c r="CA7" i="25"/>
  <c r="BZ7" i="25"/>
  <c r="BY7" i="25"/>
  <c r="BX7" i="25"/>
  <c r="BW7" i="25"/>
  <c r="BV7" i="25"/>
  <c r="BU7" i="25"/>
  <c r="BT7" i="25"/>
  <c r="BS7" i="25"/>
  <c r="BR7" i="25"/>
  <c r="BQ7" i="25"/>
  <c r="BP7" i="25"/>
  <c r="BO7" i="25"/>
  <c r="BN7" i="25"/>
  <c r="BM7" i="25"/>
  <c r="BL7" i="25"/>
  <c r="BK7" i="25"/>
  <c r="BJ7" i="25"/>
  <c r="BI7" i="25"/>
  <c r="BH7" i="25"/>
  <c r="BG7" i="25"/>
  <c r="BF7" i="25"/>
  <c r="BE7" i="25"/>
  <c r="BD7" i="25"/>
  <c r="BC7" i="25"/>
  <c r="BB7" i="25"/>
  <c r="BA7" i="25"/>
  <c r="AZ7" i="25"/>
  <c r="AY7" i="25"/>
  <c r="AX7" i="25"/>
  <c r="AW7" i="25"/>
  <c r="AV7" i="25"/>
  <c r="AU7" i="25"/>
  <c r="AT7" i="25"/>
  <c r="AS7" i="25"/>
  <c r="AR7" i="25"/>
  <c r="AQ7" i="25"/>
  <c r="AP7" i="25"/>
  <c r="AO7" i="25"/>
  <c r="AN7" i="25"/>
  <c r="AM7" i="25"/>
  <c r="AL7" i="25"/>
  <c r="AK7" i="25"/>
  <c r="AJ7" i="25"/>
  <c r="AI7" i="25"/>
  <c r="AH7" i="25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C136" i="43" l="1"/>
  <c r="C135" i="43"/>
  <c r="C134" i="43"/>
  <c r="C133" i="43"/>
  <c r="C132" i="43"/>
  <c r="C131" i="43"/>
  <c r="C130" i="43"/>
  <c r="C129" i="43"/>
  <c r="C128" i="43"/>
  <c r="C127" i="43"/>
  <c r="C126" i="43"/>
  <c r="C125" i="43"/>
  <c r="C124" i="43"/>
  <c r="C123" i="43"/>
  <c r="C122" i="43"/>
  <c r="C121" i="43"/>
  <c r="C120" i="43"/>
  <c r="C119" i="43"/>
  <c r="C118" i="43"/>
  <c r="C117" i="43"/>
  <c r="C116" i="43"/>
  <c r="C115" i="43"/>
  <c r="C114" i="43"/>
  <c r="C113" i="43"/>
  <c r="C112" i="43"/>
  <c r="C111" i="43"/>
  <c r="C110" i="43"/>
  <c r="C109" i="43"/>
  <c r="C108" i="43"/>
  <c r="C107" i="43"/>
  <c r="C106" i="43"/>
  <c r="C105" i="43"/>
  <c r="C104" i="43"/>
  <c r="C103" i="43"/>
  <c r="C102" i="43"/>
  <c r="C101" i="43"/>
  <c r="C100" i="43"/>
  <c r="C99" i="43"/>
  <c r="C98" i="43"/>
  <c r="C97" i="43"/>
  <c r="C96" i="43"/>
  <c r="C95" i="43"/>
  <c r="C94" i="43"/>
  <c r="C93" i="43"/>
  <c r="C92" i="43"/>
  <c r="C91" i="43"/>
  <c r="C90" i="43"/>
  <c r="C89" i="43"/>
  <c r="C88" i="43"/>
  <c r="C87" i="43"/>
  <c r="C86" i="43"/>
  <c r="C85" i="43"/>
  <c r="C84" i="43"/>
  <c r="C83" i="43"/>
  <c r="C82" i="43"/>
  <c r="C81" i="43"/>
  <c r="C80" i="43"/>
  <c r="C79" i="43"/>
  <c r="C78" i="43"/>
  <c r="C77" i="43"/>
  <c r="C76" i="43"/>
  <c r="C75" i="43"/>
  <c r="C74" i="43"/>
  <c r="C73" i="43"/>
  <c r="C72" i="43"/>
  <c r="C71" i="43"/>
  <c r="C70" i="43"/>
  <c r="C69" i="43"/>
  <c r="C68" i="43"/>
  <c r="C67" i="43"/>
  <c r="C66" i="43"/>
  <c r="C65" i="43"/>
  <c r="C64" i="43"/>
  <c r="C63" i="43"/>
  <c r="C62" i="43"/>
  <c r="C61" i="43"/>
  <c r="C60" i="43"/>
  <c r="C59" i="43"/>
  <c r="C58" i="43"/>
  <c r="C57" i="43"/>
  <c r="C56" i="43"/>
  <c r="C55" i="43"/>
  <c r="C54" i="43"/>
  <c r="C53" i="43"/>
  <c r="C52" i="43"/>
  <c r="C51" i="43"/>
  <c r="C50" i="43"/>
  <c r="C49" i="43"/>
  <c r="C48" i="43"/>
  <c r="C47" i="43"/>
  <c r="C46" i="43"/>
  <c r="C45" i="43"/>
  <c r="C44" i="43"/>
  <c r="C43" i="43"/>
  <c r="C42" i="43"/>
  <c r="C41" i="43"/>
  <c r="C40" i="43"/>
  <c r="C39" i="43"/>
  <c r="C38" i="43"/>
  <c r="C37" i="43"/>
  <c r="C36" i="43"/>
  <c r="C35" i="43"/>
  <c r="C34" i="43"/>
  <c r="C33" i="43"/>
  <c r="C32" i="43"/>
  <c r="C31" i="43"/>
  <c r="C30" i="43"/>
  <c r="C29" i="43"/>
  <c r="C28" i="43"/>
  <c r="C27" i="43"/>
  <c r="C26" i="43"/>
  <c r="C25" i="43"/>
  <c r="C24" i="43"/>
  <c r="C23" i="43"/>
  <c r="C22" i="43"/>
  <c r="C21" i="43"/>
  <c r="C20" i="43"/>
  <c r="C19" i="43"/>
  <c r="C18" i="43"/>
  <c r="C17" i="43"/>
  <c r="C16" i="43"/>
  <c r="C15" i="43"/>
  <c r="C14" i="43"/>
  <c r="C13" i="43"/>
  <c r="C12" i="43"/>
  <c r="C11" i="43"/>
  <c r="C10" i="43"/>
  <c r="C9" i="43"/>
  <c r="C8" i="43"/>
  <c r="J136" i="43"/>
  <c r="J136" i="44" s="1"/>
  <c r="I136" i="43"/>
  <c r="H136" i="43"/>
  <c r="G136" i="43"/>
  <c r="F136" i="43"/>
  <c r="E136" i="43"/>
  <c r="D136" i="43"/>
  <c r="J135" i="43"/>
  <c r="J135" i="44" s="1"/>
  <c r="I135" i="43"/>
  <c r="H135" i="43"/>
  <c r="G135" i="43"/>
  <c r="F135" i="43"/>
  <c r="E135" i="43"/>
  <c r="D135" i="43"/>
  <c r="J134" i="43"/>
  <c r="J134" i="44" s="1"/>
  <c r="I134" i="43"/>
  <c r="H134" i="43"/>
  <c r="G134" i="43"/>
  <c r="F134" i="43"/>
  <c r="E134" i="43"/>
  <c r="D134" i="43"/>
  <c r="J133" i="43"/>
  <c r="J133" i="44" s="1"/>
  <c r="I133" i="43"/>
  <c r="H133" i="43"/>
  <c r="G133" i="43"/>
  <c r="F133" i="43"/>
  <c r="E133" i="43"/>
  <c r="D133" i="43"/>
  <c r="J132" i="43"/>
  <c r="J132" i="44" s="1"/>
  <c r="I132" i="43"/>
  <c r="H132" i="43"/>
  <c r="G132" i="43"/>
  <c r="F132" i="43"/>
  <c r="E132" i="43"/>
  <c r="D132" i="43"/>
  <c r="J131" i="43"/>
  <c r="J131" i="44" s="1"/>
  <c r="I131" i="43"/>
  <c r="H131" i="43"/>
  <c r="G131" i="43"/>
  <c r="F131" i="43"/>
  <c r="E131" i="43"/>
  <c r="D131" i="43"/>
  <c r="J130" i="43"/>
  <c r="J130" i="44" s="1"/>
  <c r="I130" i="43"/>
  <c r="H130" i="43"/>
  <c r="G130" i="43"/>
  <c r="F130" i="43"/>
  <c r="E130" i="43"/>
  <c r="D130" i="43"/>
  <c r="J129" i="43"/>
  <c r="J129" i="44" s="1"/>
  <c r="I129" i="43"/>
  <c r="H129" i="43"/>
  <c r="G129" i="43"/>
  <c r="F129" i="43"/>
  <c r="E129" i="43"/>
  <c r="D129" i="43"/>
  <c r="J128" i="43"/>
  <c r="J128" i="44" s="1"/>
  <c r="I128" i="43"/>
  <c r="H128" i="43"/>
  <c r="G128" i="43"/>
  <c r="F128" i="43"/>
  <c r="E128" i="43"/>
  <c r="D128" i="43"/>
  <c r="J127" i="43"/>
  <c r="J127" i="44" s="1"/>
  <c r="I127" i="43"/>
  <c r="H127" i="43"/>
  <c r="G127" i="43"/>
  <c r="F127" i="43"/>
  <c r="E127" i="43"/>
  <c r="D127" i="43"/>
  <c r="J126" i="43"/>
  <c r="J126" i="44" s="1"/>
  <c r="I126" i="43"/>
  <c r="H126" i="43"/>
  <c r="G126" i="43"/>
  <c r="F126" i="43"/>
  <c r="E126" i="43"/>
  <c r="D126" i="43"/>
  <c r="J125" i="43"/>
  <c r="J125" i="44" s="1"/>
  <c r="I125" i="43"/>
  <c r="H125" i="43"/>
  <c r="G125" i="43"/>
  <c r="F125" i="43"/>
  <c r="E125" i="43"/>
  <c r="D125" i="43"/>
  <c r="J124" i="43"/>
  <c r="J124" i="44" s="1"/>
  <c r="I124" i="43"/>
  <c r="H124" i="43"/>
  <c r="G124" i="43"/>
  <c r="F124" i="43"/>
  <c r="E124" i="43"/>
  <c r="D124" i="43"/>
  <c r="J123" i="43"/>
  <c r="J123" i="44" s="1"/>
  <c r="I123" i="43"/>
  <c r="H123" i="43"/>
  <c r="G123" i="43"/>
  <c r="F123" i="43"/>
  <c r="E123" i="43"/>
  <c r="D123" i="43"/>
  <c r="J122" i="43"/>
  <c r="J122" i="44" s="1"/>
  <c r="I122" i="43"/>
  <c r="H122" i="43"/>
  <c r="G122" i="43"/>
  <c r="F122" i="43"/>
  <c r="E122" i="43"/>
  <c r="D122" i="43"/>
  <c r="J121" i="43"/>
  <c r="J121" i="44" s="1"/>
  <c r="I121" i="43"/>
  <c r="H121" i="43"/>
  <c r="G121" i="43"/>
  <c r="F121" i="43"/>
  <c r="E121" i="43"/>
  <c r="D121" i="43"/>
  <c r="J120" i="43"/>
  <c r="J120" i="44" s="1"/>
  <c r="I120" i="43"/>
  <c r="H120" i="43"/>
  <c r="G120" i="43"/>
  <c r="F120" i="43"/>
  <c r="E120" i="43"/>
  <c r="D120" i="43"/>
  <c r="J119" i="43"/>
  <c r="J119" i="44" s="1"/>
  <c r="I119" i="43"/>
  <c r="H119" i="43"/>
  <c r="G119" i="43"/>
  <c r="F119" i="43"/>
  <c r="E119" i="43"/>
  <c r="D119" i="43"/>
  <c r="J118" i="43"/>
  <c r="J118" i="44" s="1"/>
  <c r="I118" i="43"/>
  <c r="H118" i="43"/>
  <c r="G118" i="43"/>
  <c r="F118" i="43"/>
  <c r="E118" i="43"/>
  <c r="D118" i="43"/>
  <c r="J117" i="43"/>
  <c r="J117" i="44" s="1"/>
  <c r="I117" i="43"/>
  <c r="H117" i="43"/>
  <c r="G117" i="43"/>
  <c r="F117" i="43"/>
  <c r="E117" i="43"/>
  <c r="D117" i="43"/>
  <c r="J116" i="43"/>
  <c r="J116" i="44" s="1"/>
  <c r="I116" i="43"/>
  <c r="H116" i="43"/>
  <c r="G116" i="43"/>
  <c r="F116" i="43"/>
  <c r="E116" i="43"/>
  <c r="D116" i="43"/>
  <c r="J115" i="43"/>
  <c r="J115" i="44" s="1"/>
  <c r="I115" i="43"/>
  <c r="H115" i="43"/>
  <c r="G115" i="43"/>
  <c r="F115" i="43"/>
  <c r="E115" i="43"/>
  <c r="D115" i="43"/>
  <c r="J114" i="43"/>
  <c r="J114" i="44" s="1"/>
  <c r="I114" i="43"/>
  <c r="H114" i="43"/>
  <c r="G114" i="43"/>
  <c r="F114" i="43"/>
  <c r="E114" i="43"/>
  <c r="D114" i="43"/>
  <c r="J113" i="43"/>
  <c r="J113" i="44" s="1"/>
  <c r="I113" i="43"/>
  <c r="H113" i="43"/>
  <c r="G113" i="43"/>
  <c r="F113" i="43"/>
  <c r="E113" i="43"/>
  <c r="D113" i="43"/>
  <c r="J112" i="43"/>
  <c r="J112" i="44" s="1"/>
  <c r="I112" i="43"/>
  <c r="H112" i="43"/>
  <c r="G112" i="43"/>
  <c r="F112" i="43"/>
  <c r="E112" i="43"/>
  <c r="D112" i="43"/>
  <c r="J111" i="43"/>
  <c r="J111" i="44" s="1"/>
  <c r="I111" i="43"/>
  <c r="H111" i="43"/>
  <c r="G111" i="43"/>
  <c r="F111" i="43"/>
  <c r="E111" i="43"/>
  <c r="D111" i="43"/>
  <c r="J110" i="43"/>
  <c r="J110" i="44" s="1"/>
  <c r="I110" i="43"/>
  <c r="H110" i="43"/>
  <c r="G110" i="43"/>
  <c r="F110" i="43"/>
  <c r="E110" i="43"/>
  <c r="D110" i="43"/>
  <c r="J109" i="43"/>
  <c r="J109" i="44" s="1"/>
  <c r="I109" i="43"/>
  <c r="H109" i="43"/>
  <c r="G109" i="43"/>
  <c r="F109" i="43"/>
  <c r="E109" i="43"/>
  <c r="D109" i="43"/>
  <c r="J108" i="43"/>
  <c r="J108" i="44" s="1"/>
  <c r="I108" i="43"/>
  <c r="H108" i="43"/>
  <c r="G108" i="43"/>
  <c r="F108" i="43"/>
  <c r="E108" i="43"/>
  <c r="D108" i="43"/>
  <c r="J107" i="43"/>
  <c r="J107" i="44" s="1"/>
  <c r="I107" i="43"/>
  <c r="H107" i="43"/>
  <c r="G107" i="43"/>
  <c r="F107" i="43"/>
  <c r="E107" i="43"/>
  <c r="D107" i="43"/>
  <c r="J106" i="43"/>
  <c r="J106" i="44" s="1"/>
  <c r="I106" i="43"/>
  <c r="H106" i="43"/>
  <c r="G106" i="43"/>
  <c r="F106" i="43"/>
  <c r="E106" i="43"/>
  <c r="D106" i="43"/>
  <c r="J105" i="43"/>
  <c r="J105" i="44" s="1"/>
  <c r="I105" i="43"/>
  <c r="H105" i="43"/>
  <c r="G105" i="43"/>
  <c r="F105" i="43"/>
  <c r="E105" i="43"/>
  <c r="D105" i="43"/>
  <c r="J104" i="43"/>
  <c r="J104" i="44" s="1"/>
  <c r="I104" i="43"/>
  <c r="H104" i="43"/>
  <c r="G104" i="43"/>
  <c r="F104" i="43"/>
  <c r="E104" i="43"/>
  <c r="D104" i="43"/>
  <c r="J103" i="43"/>
  <c r="J103" i="44" s="1"/>
  <c r="I103" i="43"/>
  <c r="H103" i="43"/>
  <c r="G103" i="43"/>
  <c r="F103" i="43"/>
  <c r="E103" i="43"/>
  <c r="D103" i="43"/>
  <c r="J102" i="43"/>
  <c r="J102" i="44" s="1"/>
  <c r="I102" i="43"/>
  <c r="H102" i="43"/>
  <c r="G102" i="43"/>
  <c r="F102" i="43"/>
  <c r="E102" i="43"/>
  <c r="D102" i="43"/>
  <c r="J101" i="43"/>
  <c r="J101" i="44" s="1"/>
  <c r="I101" i="43"/>
  <c r="H101" i="43"/>
  <c r="G101" i="43"/>
  <c r="F101" i="43"/>
  <c r="E101" i="43"/>
  <c r="D101" i="43"/>
  <c r="J100" i="43"/>
  <c r="J100" i="44" s="1"/>
  <c r="I100" i="43"/>
  <c r="H100" i="43"/>
  <c r="G100" i="43"/>
  <c r="F100" i="43"/>
  <c r="E100" i="43"/>
  <c r="D100" i="43"/>
  <c r="J99" i="43"/>
  <c r="J99" i="44" s="1"/>
  <c r="I99" i="43"/>
  <c r="H99" i="43"/>
  <c r="G99" i="43"/>
  <c r="F99" i="43"/>
  <c r="E99" i="43"/>
  <c r="D99" i="43"/>
  <c r="J98" i="43"/>
  <c r="J98" i="44" s="1"/>
  <c r="I98" i="43"/>
  <c r="H98" i="43"/>
  <c r="G98" i="43"/>
  <c r="F98" i="43"/>
  <c r="E98" i="43"/>
  <c r="D98" i="43"/>
  <c r="J97" i="43"/>
  <c r="J97" i="44" s="1"/>
  <c r="I97" i="43"/>
  <c r="H97" i="43"/>
  <c r="G97" i="43"/>
  <c r="F97" i="43"/>
  <c r="E97" i="43"/>
  <c r="D97" i="43"/>
  <c r="J96" i="43"/>
  <c r="J96" i="44" s="1"/>
  <c r="I96" i="43"/>
  <c r="H96" i="43"/>
  <c r="G96" i="43"/>
  <c r="F96" i="43"/>
  <c r="E96" i="43"/>
  <c r="D96" i="43"/>
  <c r="J95" i="43"/>
  <c r="J95" i="44" s="1"/>
  <c r="I95" i="43"/>
  <c r="H95" i="43"/>
  <c r="G95" i="43"/>
  <c r="F95" i="43"/>
  <c r="E95" i="43"/>
  <c r="D95" i="43"/>
  <c r="J94" i="43"/>
  <c r="J94" i="44" s="1"/>
  <c r="I94" i="43"/>
  <c r="H94" i="43"/>
  <c r="G94" i="43"/>
  <c r="F94" i="43"/>
  <c r="E94" i="43"/>
  <c r="D94" i="43"/>
  <c r="J93" i="43"/>
  <c r="J93" i="44" s="1"/>
  <c r="I93" i="43"/>
  <c r="H93" i="43"/>
  <c r="G93" i="43"/>
  <c r="F93" i="43"/>
  <c r="E93" i="43"/>
  <c r="D93" i="43"/>
  <c r="J92" i="43"/>
  <c r="J92" i="44" s="1"/>
  <c r="I92" i="43"/>
  <c r="H92" i="43"/>
  <c r="G92" i="43"/>
  <c r="F92" i="43"/>
  <c r="E92" i="43"/>
  <c r="D92" i="43"/>
  <c r="J91" i="43"/>
  <c r="J91" i="44" s="1"/>
  <c r="I91" i="43"/>
  <c r="H91" i="43"/>
  <c r="G91" i="43"/>
  <c r="F91" i="43"/>
  <c r="E91" i="43"/>
  <c r="D91" i="43"/>
  <c r="J90" i="43"/>
  <c r="J90" i="44" s="1"/>
  <c r="I90" i="43"/>
  <c r="H90" i="43"/>
  <c r="G90" i="43"/>
  <c r="F90" i="43"/>
  <c r="E90" i="43"/>
  <c r="D90" i="43"/>
  <c r="J89" i="43"/>
  <c r="J89" i="44" s="1"/>
  <c r="I89" i="43"/>
  <c r="H89" i="43"/>
  <c r="G89" i="43"/>
  <c r="F89" i="43"/>
  <c r="E89" i="43"/>
  <c r="D89" i="43"/>
  <c r="J88" i="43"/>
  <c r="J88" i="44" s="1"/>
  <c r="I88" i="43"/>
  <c r="H88" i="43"/>
  <c r="G88" i="43"/>
  <c r="F88" i="43"/>
  <c r="E88" i="43"/>
  <c r="D88" i="43"/>
  <c r="J87" i="43"/>
  <c r="J87" i="44" s="1"/>
  <c r="I87" i="43"/>
  <c r="H87" i="43"/>
  <c r="G87" i="43"/>
  <c r="F87" i="43"/>
  <c r="E87" i="43"/>
  <c r="D87" i="43"/>
  <c r="J86" i="43"/>
  <c r="J86" i="44" s="1"/>
  <c r="I86" i="43"/>
  <c r="H86" i="43"/>
  <c r="G86" i="43"/>
  <c r="F86" i="43"/>
  <c r="E86" i="43"/>
  <c r="D86" i="43"/>
  <c r="J85" i="43"/>
  <c r="J85" i="44" s="1"/>
  <c r="I85" i="43"/>
  <c r="H85" i="43"/>
  <c r="G85" i="43"/>
  <c r="F85" i="43"/>
  <c r="E85" i="43"/>
  <c r="D85" i="43"/>
  <c r="J84" i="43"/>
  <c r="J84" i="44" s="1"/>
  <c r="I84" i="43"/>
  <c r="H84" i="43"/>
  <c r="G84" i="43"/>
  <c r="F84" i="43"/>
  <c r="E84" i="43"/>
  <c r="D84" i="43"/>
  <c r="J83" i="43"/>
  <c r="J83" i="44" s="1"/>
  <c r="I83" i="43"/>
  <c r="H83" i="43"/>
  <c r="G83" i="43"/>
  <c r="F83" i="43"/>
  <c r="E83" i="43"/>
  <c r="D83" i="43"/>
  <c r="J82" i="43"/>
  <c r="J82" i="44" s="1"/>
  <c r="I82" i="43"/>
  <c r="H82" i="43"/>
  <c r="G82" i="43"/>
  <c r="F82" i="43"/>
  <c r="E82" i="43"/>
  <c r="D82" i="43"/>
  <c r="J81" i="43"/>
  <c r="J81" i="44" s="1"/>
  <c r="I81" i="43"/>
  <c r="H81" i="43"/>
  <c r="G81" i="43"/>
  <c r="F81" i="43"/>
  <c r="E81" i="43"/>
  <c r="D81" i="43"/>
  <c r="J80" i="43"/>
  <c r="J80" i="44" s="1"/>
  <c r="I80" i="43"/>
  <c r="H80" i="43"/>
  <c r="G80" i="43"/>
  <c r="F80" i="43"/>
  <c r="E80" i="43"/>
  <c r="D80" i="43"/>
  <c r="J79" i="43"/>
  <c r="J79" i="44" s="1"/>
  <c r="I79" i="43"/>
  <c r="H79" i="43"/>
  <c r="G79" i="43"/>
  <c r="F79" i="43"/>
  <c r="E79" i="43"/>
  <c r="D79" i="43"/>
  <c r="J78" i="43"/>
  <c r="J78" i="44" s="1"/>
  <c r="I78" i="43"/>
  <c r="H78" i="43"/>
  <c r="G78" i="43"/>
  <c r="F78" i="43"/>
  <c r="E78" i="43"/>
  <c r="D78" i="43"/>
  <c r="J77" i="43"/>
  <c r="J77" i="44" s="1"/>
  <c r="I77" i="43"/>
  <c r="H77" i="43"/>
  <c r="G77" i="43"/>
  <c r="F77" i="43"/>
  <c r="E77" i="43"/>
  <c r="D77" i="43"/>
  <c r="J76" i="43"/>
  <c r="J76" i="44" s="1"/>
  <c r="I76" i="43"/>
  <c r="H76" i="43"/>
  <c r="G76" i="43"/>
  <c r="F76" i="43"/>
  <c r="E76" i="43"/>
  <c r="D76" i="43"/>
  <c r="J75" i="43"/>
  <c r="J75" i="44" s="1"/>
  <c r="I75" i="43"/>
  <c r="H75" i="43"/>
  <c r="G75" i="43"/>
  <c r="F75" i="43"/>
  <c r="E75" i="43"/>
  <c r="D75" i="43"/>
  <c r="J74" i="43"/>
  <c r="J74" i="44" s="1"/>
  <c r="I74" i="43"/>
  <c r="H74" i="43"/>
  <c r="G74" i="43"/>
  <c r="F74" i="43"/>
  <c r="E74" i="43"/>
  <c r="D74" i="43"/>
  <c r="J73" i="43"/>
  <c r="J73" i="44" s="1"/>
  <c r="I73" i="43"/>
  <c r="H73" i="43"/>
  <c r="G73" i="43"/>
  <c r="F73" i="43"/>
  <c r="E73" i="43"/>
  <c r="D73" i="43"/>
  <c r="J72" i="43"/>
  <c r="J72" i="44" s="1"/>
  <c r="I72" i="43"/>
  <c r="H72" i="43"/>
  <c r="G72" i="43"/>
  <c r="F72" i="43"/>
  <c r="E72" i="43"/>
  <c r="D72" i="43"/>
  <c r="J71" i="43"/>
  <c r="J71" i="44" s="1"/>
  <c r="I71" i="43"/>
  <c r="H71" i="43"/>
  <c r="G71" i="43"/>
  <c r="F71" i="43"/>
  <c r="E71" i="43"/>
  <c r="D71" i="43"/>
  <c r="J70" i="43"/>
  <c r="J70" i="44" s="1"/>
  <c r="I70" i="43"/>
  <c r="H70" i="43"/>
  <c r="G70" i="43"/>
  <c r="F70" i="43"/>
  <c r="E70" i="43"/>
  <c r="D70" i="43"/>
  <c r="J69" i="43"/>
  <c r="J69" i="44" s="1"/>
  <c r="I69" i="43"/>
  <c r="H69" i="43"/>
  <c r="G69" i="43"/>
  <c r="F69" i="43"/>
  <c r="E69" i="43"/>
  <c r="D69" i="43"/>
  <c r="J68" i="43"/>
  <c r="J68" i="44" s="1"/>
  <c r="I68" i="43"/>
  <c r="H68" i="43"/>
  <c r="G68" i="43"/>
  <c r="F68" i="43"/>
  <c r="E68" i="43"/>
  <c r="D68" i="43"/>
  <c r="J67" i="43"/>
  <c r="J67" i="44" s="1"/>
  <c r="I67" i="43"/>
  <c r="H67" i="43"/>
  <c r="G67" i="43"/>
  <c r="F67" i="43"/>
  <c r="E67" i="43"/>
  <c r="D67" i="43"/>
  <c r="J66" i="43"/>
  <c r="J66" i="44" s="1"/>
  <c r="I66" i="43"/>
  <c r="H66" i="43"/>
  <c r="G66" i="43"/>
  <c r="F66" i="43"/>
  <c r="E66" i="43"/>
  <c r="D66" i="43"/>
  <c r="J65" i="43"/>
  <c r="J65" i="44" s="1"/>
  <c r="I65" i="43"/>
  <c r="H65" i="43"/>
  <c r="G65" i="43"/>
  <c r="F65" i="43"/>
  <c r="E65" i="43"/>
  <c r="D65" i="43"/>
  <c r="J64" i="43"/>
  <c r="J64" i="44" s="1"/>
  <c r="I64" i="43"/>
  <c r="H64" i="43"/>
  <c r="G64" i="43"/>
  <c r="F64" i="43"/>
  <c r="E64" i="43"/>
  <c r="D64" i="43"/>
  <c r="J63" i="43"/>
  <c r="J63" i="44" s="1"/>
  <c r="I63" i="43"/>
  <c r="H63" i="43"/>
  <c r="G63" i="43"/>
  <c r="F63" i="43"/>
  <c r="E63" i="43"/>
  <c r="D63" i="43"/>
  <c r="J62" i="43"/>
  <c r="J62" i="44" s="1"/>
  <c r="I62" i="43"/>
  <c r="H62" i="43"/>
  <c r="G62" i="43"/>
  <c r="F62" i="43"/>
  <c r="E62" i="43"/>
  <c r="D62" i="43"/>
  <c r="J61" i="43"/>
  <c r="J61" i="44" s="1"/>
  <c r="I61" i="43"/>
  <c r="H61" i="43"/>
  <c r="G61" i="43"/>
  <c r="F61" i="43"/>
  <c r="E61" i="43"/>
  <c r="D61" i="43"/>
  <c r="J60" i="43"/>
  <c r="J60" i="44" s="1"/>
  <c r="I60" i="43"/>
  <c r="H60" i="43"/>
  <c r="G60" i="43"/>
  <c r="F60" i="43"/>
  <c r="E60" i="43"/>
  <c r="D60" i="43"/>
  <c r="J59" i="43"/>
  <c r="J59" i="44" s="1"/>
  <c r="I59" i="43"/>
  <c r="H59" i="43"/>
  <c r="G59" i="43"/>
  <c r="F59" i="43"/>
  <c r="E59" i="43"/>
  <c r="D59" i="43"/>
  <c r="J58" i="43"/>
  <c r="J58" i="44" s="1"/>
  <c r="I58" i="43"/>
  <c r="H58" i="43"/>
  <c r="G58" i="43"/>
  <c r="F58" i="43"/>
  <c r="E58" i="43"/>
  <c r="D58" i="43"/>
  <c r="J57" i="43"/>
  <c r="J57" i="44" s="1"/>
  <c r="I57" i="43"/>
  <c r="H57" i="43"/>
  <c r="G57" i="43"/>
  <c r="F57" i="43"/>
  <c r="E57" i="43"/>
  <c r="D57" i="43"/>
  <c r="J56" i="43"/>
  <c r="J56" i="44" s="1"/>
  <c r="I56" i="43"/>
  <c r="H56" i="43"/>
  <c r="G56" i="43"/>
  <c r="F56" i="43"/>
  <c r="E56" i="43"/>
  <c r="D56" i="43"/>
  <c r="J55" i="43"/>
  <c r="J55" i="44" s="1"/>
  <c r="I55" i="43"/>
  <c r="H55" i="43"/>
  <c r="G55" i="43"/>
  <c r="F55" i="43"/>
  <c r="E55" i="43"/>
  <c r="D55" i="43"/>
  <c r="J54" i="43"/>
  <c r="J54" i="44" s="1"/>
  <c r="I54" i="43"/>
  <c r="H54" i="43"/>
  <c r="G54" i="43"/>
  <c r="F54" i="43"/>
  <c r="E54" i="43"/>
  <c r="D54" i="43"/>
  <c r="J53" i="43"/>
  <c r="J53" i="44" s="1"/>
  <c r="I53" i="43"/>
  <c r="H53" i="43"/>
  <c r="G53" i="43"/>
  <c r="F53" i="43"/>
  <c r="E53" i="43"/>
  <c r="D53" i="43"/>
  <c r="J52" i="43"/>
  <c r="J52" i="44" s="1"/>
  <c r="I52" i="43"/>
  <c r="H52" i="43"/>
  <c r="G52" i="43"/>
  <c r="F52" i="43"/>
  <c r="E52" i="43"/>
  <c r="D52" i="43"/>
  <c r="J51" i="43"/>
  <c r="J51" i="44" s="1"/>
  <c r="I51" i="43"/>
  <c r="H51" i="43"/>
  <c r="G51" i="43"/>
  <c r="F51" i="43"/>
  <c r="E51" i="43"/>
  <c r="D51" i="43"/>
  <c r="J50" i="43"/>
  <c r="J50" i="44" s="1"/>
  <c r="I50" i="43"/>
  <c r="H50" i="43"/>
  <c r="G50" i="43"/>
  <c r="F50" i="43"/>
  <c r="E50" i="43"/>
  <c r="D50" i="43"/>
  <c r="J49" i="43"/>
  <c r="J49" i="44" s="1"/>
  <c r="I49" i="43"/>
  <c r="H49" i="43"/>
  <c r="G49" i="43"/>
  <c r="F49" i="43"/>
  <c r="E49" i="43"/>
  <c r="D49" i="43"/>
  <c r="J48" i="43"/>
  <c r="J48" i="44" s="1"/>
  <c r="I48" i="43"/>
  <c r="H48" i="43"/>
  <c r="G48" i="43"/>
  <c r="F48" i="43"/>
  <c r="E48" i="43"/>
  <c r="D48" i="43"/>
  <c r="J47" i="43"/>
  <c r="J47" i="44" s="1"/>
  <c r="I47" i="43"/>
  <c r="H47" i="43"/>
  <c r="G47" i="43"/>
  <c r="F47" i="43"/>
  <c r="E47" i="43"/>
  <c r="D47" i="43"/>
  <c r="J46" i="43"/>
  <c r="J46" i="44" s="1"/>
  <c r="I46" i="43"/>
  <c r="H46" i="43"/>
  <c r="G46" i="43"/>
  <c r="F46" i="43"/>
  <c r="E46" i="43"/>
  <c r="D46" i="43"/>
  <c r="J45" i="43"/>
  <c r="J45" i="44" s="1"/>
  <c r="I45" i="43"/>
  <c r="H45" i="43"/>
  <c r="G45" i="43"/>
  <c r="F45" i="43"/>
  <c r="E45" i="43"/>
  <c r="D45" i="43"/>
  <c r="J44" i="43"/>
  <c r="J44" i="44" s="1"/>
  <c r="I44" i="43"/>
  <c r="H44" i="43"/>
  <c r="G44" i="43"/>
  <c r="F44" i="43"/>
  <c r="E44" i="43"/>
  <c r="D44" i="43"/>
  <c r="J43" i="43"/>
  <c r="J43" i="44" s="1"/>
  <c r="I43" i="43"/>
  <c r="H43" i="43"/>
  <c r="G43" i="43"/>
  <c r="F43" i="43"/>
  <c r="E43" i="43"/>
  <c r="D43" i="43"/>
  <c r="J42" i="43"/>
  <c r="J42" i="44" s="1"/>
  <c r="I42" i="43"/>
  <c r="H42" i="43"/>
  <c r="G42" i="43"/>
  <c r="F42" i="43"/>
  <c r="E42" i="43"/>
  <c r="D42" i="43"/>
  <c r="J41" i="43"/>
  <c r="J41" i="44" s="1"/>
  <c r="I41" i="43"/>
  <c r="H41" i="43"/>
  <c r="G41" i="43"/>
  <c r="F41" i="43"/>
  <c r="E41" i="43"/>
  <c r="D41" i="43"/>
  <c r="J40" i="43"/>
  <c r="J40" i="44" s="1"/>
  <c r="I40" i="43"/>
  <c r="H40" i="43"/>
  <c r="G40" i="43"/>
  <c r="F40" i="43"/>
  <c r="E40" i="43"/>
  <c r="D40" i="43"/>
  <c r="J39" i="43"/>
  <c r="J39" i="44" s="1"/>
  <c r="I39" i="43"/>
  <c r="H39" i="43"/>
  <c r="G39" i="43"/>
  <c r="F39" i="43"/>
  <c r="E39" i="43"/>
  <c r="D39" i="43"/>
  <c r="J38" i="43"/>
  <c r="J38" i="44" s="1"/>
  <c r="I38" i="43"/>
  <c r="H38" i="43"/>
  <c r="G38" i="43"/>
  <c r="F38" i="43"/>
  <c r="E38" i="43"/>
  <c r="D38" i="43"/>
  <c r="J37" i="43"/>
  <c r="J37" i="44" s="1"/>
  <c r="I37" i="43"/>
  <c r="H37" i="43"/>
  <c r="G37" i="43"/>
  <c r="F37" i="43"/>
  <c r="E37" i="43"/>
  <c r="D37" i="43"/>
  <c r="J36" i="43"/>
  <c r="J36" i="44" s="1"/>
  <c r="I36" i="43"/>
  <c r="H36" i="43"/>
  <c r="G36" i="43"/>
  <c r="F36" i="43"/>
  <c r="E36" i="43"/>
  <c r="D36" i="43"/>
  <c r="J35" i="43"/>
  <c r="J35" i="44" s="1"/>
  <c r="I35" i="43"/>
  <c r="H35" i="43"/>
  <c r="G35" i="43"/>
  <c r="F35" i="43"/>
  <c r="E35" i="43"/>
  <c r="D35" i="43"/>
  <c r="J34" i="43"/>
  <c r="J34" i="44" s="1"/>
  <c r="I34" i="43"/>
  <c r="H34" i="43"/>
  <c r="G34" i="43"/>
  <c r="F34" i="43"/>
  <c r="E34" i="43"/>
  <c r="D34" i="43"/>
  <c r="J33" i="43"/>
  <c r="J33" i="44" s="1"/>
  <c r="I33" i="43"/>
  <c r="H33" i="43"/>
  <c r="G33" i="43"/>
  <c r="F33" i="43"/>
  <c r="E33" i="43"/>
  <c r="D33" i="43"/>
  <c r="J32" i="43"/>
  <c r="J32" i="44" s="1"/>
  <c r="I32" i="43"/>
  <c r="H32" i="43"/>
  <c r="G32" i="43"/>
  <c r="F32" i="43"/>
  <c r="E32" i="43"/>
  <c r="D32" i="43"/>
  <c r="J31" i="43"/>
  <c r="J31" i="44" s="1"/>
  <c r="I31" i="43"/>
  <c r="H31" i="43"/>
  <c r="G31" i="43"/>
  <c r="F31" i="43"/>
  <c r="E31" i="43"/>
  <c r="D31" i="43"/>
  <c r="J30" i="43"/>
  <c r="J30" i="44" s="1"/>
  <c r="I30" i="43"/>
  <c r="H30" i="43"/>
  <c r="G30" i="43"/>
  <c r="F30" i="43"/>
  <c r="E30" i="43"/>
  <c r="D30" i="43"/>
  <c r="J29" i="43"/>
  <c r="J29" i="44" s="1"/>
  <c r="I29" i="43"/>
  <c r="H29" i="43"/>
  <c r="G29" i="43"/>
  <c r="F29" i="43"/>
  <c r="E29" i="43"/>
  <c r="D29" i="43"/>
  <c r="J28" i="43"/>
  <c r="J28" i="44" s="1"/>
  <c r="I28" i="43"/>
  <c r="H28" i="43"/>
  <c r="G28" i="43"/>
  <c r="F28" i="43"/>
  <c r="E28" i="43"/>
  <c r="D28" i="43"/>
  <c r="J27" i="43"/>
  <c r="J27" i="44" s="1"/>
  <c r="I27" i="43"/>
  <c r="H27" i="43"/>
  <c r="G27" i="43"/>
  <c r="F27" i="43"/>
  <c r="E27" i="43"/>
  <c r="D27" i="43"/>
  <c r="J26" i="43"/>
  <c r="J26" i="44" s="1"/>
  <c r="I26" i="43"/>
  <c r="H26" i="43"/>
  <c r="G26" i="43"/>
  <c r="F26" i="43"/>
  <c r="E26" i="43"/>
  <c r="D26" i="43"/>
  <c r="J25" i="43"/>
  <c r="J25" i="44" s="1"/>
  <c r="I25" i="43"/>
  <c r="H25" i="43"/>
  <c r="G25" i="43"/>
  <c r="F25" i="43"/>
  <c r="E25" i="43"/>
  <c r="D25" i="43"/>
  <c r="J24" i="43"/>
  <c r="J24" i="44" s="1"/>
  <c r="I24" i="43"/>
  <c r="H24" i="43"/>
  <c r="G24" i="43"/>
  <c r="F24" i="43"/>
  <c r="E24" i="43"/>
  <c r="D24" i="43"/>
  <c r="J23" i="43"/>
  <c r="J23" i="44" s="1"/>
  <c r="I23" i="43"/>
  <c r="H23" i="43"/>
  <c r="G23" i="43"/>
  <c r="F23" i="43"/>
  <c r="E23" i="43"/>
  <c r="D23" i="43"/>
  <c r="J22" i="43"/>
  <c r="J22" i="44" s="1"/>
  <c r="I22" i="43"/>
  <c r="H22" i="43"/>
  <c r="G22" i="43"/>
  <c r="F22" i="43"/>
  <c r="E22" i="43"/>
  <c r="D22" i="43"/>
  <c r="J21" i="43"/>
  <c r="J21" i="44" s="1"/>
  <c r="I21" i="43"/>
  <c r="H21" i="43"/>
  <c r="G21" i="43"/>
  <c r="F21" i="43"/>
  <c r="E21" i="43"/>
  <c r="D21" i="43"/>
  <c r="J20" i="43"/>
  <c r="J20" i="44" s="1"/>
  <c r="I20" i="43"/>
  <c r="H20" i="43"/>
  <c r="G20" i="43"/>
  <c r="F20" i="43"/>
  <c r="E20" i="43"/>
  <c r="D20" i="43"/>
  <c r="J19" i="43"/>
  <c r="J19" i="44" s="1"/>
  <c r="I19" i="43"/>
  <c r="H19" i="43"/>
  <c r="G19" i="43"/>
  <c r="F19" i="43"/>
  <c r="E19" i="43"/>
  <c r="D19" i="43"/>
  <c r="J18" i="43"/>
  <c r="J18" i="44" s="1"/>
  <c r="I18" i="43"/>
  <c r="H18" i="43"/>
  <c r="G18" i="43"/>
  <c r="F18" i="43"/>
  <c r="E18" i="43"/>
  <c r="D18" i="43"/>
  <c r="J17" i="43"/>
  <c r="J17" i="44" s="1"/>
  <c r="I17" i="43"/>
  <c r="H17" i="43"/>
  <c r="G17" i="43"/>
  <c r="F17" i="43"/>
  <c r="E17" i="43"/>
  <c r="D17" i="43"/>
  <c r="J16" i="43"/>
  <c r="J16" i="44" s="1"/>
  <c r="I16" i="43"/>
  <c r="H16" i="43"/>
  <c r="G16" i="43"/>
  <c r="F16" i="43"/>
  <c r="E16" i="43"/>
  <c r="D16" i="43"/>
  <c r="J15" i="43"/>
  <c r="J15" i="44" s="1"/>
  <c r="I15" i="43"/>
  <c r="H15" i="43"/>
  <c r="G15" i="43"/>
  <c r="F15" i="43"/>
  <c r="E15" i="43"/>
  <c r="D15" i="43"/>
  <c r="J14" i="43"/>
  <c r="J14" i="44" s="1"/>
  <c r="I14" i="43"/>
  <c r="H14" i="43"/>
  <c r="G14" i="43"/>
  <c r="F14" i="43"/>
  <c r="E14" i="43"/>
  <c r="D14" i="43"/>
  <c r="J13" i="43"/>
  <c r="J13" i="44" s="1"/>
  <c r="I13" i="43"/>
  <c r="H13" i="43"/>
  <c r="G13" i="43"/>
  <c r="F13" i="43"/>
  <c r="E13" i="43"/>
  <c r="D13" i="43"/>
  <c r="J12" i="43"/>
  <c r="J12" i="44" s="1"/>
  <c r="I12" i="43"/>
  <c r="H12" i="43"/>
  <c r="G12" i="43"/>
  <c r="F12" i="43"/>
  <c r="E12" i="43"/>
  <c r="D12" i="43"/>
  <c r="J11" i="43"/>
  <c r="J11" i="44" s="1"/>
  <c r="I11" i="43"/>
  <c r="H11" i="43"/>
  <c r="G11" i="43"/>
  <c r="F11" i="43"/>
  <c r="E11" i="43"/>
  <c r="D11" i="43"/>
  <c r="J10" i="43"/>
  <c r="J10" i="44" s="1"/>
  <c r="I10" i="43"/>
  <c r="H10" i="43"/>
  <c r="G10" i="43"/>
  <c r="F10" i="43"/>
  <c r="E10" i="43"/>
  <c r="D10" i="43"/>
  <c r="J9" i="43"/>
  <c r="J9" i="44" s="1"/>
  <c r="I9" i="43"/>
  <c r="H9" i="43"/>
  <c r="G9" i="43"/>
  <c r="F9" i="43"/>
  <c r="E9" i="43"/>
  <c r="D9" i="43"/>
  <c r="J8" i="43"/>
  <c r="J8" i="44" s="1"/>
  <c r="I8" i="43"/>
  <c r="H8" i="43"/>
  <c r="G8" i="43"/>
  <c r="F8" i="43"/>
  <c r="E8" i="43"/>
  <c r="D8" i="43"/>
  <c r="J7" i="43"/>
  <c r="J7" i="44" s="1"/>
  <c r="I7" i="43"/>
  <c r="H7" i="43"/>
  <c r="G7" i="43"/>
  <c r="F7" i="43"/>
  <c r="E7" i="43"/>
  <c r="D7" i="43"/>
  <c r="C7" i="43"/>
  <c r="C136" i="42"/>
  <c r="C135" i="42"/>
  <c r="C134" i="42"/>
  <c r="C133" i="42"/>
  <c r="C132" i="42"/>
  <c r="C131" i="42"/>
  <c r="C130" i="42"/>
  <c r="C129" i="42"/>
  <c r="C128" i="42"/>
  <c r="C127" i="42"/>
  <c r="C126" i="42"/>
  <c r="C125" i="42"/>
  <c r="C124" i="42"/>
  <c r="C123" i="42"/>
  <c r="C122" i="42"/>
  <c r="C121" i="42"/>
  <c r="C120" i="42"/>
  <c r="C119" i="42"/>
  <c r="C118" i="42"/>
  <c r="C117" i="42"/>
  <c r="C116" i="42"/>
  <c r="C115" i="42"/>
  <c r="C114" i="42"/>
  <c r="C113" i="42"/>
  <c r="C112" i="42"/>
  <c r="C111" i="42"/>
  <c r="C110" i="42"/>
  <c r="C109" i="42"/>
  <c r="C108" i="42"/>
  <c r="C107" i="42"/>
  <c r="C106" i="42"/>
  <c r="C105" i="42"/>
  <c r="C104" i="42"/>
  <c r="C103" i="42"/>
  <c r="C102" i="42"/>
  <c r="C101" i="42"/>
  <c r="C100" i="42"/>
  <c r="C99" i="42"/>
  <c r="C98" i="42"/>
  <c r="C97" i="42"/>
  <c r="C96" i="42"/>
  <c r="C95" i="42"/>
  <c r="C94" i="42"/>
  <c r="C93" i="42"/>
  <c r="C92" i="42"/>
  <c r="C91" i="42"/>
  <c r="C90" i="42"/>
  <c r="C89" i="42"/>
  <c r="C88" i="42"/>
  <c r="C87" i="42"/>
  <c r="C86" i="42"/>
  <c r="C85" i="42"/>
  <c r="C84" i="42"/>
  <c r="C83" i="42"/>
  <c r="C82" i="42"/>
  <c r="C81" i="42"/>
  <c r="C80" i="42"/>
  <c r="C79" i="42"/>
  <c r="C78" i="42"/>
  <c r="C77" i="42"/>
  <c r="C76" i="42"/>
  <c r="C75" i="42"/>
  <c r="C74" i="42"/>
  <c r="C73" i="42"/>
  <c r="C72" i="42"/>
  <c r="C71" i="42"/>
  <c r="C70" i="42"/>
  <c r="C69" i="42"/>
  <c r="C68" i="42"/>
  <c r="C67" i="42"/>
  <c r="C66" i="42"/>
  <c r="C65" i="42"/>
  <c r="C64" i="42"/>
  <c r="C63" i="42"/>
  <c r="C62" i="42"/>
  <c r="C61" i="42"/>
  <c r="C60" i="42"/>
  <c r="C59" i="42"/>
  <c r="C58" i="42"/>
  <c r="C57" i="42"/>
  <c r="C56" i="42"/>
  <c r="C55" i="42"/>
  <c r="C54" i="42"/>
  <c r="C53" i="42"/>
  <c r="C52" i="42"/>
  <c r="C51" i="42"/>
  <c r="C50" i="42"/>
  <c r="C49" i="42"/>
  <c r="C48" i="42"/>
  <c r="C47" i="42"/>
  <c r="C46" i="42"/>
  <c r="C45" i="42"/>
  <c r="C44" i="42"/>
  <c r="C43" i="42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/>
  <c r="C21" i="42"/>
  <c r="C20" i="42"/>
  <c r="C19" i="42"/>
  <c r="C18" i="42"/>
  <c r="C17" i="42"/>
  <c r="C16" i="42"/>
  <c r="C15" i="42"/>
  <c r="C14" i="42"/>
  <c r="C13" i="42"/>
  <c r="C12" i="42"/>
  <c r="C11" i="42"/>
  <c r="C10" i="42"/>
  <c r="C9" i="42"/>
  <c r="C8" i="42"/>
  <c r="J136" i="42"/>
  <c r="I136" i="42"/>
  <c r="H136" i="42"/>
  <c r="G136" i="42"/>
  <c r="F136" i="42"/>
  <c r="E136" i="42"/>
  <c r="D136" i="42"/>
  <c r="J135" i="42"/>
  <c r="I135" i="42"/>
  <c r="H135" i="42"/>
  <c r="G135" i="42"/>
  <c r="F135" i="42"/>
  <c r="E135" i="42"/>
  <c r="D135" i="42"/>
  <c r="J134" i="42"/>
  <c r="I134" i="42"/>
  <c r="H134" i="42"/>
  <c r="G134" i="42"/>
  <c r="F134" i="42"/>
  <c r="E134" i="42"/>
  <c r="D134" i="42"/>
  <c r="J133" i="42"/>
  <c r="I133" i="42"/>
  <c r="H133" i="42"/>
  <c r="G133" i="42"/>
  <c r="F133" i="42"/>
  <c r="E133" i="42"/>
  <c r="D133" i="42"/>
  <c r="J132" i="42"/>
  <c r="I132" i="42"/>
  <c r="H132" i="42"/>
  <c r="G132" i="42"/>
  <c r="F132" i="42"/>
  <c r="E132" i="42"/>
  <c r="D132" i="42"/>
  <c r="J131" i="42"/>
  <c r="I131" i="42"/>
  <c r="H131" i="42"/>
  <c r="G131" i="42"/>
  <c r="F131" i="42"/>
  <c r="E131" i="42"/>
  <c r="D131" i="42"/>
  <c r="J130" i="42"/>
  <c r="I130" i="42"/>
  <c r="H130" i="42"/>
  <c r="G130" i="42"/>
  <c r="F130" i="42"/>
  <c r="E130" i="42"/>
  <c r="D130" i="42"/>
  <c r="J129" i="42"/>
  <c r="I129" i="42"/>
  <c r="H129" i="42"/>
  <c r="G129" i="42"/>
  <c r="F129" i="42"/>
  <c r="E129" i="42"/>
  <c r="D129" i="42"/>
  <c r="J128" i="42"/>
  <c r="I128" i="42"/>
  <c r="H128" i="42"/>
  <c r="G128" i="42"/>
  <c r="F128" i="42"/>
  <c r="E128" i="42"/>
  <c r="D128" i="42"/>
  <c r="J127" i="42"/>
  <c r="I127" i="42"/>
  <c r="H127" i="42"/>
  <c r="G127" i="42"/>
  <c r="F127" i="42"/>
  <c r="E127" i="42"/>
  <c r="D127" i="42"/>
  <c r="J126" i="42"/>
  <c r="I126" i="42"/>
  <c r="H126" i="42"/>
  <c r="G126" i="42"/>
  <c r="F126" i="42"/>
  <c r="E126" i="42"/>
  <c r="D126" i="42"/>
  <c r="J125" i="42"/>
  <c r="I125" i="42"/>
  <c r="H125" i="42"/>
  <c r="G125" i="42"/>
  <c r="F125" i="42"/>
  <c r="E125" i="42"/>
  <c r="D125" i="42"/>
  <c r="J124" i="42"/>
  <c r="I124" i="42"/>
  <c r="H124" i="42"/>
  <c r="G124" i="42"/>
  <c r="F124" i="42"/>
  <c r="E124" i="42"/>
  <c r="D124" i="42"/>
  <c r="J123" i="42"/>
  <c r="I123" i="42"/>
  <c r="H123" i="42"/>
  <c r="G123" i="42"/>
  <c r="F123" i="42"/>
  <c r="E123" i="42"/>
  <c r="D123" i="42"/>
  <c r="J122" i="42"/>
  <c r="I122" i="42"/>
  <c r="H122" i="42"/>
  <c r="G122" i="42"/>
  <c r="F122" i="42"/>
  <c r="E122" i="42"/>
  <c r="D122" i="42"/>
  <c r="J121" i="42"/>
  <c r="I121" i="42"/>
  <c r="H121" i="42"/>
  <c r="G121" i="42"/>
  <c r="F121" i="42"/>
  <c r="E121" i="42"/>
  <c r="D121" i="42"/>
  <c r="J120" i="42"/>
  <c r="I120" i="42"/>
  <c r="H120" i="42"/>
  <c r="G120" i="42"/>
  <c r="F120" i="42"/>
  <c r="E120" i="42"/>
  <c r="D120" i="42"/>
  <c r="J119" i="42"/>
  <c r="I119" i="42"/>
  <c r="H119" i="42"/>
  <c r="G119" i="42"/>
  <c r="F119" i="42"/>
  <c r="E119" i="42"/>
  <c r="D119" i="42"/>
  <c r="J118" i="42"/>
  <c r="I118" i="42"/>
  <c r="H118" i="42"/>
  <c r="G118" i="42"/>
  <c r="F118" i="42"/>
  <c r="E118" i="42"/>
  <c r="D118" i="42"/>
  <c r="J117" i="42"/>
  <c r="I117" i="42"/>
  <c r="H117" i="42"/>
  <c r="G117" i="42"/>
  <c r="F117" i="42"/>
  <c r="E117" i="42"/>
  <c r="D117" i="42"/>
  <c r="J116" i="42"/>
  <c r="I116" i="42"/>
  <c r="H116" i="42"/>
  <c r="G116" i="42"/>
  <c r="F116" i="42"/>
  <c r="E116" i="42"/>
  <c r="D116" i="42"/>
  <c r="J115" i="42"/>
  <c r="I115" i="42"/>
  <c r="H115" i="42"/>
  <c r="G115" i="42"/>
  <c r="F115" i="42"/>
  <c r="E115" i="42"/>
  <c r="D115" i="42"/>
  <c r="J114" i="42"/>
  <c r="I114" i="42"/>
  <c r="H114" i="42"/>
  <c r="G114" i="42"/>
  <c r="F114" i="42"/>
  <c r="E114" i="42"/>
  <c r="D114" i="42"/>
  <c r="J113" i="42"/>
  <c r="I113" i="42"/>
  <c r="H113" i="42"/>
  <c r="G113" i="42"/>
  <c r="F113" i="42"/>
  <c r="E113" i="42"/>
  <c r="D113" i="42"/>
  <c r="J112" i="42"/>
  <c r="I112" i="42"/>
  <c r="H112" i="42"/>
  <c r="G112" i="42"/>
  <c r="F112" i="42"/>
  <c r="E112" i="42"/>
  <c r="D112" i="42"/>
  <c r="J111" i="42"/>
  <c r="I111" i="42"/>
  <c r="H111" i="42"/>
  <c r="G111" i="42"/>
  <c r="F111" i="42"/>
  <c r="E111" i="42"/>
  <c r="D111" i="42"/>
  <c r="J110" i="42"/>
  <c r="I110" i="42"/>
  <c r="H110" i="42"/>
  <c r="G110" i="42"/>
  <c r="F110" i="42"/>
  <c r="E110" i="42"/>
  <c r="D110" i="42"/>
  <c r="J109" i="42"/>
  <c r="I109" i="42"/>
  <c r="H109" i="42"/>
  <c r="G109" i="42"/>
  <c r="F109" i="42"/>
  <c r="E109" i="42"/>
  <c r="D109" i="42"/>
  <c r="J108" i="42"/>
  <c r="I108" i="42"/>
  <c r="H108" i="42"/>
  <c r="G108" i="42"/>
  <c r="F108" i="42"/>
  <c r="E108" i="42"/>
  <c r="D108" i="42"/>
  <c r="J107" i="42"/>
  <c r="I107" i="42"/>
  <c r="H107" i="42"/>
  <c r="G107" i="42"/>
  <c r="F107" i="42"/>
  <c r="E107" i="42"/>
  <c r="D107" i="42"/>
  <c r="J106" i="42"/>
  <c r="I106" i="42"/>
  <c r="H106" i="42"/>
  <c r="G106" i="42"/>
  <c r="F106" i="42"/>
  <c r="E106" i="42"/>
  <c r="D106" i="42"/>
  <c r="J105" i="42"/>
  <c r="I105" i="42"/>
  <c r="H105" i="42"/>
  <c r="G105" i="42"/>
  <c r="F105" i="42"/>
  <c r="E105" i="42"/>
  <c r="D105" i="42"/>
  <c r="J104" i="42"/>
  <c r="I104" i="42"/>
  <c r="H104" i="42"/>
  <c r="G104" i="42"/>
  <c r="F104" i="42"/>
  <c r="E104" i="42"/>
  <c r="D104" i="42"/>
  <c r="J103" i="42"/>
  <c r="I103" i="42"/>
  <c r="H103" i="42"/>
  <c r="G103" i="42"/>
  <c r="F103" i="42"/>
  <c r="E103" i="42"/>
  <c r="D103" i="42"/>
  <c r="J102" i="42"/>
  <c r="I102" i="42"/>
  <c r="H102" i="42"/>
  <c r="G102" i="42"/>
  <c r="F102" i="42"/>
  <c r="E102" i="42"/>
  <c r="D102" i="42"/>
  <c r="J101" i="42"/>
  <c r="I101" i="42"/>
  <c r="H101" i="42"/>
  <c r="G101" i="42"/>
  <c r="F101" i="42"/>
  <c r="E101" i="42"/>
  <c r="D101" i="42"/>
  <c r="J100" i="42"/>
  <c r="I100" i="42"/>
  <c r="H100" i="42"/>
  <c r="G100" i="42"/>
  <c r="F100" i="42"/>
  <c r="E100" i="42"/>
  <c r="D100" i="42"/>
  <c r="J99" i="42"/>
  <c r="I99" i="42"/>
  <c r="H99" i="42"/>
  <c r="G99" i="42"/>
  <c r="F99" i="42"/>
  <c r="E99" i="42"/>
  <c r="D99" i="42"/>
  <c r="J98" i="42"/>
  <c r="I98" i="42"/>
  <c r="H98" i="42"/>
  <c r="G98" i="42"/>
  <c r="F98" i="42"/>
  <c r="E98" i="42"/>
  <c r="D98" i="42"/>
  <c r="J97" i="42"/>
  <c r="I97" i="42"/>
  <c r="H97" i="42"/>
  <c r="G97" i="42"/>
  <c r="F97" i="42"/>
  <c r="E97" i="42"/>
  <c r="D97" i="42"/>
  <c r="J96" i="42"/>
  <c r="I96" i="42"/>
  <c r="H96" i="42"/>
  <c r="G96" i="42"/>
  <c r="F96" i="42"/>
  <c r="E96" i="42"/>
  <c r="D96" i="42"/>
  <c r="J95" i="42"/>
  <c r="I95" i="42"/>
  <c r="H95" i="42"/>
  <c r="G95" i="42"/>
  <c r="F95" i="42"/>
  <c r="E95" i="42"/>
  <c r="D95" i="42"/>
  <c r="J94" i="42"/>
  <c r="I94" i="42"/>
  <c r="H94" i="42"/>
  <c r="G94" i="42"/>
  <c r="F94" i="42"/>
  <c r="E94" i="42"/>
  <c r="D94" i="42"/>
  <c r="J93" i="42"/>
  <c r="I93" i="42"/>
  <c r="H93" i="42"/>
  <c r="G93" i="42"/>
  <c r="F93" i="42"/>
  <c r="E93" i="42"/>
  <c r="D93" i="42"/>
  <c r="J92" i="42"/>
  <c r="I92" i="42"/>
  <c r="H92" i="42"/>
  <c r="G92" i="42"/>
  <c r="F92" i="42"/>
  <c r="E92" i="42"/>
  <c r="D92" i="42"/>
  <c r="J91" i="42"/>
  <c r="I91" i="42"/>
  <c r="H91" i="42"/>
  <c r="G91" i="42"/>
  <c r="F91" i="42"/>
  <c r="E91" i="42"/>
  <c r="D91" i="42"/>
  <c r="J90" i="42"/>
  <c r="I90" i="42"/>
  <c r="H90" i="42"/>
  <c r="G90" i="42"/>
  <c r="F90" i="42"/>
  <c r="E90" i="42"/>
  <c r="D90" i="42"/>
  <c r="J89" i="42"/>
  <c r="I89" i="42"/>
  <c r="H89" i="42"/>
  <c r="G89" i="42"/>
  <c r="F89" i="42"/>
  <c r="E89" i="42"/>
  <c r="D89" i="42"/>
  <c r="J88" i="42"/>
  <c r="I88" i="42"/>
  <c r="H88" i="42"/>
  <c r="G88" i="42"/>
  <c r="F88" i="42"/>
  <c r="E88" i="42"/>
  <c r="D88" i="42"/>
  <c r="J87" i="42"/>
  <c r="I87" i="42"/>
  <c r="H87" i="42"/>
  <c r="G87" i="42"/>
  <c r="F87" i="42"/>
  <c r="E87" i="42"/>
  <c r="D87" i="42"/>
  <c r="J86" i="42"/>
  <c r="I86" i="42"/>
  <c r="H86" i="42"/>
  <c r="G86" i="42"/>
  <c r="F86" i="42"/>
  <c r="E86" i="42"/>
  <c r="D86" i="42"/>
  <c r="J85" i="42"/>
  <c r="I85" i="42"/>
  <c r="H85" i="42"/>
  <c r="G85" i="42"/>
  <c r="F85" i="42"/>
  <c r="E85" i="42"/>
  <c r="D85" i="42"/>
  <c r="J84" i="42"/>
  <c r="I84" i="42"/>
  <c r="H84" i="42"/>
  <c r="G84" i="42"/>
  <c r="F84" i="42"/>
  <c r="E84" i="42"/>
  <c r="D84" i="42"/>
  <c r="J83" i="42"/>
  <c r="I83" i="42"/>
  <c r="H83" i="42"/>
  <c r="G83" i="42"/>
  <c r="F83" i="42"/>
  <c r="E83" i="42"/>
  <c r="D83" i="42"/>
  <c r="J82" i="42"/>
  <c r="I82" i="42"/>
  <c r="H82" i="42"/>
  <c r="G82" i="42"/>
  <c r="F82" i="42"/>
  <c r="E82" i="42"/>
  <c r="D82" i="42"/>
  <c r="J81" i="42"/>
  <c r="I81" i="42"/>
  <c r="H81" i="42"/>
  <c r="G81" i="42"/>
  <c r="F81" i="42"/>
  <c r="E81" i="42"/>
  <c r="D81" i="42"/>
  <c r="J80" i="42"/>
  <c r="I80" i="42"/>
  <c r="H80" i="42"/>
  <c r="G80" i="42"/>
  <c r="F80" i="42"/>
  <c r="E80" i="42"/>
  <c r="D80" i="42"/>
  <c r="J79" i="42"/>
  <c r="I79" i="42"/>
  <c r="H79" i="42"/>
  <c r="G79" i="42"/>
  <c r="F79" i="42"/>
  <c r="E79" i="42"/>
  <c r="D79" i="42"/>
  <c r="J78" i="42"/>
  <c r="I78" i="42"/>
  <c r="H78" i="42"/>
  <c r="G78" i="42"/>
  <c r="F78" i="42"/>
  <c r="E78" i="42"/>
  <c r="D78" i="42"/>
  <c r="J77" i="42"/>
  <c r="I77" i="42"/>
  <c r="H77" i="42"/>
  <c r="G77" i="42"/>
  <c r="F77" i="42"/>
  <c r="E77" i="42"/>
  <c r="D77" i="42"/>
  <c r="J76" i="42"/>
  <c r="I76" i="42"/>
  <c r="H76" i="42"/>
  <c r="G76" i="42"/>
  <c r="F76" i="42"/>
  <c r="E76" i="42"/>
  <c r="D76" i="42"/>
  <c r="J75" i="42"/>
  <c r="I75" i="42"/>
  <c r="H75" i="42"/>
  <c r="G75" i="42"/>
  <c r="F75" i="42"/>
  <c r="E75" i="42"/>
  <c r="D75" i="42"/>
  <c r="J74" i="42"/>
  <c r="I74" i="42"/>
  <c r="H74" i="42"/>
  <c r="G74" i="42"/>
  <c r="F74" i="42"/>
  <c r="E74" i="42"/>
  <c r="D74" i="42"/>
  <c r="J73" i="42"/>
  <c r="I73" i="42"/>
  <c r="H73" i="42"/>
  <c r="G73" i="42"/>
  <c r="F73" i="42"/>
  <c r="E73" i="42"/>
  <c r="D73" i="42"/>
  <c r="J72" i="42"/>
  <c r="I72" i="42"/>
  <c r="H72" i="42"/>
  <c r="G72" i="42"/>
  <c r="F72" i="42"/>
  <c r="E72" i="42"/>
  <c r="D72" i="42"/>
  <c r="J71" i="42"/>
  <c r="I71" i="42"/>
  <c r="H71" i="42"/>
  <c r="G71" i="42"/>
  <c r="F71" i="42"/>
  <c r="E71" i="42"/>
  <c r="D71" i="42"/>
  <c r="J70" i="42"/>
  <c r="I70" i="42"/>
  <c r="H70" i="42"/>
  <c r="G70" i="42"/>
  <c r="F70" i="42"/>
  <c r="E70" i="42"/>
  <c r="D70" i="42"/>
  <c r="J69" i="42"/>
  <c r="I69" i="42"/>
  <c r="H69" i="42"/>
  <c r="G69" i="42"/>
  <c r="F69" i="42"/>
  <c r="E69" i="42"/>
  <c r="D69" i="42"/>
  <c r="J68" i="42"/>
  <c r="I68" i="42"/>
  <c r="H68" i="42"/>
  <c r="G68" i="42"/>
  <c r="F68" i="42"/>
  <c r="E68" i="42"/>
  <c r="D68" i="42"/>
  <c r="J67" i="42"/>
  <c r="I67" i="42"/>
  <c r="H67" i="42"/>
  <c r="G67" i="42"/>
  <c r="F67" i="42"/>
  <c r="E67" i="42"/>
  <c r="D67" i="42"/>
  <c r="J66" i="42"/>
  <c r="I66" i="42"/>
  <c r="H66" i="42"/>
  <c r="G66" i="42"/>
  <c r="F66" i="42"/>
  <c r="E66" i="42"/>
  <c r="D66" i="42"/>
  <c r="J65" i="42"/>
  <c r="I65" i="42"/>
  <c r="H65" i="42"/>
  <c r="G65" i="42"/>
  <c r="F65" i="42"/>
  <c r="E65" i="42"/>
  <c r="D65" i="42"/>
  <c r="J64" i="42"/>
  <c r="I64" i="42"/>
  <c r="H64" i="42"/>
  <c r="G64" i="42"/>
  <c r="F64" i="42"/>
  <c r="E64" i="42"/>
  <c r="D64" i="42"/>
  <c r="J63" i="42"/>
  <c r="I63" i="42"/>
  <c r="H63" i="42"/>
  <c r="G63" i="42"/>
  <c r="F63" i="42"/>
  <c r="E63" i="42"/>
  <c r="D63" i="42"/>
  <c r="J62" i="42"/>
  <c r="I62" i="42"/>
  <c r="H62" i="42"/>
  <c r="G62" i="42"/>
  <c r="F62" i="42"/>
  <c r="E62" i="42"/>
  <c r="D62" i="42"/>
  <c r="J61" i="42"/>
  <c r="I61" i="42"/>
  <c r="H61" i="42"/>
  <c r="G61" i="42"/>
  <c r="F61" i="42"/>
  <c r="E61" i="42"/>
  <c r="D61" i="42"/>
  <c r="J60" i="42"/>
  <c r="I60" i="42"/>
  <c r="H60" i="42"/>
  <c r="G60" i="42"/>
  <c r="F60" i="42"/>
  <c r="E60" i="42"/>
  <c r="D60" i="42"/>
  <c r="J59" i="42"/>
  <c r="I59" i="42"/>
  <c r="H59" i="42"/>
  <c r="G59" i="42"/>
  <c r="F59" i="42"/>
  <c r="E59" i="42"/>
  <c r="D59" i="42"/>
  <c r="J58" i="42"/>
  <c r="I58" i="42"/>
  <c r="H58" i="42"/>
  <c r="G58" i="42"/>
  <c r="F58" i="42"/>
  <c r="E58" i="42"/>
  <c r="D58" i="42"/>
  <c r="J57" i="42"/>
  <c r="I57" i="42"/>
  <c r="H57" i="42"/>
  <c r="G57" i="42"/>
  <c r="F57" i="42"/>
  <c r="E57" i="42"/>
  <c r="D57" i="42"/>
  <c r="J56" i="42"/>
  <c r="I56" i="42"/>
  <c r="H56" i="42"/>
  <c r="G56" i="42"/>
  <c r="F56" i="42"/>
  <c r="E56" i="42"/>
  <c r="D56" i="42"/>
  <c r="J55" i="42"/>
  <c r="I55" i="42"/>
  <c r="H55" i="42"/>
  <c r="G55" i="42"/>
  <c r="F55" i="42"/>
  <c r="E55" i="42"/>
  <c r="D55" i="42"/>
  <c r="J54" i="42"/>
  <c r="I54" i="42"/>
  <c r="H54" i="42"/>
  <c r="G54" i="42"/>
  <c r="F54" i="42"/>
  <c r="E54" i="42"/>
  <c r="D54" i="42"/>
  <c r="J53" i="42"/>
  <c r="I53" i="42"/>
  <c r="H53" i="42"/>
  <c r="G53" i="42"/>
  <c r="F53" i="42"/>
  <c r="E53" i="42"/>
  <c r="D53" i="42"/>
  <c r="J52" i="42"/>
  <c r="I52" i="42"/>
  <c r="H52" i="42"/>
  <c r="G52" i="42"/>
  <c r="F52" i="42"/>
  <c r="E52" i="42"/>
  <c r="D52" i="42"/>
  <c r="J51" i="42"/>
  <c r="I51" i="42"/>
  <c r="H51" i="42"/>
  <c r="G51" i="42"/>
  <c r="F51" i="42"/>
  <c r="E51" i="42"/>
  <c r="D51" i="42"/>
  <c r="J50" i="42"/>
  <c r="I50" i="42"/>
  <c r="H50" i="42"/>
  <c r="G50" i="42"/>
  <c r="F50" i="42"/>
  <c r="E50" i="42"/>
  <c r="D50" i="42"/>
  <c r="J49" i="42"/>
  <c r="I49" i="42"/>
  <c r="H49" i="42"/>
  <c r="G49" i="42"/>
  <c r="F49" i="42"/>
  <c r="E49" i="42"/>
  <c r="D49" i="42"/>
  <c r="J48" i="42"/>
  <c r="I48" i="42"/>
  <c r="H48" i="42"/>
  <c r="G48" i="42"/>
  <c r="F48" i="42"/>
  <c r="E48" i="42"/>
  <c r="D48" i="42"/>
  <c r="J47" i="42"/>
  <c r="I47" i="42"/>
  <c r="H47" i="42"/>
  <c r="G47" i="42"/>
  <c r="F47" i="42"/>
  <c r="E47" i="42"/>
  <c r="D47" i="42"/>
  <c r="J46" i="42"/>
  <c r="I46" i="42"/>
  <c r="H46" i="42"/>
  <c r="G46" i="42"/>
  <c r="F46" i="42"/>
  <c r="E46" i="42"/>
  <c r="D46" i="42"/>
  <c r="J45" i="42"/>
  <c r="I45" i="42"/>
  <c r="H45" i="42"/>
  <c r="G45" i="42"/>
  <c r="F45" i="42"/>
  <c r="E45" i="42"/>
  <c r="D45" i="42"/>
  <c r="J44" i="42"/>
  <c r="I44" i="42"/>
  <c r="H44" i="42"/>
  <c r="G44" i="42"/>
  <c r="F44" i="42"/>
  <c r="E44" i="42"/>
  <c r="D44" i="42"/>
  <c r="J43" i="42"/>
  <c r="I43" i="42"/>
  <c r="H43" i="42"/>
  <c r="G43" i="42"/>
  <c r="F43" i="42"/>
  <c r="E43" i="42"/>
  <c r="D43" i="42"/>
  <c r="J42" i="42"/>
  <c r="I42" i="42"/>
  <c r="H42" i="42"/>
  <c r="G42" i="42"/>
  <c r="F42" i="42"/>
  <c r="E42" i="42"/>
  <c r="D42" i="42"/>
  <c r="J41" i="42"/>
  <c r="I41" i="42"/>
  <c r="H41" i="42"/>
  <c r="G41" i="42"/>
  <c r="F41" i="42"/>
  <c r="E41" i="42"/>
  <c r="D41" i="42"/>
  <c r="J40" i="42"/>
  <c r="I40" i="42"/>
  <c r="H40" i="42"/>
  <c r="G40" i="42"/>
  <c r="F40" i="42"/>
  <c r="E40" i="42"/>
  <c r="D40" i="42"/>
  <c r="J39" i="42"/>
  <c r="I39" i="42"/>
  <c r="H39" i="42"/>
  <c r="G39" i="42"/>
  <c r="F39" i="42"/>
  <c r="E39" i="42"/>
  <c r="D39" i="42"/>
  <c r="J38" i="42"/>
  <c r="I38" i="42"/>
  <c r="H38" i="42"/>
  <c r="G38" i="42"/>
  <c r="F38" i="42"/>
  <c r="E38" i="42"/>
  <c r="D38" i="42"/>
  <c r="J37" i="42"/>
  <c r="I37" i="42"/>
  <c r="H37" i="42"/>
  <c r="G37" i="42"/>
  <c r="F37" i="42"/>
  <c r="E37" i="42"/>
  <c r="D37" i="42"/>
  <c r="J36" i="42"/>
  <c r="I36" i="42"/>
  <c r="H36" i="42"/>
  <c r="G36" i="42"/>
  <c r="F36" i="42"/>
  <c r="E36" i="42"/>
  <c r="D36" i="42"/>
  <c r="J35" i="42"/>
  <c r="I35" i="42"/>
  <c r="H35" i="42"/>
  <c r="G35" i="42"/>
  <c r="F35" i="42"/>
  <c r="E35" i="42"/>
  <c r="D35" i="42"/>
  <c r="J34" i="42"/>
  <c r="I34" i="42"/>
  <c r="H34" i="42"/>
  <c r="G34" i="42"/>
  <c r="F34" i="42"/>
  <c r="E34" i="42"/>
  <c r="D34" i="42"/>
  <c r="J33" i="42"/>
  <c r="I33" i="42"/>
  <c r="H33" i="42"/>
  <c r="G33" i="42"/>
  <c r="F33" i="42"/>
  <c r="E33" i="42"/>
  <c r="D33" i="42"/>
  <c r="J32" i="42"/>
  <c r="I32" i="42"/>
  <c r="H32" i="42"/>
  <c r="G32" i="42"/>
  <c r="F32" i="42"/>
  <c r="E32" i="42"/>
  <c r="D32" i="42"/>
  <c r="J31" i="42"/>
  <c r="I31" i="42"/>
  <c r="H31" i="42"/>
  <c r="G31" i="42"/>
  <c r="F31" i="42"/>
  <c r="E31" i="42"/>
  <c r="D31" i="42"/>
  <c r="J30" i="42"/>
  <c r="I30" i="42"/>
  <c r="H30" i="42"/>
  <c r="G30" i="42"/>
  <c r="F30" i="42"/>
  <c r="E30" i="42"/>
  <c r="D30" i="42"/>
  <c r="J29" i="42"/>
  <c r="I29" i="42"/>
  <c r="H29" i="42"/>
  <c r="G29" i="42"/>
  <c r="F29" i="42"/>
  <c r="E29" i="42"/>
  <c r="D29" i="42"/>
  <c r="J28" i="42"/>
  <c r="I28" i="42"/>
  <c r="H28" i="42"/>
  <c r="G28" i="42"/>
  <c r="F28" i="42"/>
  <c r="E28" i="42"/>
  <c r="D28" i="42"/>
  <c r="J27" i="42"/>
  <c r="I27" i="42"/>
  <c r="H27" i="42"/>
  <c r="G27" i="42"/>
  <c r="F27" i="42"/>
  <c r="E27" i="42"/>
  <c r="D27" i="42"/>
  <c r="J26" i="42"/>
  <c r="I26" i="42"/>
  <c r="H26" i="42"/>
  <c r="G26" i="42"/>
  <c r="F26" i="42"/>
  <c r="E26" i="42"/>
  <c r="D26" i="42"/>
  <c r="J25" i="42"/>
  <c r="I25" i="42"/>
  <c r="H25" i="42"/>
  <c r="G25" i="42"/>
  <c r="F25" i="42"/>
  <c r="E25" i="42"/>
  <c r="D25" i="42"/>
  <c r="J24" i="42"/>
  <c r="I24" i="42"/>
  <c r="H24" i="42"/>
  <c r="G24" i="42"/>
  <c r="F24" i="42"/>
  <c r="E24" i="42"/>
  <c r="D24" i="42"/>
  <c r="J23" i="42"/>
  <c r="I23" i="42"/>
  <c r="H23" i="42"/>
  <c r="G23" i="42"/>
  <c r="F23" i="42"/>
  <c r="E23" i="42"/>
  <c r="D23" i="42"/>
  <c r="J22" i="42"/>
  <c r="I22" i="42"/>
  <c r="H22" i="42"/>
  <c r="G22" i="42"/>
  <c r="F22" i="42"/>
  <c r="E22" i="42"/>
  <c r="D22" i="42"/>
  <c r="J21" i="42"/>
  <c r="I21" i="42"/>
  <c r="H21" i="42"/>
  <c r="G21" i="42"/>
  <c r="F21" i="42"/>
  <c r="E21" i="42"/>
  <c r="D21" i="42"/>
  <c r="J20" i="42"/>
  <c r="I20" i="42"/>
  <c r="H20" i="42"/>
  <c r="G20" i="42"/>
  <c r="F20" i="42"/>
  <c r="E20" i="42"/>
  <c r="D20" i="42"/>
  <c r="J19" i="42"/>
  <c r="I19" i="42"/>
  <c r="H19" i="42"/>
  <c r="G19" i="42"/>
  <c r="F19" i="42"/>
  <c r="E19" i="42"/>
  <c r="D19" i="42"/>
  <c r="J18" i="42"/>
  <c r="I18" i="42"/>
  <c r="H18" i="42"/>
  <c r="G18" i="42"/>
  <c r="F18" i="42"/>
  <c r="E18" i="42"/>
  <c r="D18" i="42"/>
  <c r="J17" i="42"/>
  <c r="I17" i="42"/>
  <c r="H17" i="42"/>
  <c r="G17" i="42"/>
  <c r="F17" i="42"/>
  <c r="E17" i="42"/>
  <c r="D17" i="42"/>
  <c r="J16" i="42"/>
  <c r="I16" i="42"/>
  <c r="H16" i="42"/>
  <c r="G16" i="42"/>
  <c r="F16" i="42"/>
  <c r="E16" i="42"/>
  <c r="D16" i="42"/>
  <c r="J15" i="42"/>
  <c r="I15" i="42"/>
  <c r="H15" i="42"/>
  <c r="G15" i="42"/>
  <c r="F15" i="42"/>
  <c r="E15" i="42"/>
  <c r="D15" i="42"/>
  <c r="J14" i="42"/>
  <c r="I14" i="42"/>
  <c r="H14" i="42"/>
  <c r="G14" i="42"/>
  <c r="F14" i="42"/>
  <c r="E14" i="42"/>
  <c r="D14" i="42"/>
  <c r="J13" i="42"/>
  <c r="I13" i="42"/>
  <c r="H13" i="42"/>
  <c r="G13" i="42"/>
  <c r="F13" i="42"/>
  <c r="E13" i="42"/>
  <c r="D13" i="42"/>
  <c r="J12" i="42"/>
  <c r="I12" i="42"/>
  <c r="H12" i="42"/>
  <c r="G12" i="42"/>
  <c r="F12" i="42"/>
  <c r="E12" i="42"/>
  <c r="D12" i="42"/>
  <c r="J11" i="42"/>
  <c r="I11" i="42"/>
  <c r="H11" i="42"/>
  <c r="G11" i="42"/>
  <c r="F11" i="42"/>
  <c r="E11" i="42"/>
  <c r="D11" i="42"/>
  <c r="J10" i="42"/>
  <c r="I10" i="42"/>
  <c r="H10" i="42"/>
  <c r="G10" i="42"/>
  <c r="F10" i="42"/>
  <c r="E10" i="42"/>
  <c r="D10" i="42"/>
  <c r="J9" i="42"/>
  <c r="I9" i="42"/>
  <c r="H9" i="42"/>
  <c r="G9" i="42"/>
  <c r="F9" i="42"/>
  <c r="E9" i="42"/>
  <c r="D9" i="42"/>
  <c r="J8" i="42"/>
  <c r="I8" i="42"/>
  <c r="H8" i="42"/>
  <c r="G8" i="42"/>
  <c r="F8" i="42"/>
  <c r="E8" i="42"/>
  <c r="D8" i="42"/>
  <c r="J7" i="42"/>
  <c r="I7" i="42"/>
  <c r="H7" i="42"/>
  <c r="G7" i="42"/>
  <c r="F7" i="42"/>
  <c r="E7" i="42"/>
  <c r="D7" i="42"/>
  <c r="C7" i="42"/>
  <c r="C136" i="41"/>
  <c r="C135" i="41"/>
  <c r="C134" i="41"/>
  <c r="C133" i="41"/>
  <c r="C132" i="41"/>
  <c r="C131" i="41"/>
  <c r="C130" i="41"/>
  <c r="C129" i="41"/>
  <c r="C128" i="41"/>
  <c r="C127" i="41"/>
  <c r="C126" i="41"/>
  <c r="C125" i="41"/>
  <c r="C124" i="41"/>
  <c r="C123" i="41"/>
  <c r="C122" i="41"/>
  <c r="C121" i="41"/>
  <c r="C120" i="41"/>
  <c r="C119" i="41"/>
  <c r="C118" i="41"/>
  <c r="C117" i="41"/>
  <c r="C116" i="41"/>
  <c r="C115" i="41"/>
  <c r="C114" i="41"/>
  <c r="C113" i="41"/>
  <c r="C112" i="41"/>
  <c r="C111" i="41"/>
  <c r="C110" i="41"/>
  <c r="C109" i="41"/>
  <c r="C108" i="41"/>
  <c r="C107" i="41"/>
  <c r="C106" i="41"/>
  <c r="C105" i="41"/>
  <c r="C104" i="41"/>
  <c r="C103" i="41"/>
  <c r="C102" i="41"/>
  <c r="C101" i="41"/>
  <c r="C100" i="41"/>
  <c r="C99" i="41"/>
  <c r="C98" i="41"/>
  <c r="C97" i="41"/>
  <c r="C96" i="41"/>
  <c r="C95" i="41"/>
  <c r="C94" i="41"/>
  <c r="C93" i="41"/>
  <c r="C92" i="41"/>
  <c r="C91" i="41"/>
  <c r="C90" i="41"/>
  <c r="C89" i="41"/>
  <c r="C88" i="41"/>
  <c r="C87" i="41"/>
  <c r="C86" i="41"/>
  <c r="C85" i="41"/>
  <c r="C84" i="41"/>
  <c r="C83" i="41"/>
  <c r="C82" i="41"/>
  <c r="C81" i="41"/>
  <c r="C80" i="41"/>
  <c r="C79" i="41"/>
  <c r="C78" i="41"/>
  <c r="C77" i="41"/>
  <c r="C76" i="41"/>
  <c r="C75" i="41"/>
  <c r="C74" i="41"/>
  <c r="C73" i="41"/>
  <c r="C72" i="41"/>
  <c r="C71" i="41"/>
  <c r="C70" i="41"/>
  <c r="C69" i="41"/>
  <c r="C68" i="41"/>
  <c r="C67" i="41"/>
  <c r="C66" i="41"/>
  <c r="C65" i="41"/>
  <c r="C64" i="41"/>
  <c r="C63" i="41"/>
  <c r="C62" i="41"/>
  <c r="C61" i="41"/>
  <c r="C60" i="41"/>
  <c r="C59" i="41"/>
  <c r="C58" i="41"/>
  <c r="C57" i="41"/>
  <c r="C56" i="41"/>
  <c r="C55" i="41"/>
  <c r="C54" i="41"/>
  <c r="C53" i="41"/>
  <c r="C52" i="41"/>
  <c r="C51" i="41"/>
  <c r="C50" i="41"/>
  <c r="C49" i="41"/>
  <c r="C48" i="41"/>
  <c r="C47" i="41"/>
  <c r="C46" i="41"/>
  <c r="C45" i="41"/>
  <c r="C44" i="41"/>
  <c r="C43" i="41"/>
  <c r="C42" i="41"/>
  <c r="C41" i="41"/>
  <c r="C40" i="41"/>
  <c r="C39" i="41"/>
  <c r="C38" i="41"/>
  <c r="C37" i="41"/>
  <c r="C36" i="41"/>
  <c r="C35" i="41"/>
  <c r="C34" i="41"/>
  <c r="C33" i="41"/>
  <c r="C32" i="41"/>
  <c r="C31" i="41"/>
  <c r="C30" i="41"/>
  <c r="C29" i="41"/>
  <c r="C28" i="41"/>
  <c r="C27" i="41"/>
  <c r="C26" i="41"/>
  <c r="C25" i="41"/>
  <c r="C24" i="41"/>
  <c r="C23" i="41"/>
  <c r="C22" i="41"/>
  <c r="C21" i="41"/>
  <c r="C20" i="41"/>
  <c r="C19" i="41"/>
  <c r="C18" i="41"/>
  <c r="C17" i="41"/>
  <c r="C16" i="41"/>
  <c r="C15" i="41"/>
  <c r="C14" i="41"/>
  <c r="C13" i="41"/>
  <c r="C12" i="41"/>
  <c r="C11" i="41"/>
  <c r="C10" i="41"/>
  <c r="C9" i="41"/>
  <c r="C8" i="41"/>
  <c r="J136" i="41"/>
  <c r="I136" i="41"/>
  <c r="H136" i="41"/>
  <c r="G136" i="41"/>
  <c r="F136" i="41"/>
  <c r="E136" i="41"/>
  <c r="D136" i="41"/>
  <c r="J135" i="41"/>
  <c r="I135" i="41"/>
  <c r="H135" i="41"/>
  <c r="G135" i="41"/>
  <c r="F135" i="41"/>
  <c r="E135" i="41"/>
  <c r="D135" i="41"/>
  <c r="J134" i="41"/>
  <c r="I134" i="41"/>
  <c r="H134" i="41"/>
  <c r="G134" i="41"/>
  <c r="F134" i="41"/>
  <c r="E134" i="41"/>
  <c r="D134" i="41"/>
  <c r="J133" i="41"/>
  <c r="I133" i="41"/>
  <c r="H133" i="41"/>
  <c r="G133" i="41"/>
  <c r="F133" i="41"/>
  <c r="E133" i="41"/>
  <c r="D133" i="41"/>
  <c r="J132" i="41"/>
  <c r="I132" i="41"/>
  <c r="H132" i="41"/>
  <c r="G132" i="41"/>
  <c r="F132" i="41"/>
  <c r="E132" i="41"/>
  <c r="D132" i="41"/>
  <c r="J131" i="41"/>
  <c r="I131" i="41"/>
  <c r="H131" i="41"/>
  <c r="G131" i="41"/>
  <c r="F131" i="41"/>
  <c r="E131" i="41"/>
  <c r="D131" i="41"/>
  <c r="J130" i="41"/>
  <c r="I130" i="41"/>
  <c r="H130" i="41"/>
  <c r="G130" i="41"/>
  <c r="F130" i="41"/>
  <c r="E130" i="41"/>
  <c r="D130" i="41"/>
  <c r="J129" i="41"/>
  <c r="I129" i="41"/>
  <c r="H129" i="41"/>
  <c r="G129" i="41"/>
  <c r="F129" i="41"/>
  <c r="E129" i="41"/>
  <c r="D129" i="41"/>
  <c r="J128" i="41"/>
  <c r="I128" i="41"/>
  <c r="H128" i="41"/>
  <c r="G128" i="41"/>
  <c r="F128" i="41"/>
  <c r="E128" i="41"/>
  <c r="D128" i="41"/>
  <c r="J127" i="41"/>
  <c r="I127" i="41"/>
  <c r="H127" i="41"/>
  <c r="G127" i="41"/>
  <c r="F127" i="41"/>
  <c r="E127" i="41"/>
  <c r="D127" i="41"/>
  <c r="J126" i="41"/>
  <c r="I126" i="41"/>
  <c r="H126" i="41"/>
  <c r="G126" i="41"/>
  <c r="F126" i="41"/>
  <c r="E126" i="41"/>
  <c r="D126" i="41"/>
  <c r="J125" i="41"/>
  <c r="I125" i="41"/>
  <c r="H125" i="41"/>
  <c r="G125" i="41"/>
  <c r="F125" i="41"/>
  <c r="E125" i="41"/>
  <c r="D125" i="41"/>
  <c r="J124" i="41"/>
  <c r="I124" i="41"/>
  <c r="H124" i="41"/>
  <c r="G124" i="41"/>
  <c r="F124" i="41"/>
  <c r="E124" i="41"/>
  <c r="D124" i="41"/>
  <c r="J123" i="41"/>
  <c r="I123" i="41"/>
  <c r="H123" i="41"/>
  <c r="G123" i="41"/>
  <c r="F123" i="41"/>
  <c r="E123" i="41"/>
  <c r="D123" i="41"/>
  <c r="J122" i="41"/>
  <c r="I122" i="41"/>
  <c r="H122" i="41"/>
  <c r="G122" i="41"/>
  <c r="F122" i="41"/>
  <c r="E122" i="41"/>
  <c r="D122" i="41"/>
  <c r="J121" i="41"/>
  <c r="I121" i="41"/>
  <c r="H121" i="41"/>
  <c r="G121" i="41"/>
  <c r="F121" i="41"/>
  <c r="E121" i="41"/>
  <c r="D121" i="41"/>
  <c r="J120" i="41"/>
  <c r="I120" i="41"/>
  <c r="H120" i="41"/>
  <c r="G120" i="41"/>
  <c r="F120" i="41"/>
  <c r="E120" i="41"/>
  <c r="D120" i="41"/>
  <c r="J119" i="41"/>
  <c r="I119" i="41"/>
  <c r="H119" i="41"/>
  <c r="G119" i="41"/>
  <c r="F119" i="41"/>
  <c r="E119" i="41"/>
  <c r="D119" i="41"/>
  <c r="J118" i="41"/>
  <c r="I118" i="41"/>
  <c r="H118" i="41"/>
  <c r="G118" i="41"/>
  <c r="F118" i="41"/>
  <c r="E118" i="41"/>
  <c r="D118" i="41"/>
  <c r="J117" i="41"/>
  <c r="I117" i="41"/>
  <c r="H117" i="41"/>
  <c r="G117" i="41"/>
  <c r="F117" i="41"/>
  <c r="E117" i="41"/>
  <c r="D117" i="41"/>
  <c r="J116" i="41"/>
  <c r="I116" i="41"/>
  <c r="H116" i="41"/>
  <c r="G116" i="41"/>
  <c r="F116" i="41"/>
  <c r="E116" i="41"/>
  <c r="D116" i="41"/>
  <c r="J115" i="41"/>
  <c r="I115" i="41"/>
  <c r="H115" i="41"/>
  <c r="G115" i="41"/>
  <c r="F115" i="41"/>
  <c r="E115" i="41"/>
  <c r="D115" i="41"/>
  <c r="J114" i="41"/>
  <c r="I114" i="41"/>
  <c r="H114" i="41"/>
  <c r="G114" i="41"/>
  <c r="F114" i="41"/>
  <c r="E114" i="41"/>
  <c r="D114" i="41"/>
  <c r="J113" i="41"/>
  <c r="I113" i="41"/>
  <c r="H113" i="41"/>
  <c r="G113" i="41"/>
  <c r="F113" i="41"/>
  <c r="E113" i="41"/>
  <c r="D113" i="41"/>
  <c r="J112" i="41"/>
  <c r="I112" i="41"/>
  <c r="H112" i="41"/>
  <c r="G112" i="41"/>
  <c r="F112" i="41"/>
  <c r="E112" i="41"/>
  <c r="D112" i="41"/>
  <c r="J111" i="41"/>
  <c r="I111" i="41"/>
  <c r="H111" i="41"/>
  <c r="G111" i="41"/>
  <c r="F111" i="41"/>
  <c r="E111" i="41"/>
  <c r="D111" i="41"/>
  <c r="J110" i="41"/>
  <c r="I110" i="41"/>
  <c r="H110" i="41"/>
  <c r="G110" i="41"/>
  <c r="F110" i="41"/>
  <c r="E110" i="41"/>
  <c r="D110" i="41"/>
  <c r="J109" i="41"/>
  <c r="I109" i="41"/>
  <c r="H109" i="41"/>
  <c r="G109" i="41"/>
  <c r="F109" i="41"/>
  <c r="E109" i="41"/>
  <c r="D109" i="41"/>
  <c r="J108" i="41"/>
  <c r="I108" i="41"/>
  <c r="H108" i="41"/>
  <c r="G108" i="41"/>
  <c r="F108" i="41"/>
  <c r="E108" i="41"/>
  <c r="D108" i="41"/>
  <c r="J107" i="41"/>
  <c r="I107" i="41"/>
  <c r="H107" i="41"/>
  <c r="G107" i="41"/>
  <c r="F107" i="41"/>
  <c r="E107" i="41"/>
  <c r="D107" i="41"/>
  <c r="J106" i="41"/>
  <c r="I106" i="41"/>
  <c r="H106" i="41"/>
  <c r="G106" i="41"/>
  <c r="F106" i="41"/>
  <c r="E106" i="41"/>
  <c r="D106" i="41"/>
  <c r="J105" i="41"/>
  <c r="I105" i="41"/>
  <c r="H105" i="41"/>
  <c r="G105" i="41"/>
  <c r="F105" i="41"/>
  <c r="E105" i="41"/>
  <c r="D105" i="41"/>
  <c r="J104" i="41"/>
  <c r="I104" i="41"/>
  <c r="H104" i="41"/>
  <c r="G104" i="41"/>
  <c r="F104" i="41"/>
  <c r="E104" i="41"/>
  <c r="D104" i="41"/>
  <c r="J103" i="41"/>
  <c r="I103" i="41"/>
  <c r="H103" i="41"/>
  <c r="G103" i="41"/>
  <c r="F103" i="41"/>
  <c r="E103" i="41"/>
  <c r="D103" i="41"/>
  <c r="J102" i="41"/>
  <c r="I102" i="41"/>
  <c r="H102" i="41"/>
  <c r="G102" i="41"/>
  <c r="F102" i="41"/>
  <c r="E102" i="41"/>
  <c r="D102" i="41"/>
  <c r="J101" i="41"/>
  <c r="I101" i="41"/>
  <c r="H101" i="41"/>
  <c r="G101" i="41"/>
  <c r="F101" i="41"/>
  <c r="E101" i="41"/>
  <c r="D101" i="41"/>
  <c r="J100" i="41"/>
  <c r="I100" i="41"/>
  <c r="H100" i="41"/>
  <c r="G100" i="41"/>
  <c r="F100" i="41"/>
  <c r="E100" i="41"/>
  <c r="D100" i="41"/>
  <c r="J99" i="41"/>
  <c r="I99" i="41"/>
  <c r="H99" i="41"/>
  <c r="G99" i="41"/>
  <c r="F99" i="41"/>
  <c r="E99" i="41"/>
  <c r="D99" i="41"/>
  <c r="J98" i="41"/>
  <c r="I98" i="41"/>
  <c r="H98" i="41"/>
  <c r="G98" i="41"/>
  <c r="F98" i="41"/>
  <c r="E98" i="41"/>
  <c r="D98" i="41"/>
  <c r="J97" i="41"/>
  <c r="I97" i="41"/>
  <c r="H97" i="41"/>
  <c r="G97" i="41"/>
  <c r="F97" i="41"/>
  <c r="E97" i="41"/>
  <c r="D97" i="41"/>
  <c r="J96" i="41"/>
  <c r="I96" i="41"/>
  <c r="H96" i="41"/>
  <c r="G96" i="41"/>
  <c r="F96" i="41"/>
  <c r="E96" i="41"/>
  <c r="D96" i="41"/>
  <c r="J95" i="41"/>
  <c r="I95" i="41"/>
  <c r="H95" i="41"/>
  <c r="G95" i="41"/>
  <c r="F95" i="41"/>
  <c r="E95" i="41"/>
  <c r="D95" i="41"/>
  <c r="J94" i="41"/>
  <c r="I94" i="41"/>
  <c r="H94" i="41"/>
  <c r="G94" i="41"/>
  <c r="F94" i="41"/>
  <c r="E94" i="41"/>
  <c r="D94" i="41"/>
  <c r="J93" i="41"/>
  <c r="I93" i="41"/>
  <c r="H93" i="41"/>
  <c r="G93" i="41"/>
  <c r="F93" i="41"/>
  <c r="E93" i="41"/>
  <c r="D93" i="41"/>
  <c r="J92" i="41"/>
  <c r="I92" i="41"/>
  <c r="H92" i="41"/>
  <c r="G92" i="41"/>
  <c r="F92" i="41"/>
  <c r="E92" i="41"/>
  <c r="D92" i="41"/>
  <c r="J91" i="41"/>
  <c r="I91" i="41"/>
  <c r="H91" i="41"/>
  <c r="G91" i="41"/>
  <c r="F91" i="41"/>
  <c r="E91" i="41"/>
  <c r="D91" i="41"/>
  <c r="J90" i="41"/>
  <c r="I90" i="41"/>
  <c r="H90" i="41"/>
  <c r="G90" i="41"/>
  <c r="F90" i="41"/>
  <c r="E90" i="41"/>
  <c r="D90" i="41"/>
  <c r="J89" i="41"/>
  <c r="I89" i="41"/>
  <c r="H89" i="41"/>
  <c r="G89" i="41"/>
  <c r="F89" i="41"/>
  <c r="E89" i="41"/>
  <c r="D89" i="41"/>
  <c r="J88" i="41"/>
  <c r="I88" i="41"/>
  <c r="H88" i="41"/>
  <c r="G88" i="41"/>
  <c r="F88" i="41"/>
  <c r="E88" i="41"/>
  <c r="D88" i="41"/>
  <c r="J87" i="41"/>
  <c r="I87" i="41"/>
  <c r="H87" i="41"/>
  <c r="G87" i="41"/>
  <c r="F87" i="41"/>
  <c r="E87" i="41"/>
  <c r="D87" i="41"/>
  <c r="J86" i="41"/>
  <c r="I86" i="41"/>
  <c r="H86" i="41"/>
  <c r="G86" i="41"/>
  <c r="F86" i="41"/>
  <c r="E86" i="41"/>
  <c r="D86" i="41"/>
  <c r="J85" i="41"/>
  <c r="I85" i="41"/>
  <c r="H85" i="41"/>
  <c r="G85" i="41"/>
  <c r="F85" i="41"/>
  <c r="E85" i="41"/>
  <c r="D85" i="41"/>
  <c r="J84" i="41"/>
  <c r="I84" i="41"/>
  <c r="H84" i="41"/>
  <c r="G84" i="41"/>
  <c r="F84" i="41"/>
  <c r="E84" i="41"/>
  <c r="D84" i="41"/>
  <c r="J83" i="41"/>
  <c r="I83" i="41"/>
  <c r="H83" i="41"/>
  <c r="G83" i="41"/>
  <c r="F83" i="41"/>
  <c r="E83" i="41"/>
  <c r="D83" i="41"/>
  <c r="J82" i="41"/>
  <c r="I82" i="41"/>
  <c r="H82" i="41"/>
  <c r="G82" i="41"/>
  <c r="F82" i="41"/>
  <c r="E82" i="41"/>
  <c r="D82" i="41"/>
  <c r="J81" i="41"/>
  <c r="I81" i="41"/>
  <c r="H81" i="41"/>
  <c r="G81" i="41"/>
  <c r="F81" i="41"/>
  <c r="E81" i="41"/>
  <c r="D81" i="41"/>
  <c r="J80" i="41"/>
  <c r="I80" i="41"/>
  <c r="H80" i="41"/>
  <c r="G80" i="41"/>
  <c r="F80" i="41"/>
  <c r="E80" i="41"/>
  <c r="D80" i="41"/>
  <c r="J79" i="41"/>
  <c r="I79" i="41"/>
  <c r="H79" i="41"/>
  <c r="G79" i="41"/>
  <c r="F79" i="41"/>
  <c r="E79" i="41"/>
  <c r="D79" i="41"/>
  <c r="J78" i="41"/>
  <c r="I78" i="41"/>
  <c r="H78" i="41"/>
  <c r="G78" i="41"/>
  <c r="F78" i="41"/>
  <c r="E78" i="41"/>
  <c r="D78" i="41"/>
  <c r="J77" i="41"/>
  <c r="I77" i="41"/>
  <c r="H77" i="41"/>
  <c r="G77" i="41"/>
  <c r="F77" i="41"/>
  <c r="E77" i="41"/>
  <c r="D77" i="41"/>
  <c r="J76" i="41"/>
  <c r="I76" i="41"/>
  <c r="H76" i="41"/>
  <c r="G76" i="41"/>
  <c r="F76" i="41"/>
  <c r="E76" i="41"/>
  <c r="D76" i="41"/>
  <c r="J75" i="41"/>
  <c r="I75" i="41"/>
  <c r="H75" i="41"/>
  <c r="G75" i="41"/>
  <c r="F75" i="41"/>
  <c r="E75" i="41"/>
  <c r="D75" i="41"/>
  <c r="J74" i="41"/>
  <c r="I74" i="41"/>
  <c r="H74" i="41"/>
  <c r="G74" i="41"/>
  <c r="F74" i="41"/>
  <c r="E74" i="41"/>
  <c r="D74" i="41"/>
  <c r="J73" i="41"/>
  <c r="I73" i="41"/>
  <c r="H73" i="41"/>
  <c r="G73" i="41"/>
  <c r="F73" i="41"/>
  <c r="E73" i="41"/>
  <c r="D73" i="41"/>
  <c r="J72" i="41"/>
  <c r="I72" i="41"/>
  <c r="H72" i="41"/>
  <c r="G72" i="41"/>
  <c r="F72" i="41"/>
  <c r="E72" i="41"/>
  <c r="D72" i="41"/>
  <c r="J71" i="41"/>
  <c r="I71" i="41"/>
  <c r="H71" i="41"/>
  <c r="G71" i="41"/>
  <c r="F71" i="41"/>
  <c r="E71" i="41"/>
  <c r="D71" i="41"/>
  <c r="J70" i="41"/>
  <c r="I70" i="41"/>
  <c r="H70" i="41"/>
  <c r="G70" i="41"/>
  <c r="F70" i="41"/>
  <c r="E70" i="41"/>
  <c r="D70" i="41"/>
  <c r="J69" i="41"/>
  <c r="I69" i="41"/>
  <c r="H69" i="41"/>
  <c r="G69" i="41"/>
  <c r="F69" i="41"/>
  <c r="E69" i="41"/>
  <c r="D69" i="41"/>
  <c r="J68" i="41"/>
  <c r="I68" i="41"/>
  <c r="H68" i="41"/>
  <c r="G68" i="41"/>
  <c r="F68" i="41"/>
  <c r="E68" i="41"/>
  <c r="D68" i="41"/>
  <c r="J67" i="41"/>
  <c r="I67" i="41"/>
  <c r="H67" i="41"/>
  <c r="G67" i="41"/>
  <c r="F67" i="41"/>
  <c r="E67" i="41"/>
  <c r="D67" i="41"/>
  <c r="J66" i="41"/>
  <c r="I66" i="41"/>
  <c r="H66" i="41"/>
  <c r="G66" i="41"/>
  <c r="F66" i="41"/>
  <c r="E66" i="41"/>
  <c r="D66" i="41"/>
  <c r="J65" i="41"/>
  <c r="I65" i="41"/>
  <c r="H65" i="41"/>
  <c r="G65" i="41"/>
  <c r="F65" i="41"/>
  <c r="E65" i="41"/>
  <c r="D65" i="41"/>
  <c r="J64" i="41"/>
  <c r="I64" i="41"/>
  <c r="H64" i="41"/>
  <c r="G64" i="41"/>
  <c r="F64" i="41"/>
  <c r="E64" i="41"/>
  <c r="D64" i="41"/>
  <c r="J63" i="41"/>
  <c r="I63" i="41"/>
  <c r="H63" i="41"/>
  <c r="G63" i="41"/>
  <c r="F63" i="41"/>
  <c r="E63" i="41"/>
  <c r="D63" i="41"/>
  <c r="J62" i="41"/>
  <c r="I62" i="41"/>
  <c r="H62" i="41"/>
  <c r="G62" i="41"/>
  <c r="F62" i="41"/>
  <c r="E62" i="41"/>
  <c r="D62" i="41"/>
  <c r="J61" i="41"/>
  <c r="I61" i="41"/>
  <c r="H61" i="41"/>
  <c r="G61" i="41"/>
  <c r="F61" i="41"/>
  <c r="E61" i="41"/>
  <c r="D61" i="41"/>
  <c r="J60" i="41"/>
  <c r="I60" i="41"/>
  <c r="H60" i="41"/>
  <c r="G60" i="41"/>
  <c r="F60" i="41"/>
  <c r="E60" i="41"/>
  <c r="D60" i="41"/>
  <c r="J59" i="41"/>
  <c r="I59" i="41"/>
  <c r="H59" i="41"/>
  <c r="G59" i="41"/>
  <c r="F59" i="41"/>
  <c r="E59" i="41"/>
  <c r="D59" i="41"/>
  <c r="J58" i="41"/>
  <c r="I58" i="41"/>
  <c r="H58" i="41"/>
  <c r="G58" i="41"/>
  <c r="F58" i="41"/>
  <c r="E58" i="41"/>
  <c r="D58" i="41"/>
  <c r="J57" i="41"/>
  <c r="I57" i="41"/>
  <c r="H57" i="41"/>
  <c r="G57" i="41"/>
  <c r="F57" i="41"/>
  <c r="E57" i="41"/>
  <c r="D57" i="41"/>
  <c r="J56" i="41"/>
  <c r="I56" i="41"/>
  <c r="H56" i="41"/>
  <c r="G56" i="41"/>
  <c r="F56" i="41"/>
  <c r="E56" i="41"/>
  <c r="D56" i="41"/>
  <c r="J55" i="41"/>
  <c r="I55" i="41"/>
  <c r="H55" i="41"/>
  <c r="G55" i="41"/>
  <c r="F55" i="41"/>
  <c r="E55" i="41"/>
  <c r="D55" i="41"/>
  <c r="J54" i="41"/>
  <c r="I54" i="41"/>
  <c r="H54" i="41"/>
  <c r="G54" i="41"/>
  <c r="F54" i="41"/>
  <c r="E54" i="41"/>
  <c r="D54" i="41"/>
  <c r="J53" i="41"/>
  <c r="I53" i="41"/>
  <c r="H53" i="41"/>
  <c r="G53" i="41"/>
  <c r="F53" i="41"/>
  <c r="E53" i="41"/>
  <c r="D53" i="41"/>
  <c r="J52" i="41"/>
  <c r="I52" i="41"/>
  <c r="H52" i="41"/>
  <c r="G52" i="41"/>
  <c r="F52" i="41"/>
  <c r="E52" i="41"/>
  <c r="D52" i="41"/>
  <c r="J51" i="41"/>
  <c r="I51" i="41"/>
  <c r="H51" i="41"/>
  <c r="G51" i="41"/>
  <c r="F51" i="41"/>
  <c r="E51" i="41"/>
  <c r="D51" i="41"/>
  <c r="J50" i="41"/>
  <c r="I50" i="41"/>
  <c r="H50" i="41"/>
  <c r="G50" i="41"/>
  <c r="F50" i="41"/>
  <c r="E50" i="41"/>
  <c r="D50" i="41"/>
  <c r="J49" i="41"/>
  <c r="I49" i="41"/>
  <c r="H49" i="41"/>
  <c r="G49" i="41"/>
  <c r="F49" i="41"/>
  <c r="E49" i="41"/>
  <c r="D49" i="41"/>
  <c r="J48" i="41"/>
  <c r="I48" i="41"/>
  <c r="H48" i="41"/>
  <c r="G48" i="41"/>
  <c r="F48" i="41"/>
  <c r="E48" i="41"/>
  <c r="D48" i="41"/>
  <c r="J47" i="41"/>
  <c r="I47" i="41"/>
  <c r="H47" i="41"/>
  <c r="G47" i="41"/>
  <c r="F47" i="41"/>
  <c r="E47" i="41"/>
  <c r="D47" i="41"/>
  <c r="J46" i="41"/>
  <c r="I46" i="41"/>
  <c r="H46" i="41"/>
  <c r="G46" i="41"/>
  <c r="F46" i="41"/>
  <c r="E46" i="41"/>
  <c r="D46" i="41"/>
  <c r="J45" i="41"/>
  <c r="I45" i="41"/>
  <c r="H45" i="41"/>
  <c r="G45" i="41"/>
  <c r="F45" i="41"/>
  <c r="E45" i="41"/>
  <c r="D45" i="41"/>
  <c r="J44" i="41"/>
  <c r="I44" i="41"/>
  <c r="H44" i="41"/>
  <c r="G44" i="41"/>
  <c r="F44" i="41"/>
  <c r="E44" i="41"/>
  <c r="D44" i="41"/>
  <c r="J43" i="41"/>
  <c r="I43" i="41"/>
  <c r="H43" i="41"/>
  <c r="G43" i="41"/>
  <c r="F43" i="41"/>
  <c r="E43" i="41"/>
  <c r="D43" i="41"/>
  <c r="J42" i="41"/>
  <c r="I42" i="41"/>
  <c r="H42" i="41"/>
  <c r="G42" i="41"/>
  <c r="F42" i="41"/>
  <c r="E42" i="41"/>
  <c r="D42" i="41"/>
  <c r="J41" i="41"/>
  <c r="I41" i="41"/>
  <c r="H41" i="41"/>
  <c r="G41" i="41"/>
  <c r="F41" i="41"/>
  <c r="E41" i="41"/>
  <c r="D41" i="41"/>
  <c r="J40" i="41"/>
  <c r="I40" i="41"/>
  <c r="H40" i="41"/>
  <c r="G40" i="41"/>
  <c r="F40" i="41"/>
  <c r="E40" i="41"/>
  <c r="D40" i="41"/>
  <c r="J39" i="41"/>
  <c r="I39" i="41"/>
  <c r="H39" i="41"/>
  <c r="G39" i="41"/>
  <c r="F39" i="41"/>
  <c r="E39" i="41"/>
  <c r="D39" i="41"/>
  <c r="J38" i="41"/>
  <c r="I38" i="41"/>
  <c r="H38" i="41"/>
  <c r="G38" i="41"/>
  <c r="F38" i="41"/>
  <c r="E38" i="41"/>
  <c r="D38" i="41"/>
  <c r="J37" i="41"/>
  <c r="I37" i="41"/>
  <c r="H37" i="41"/>
  <c r="G37" i="41"/>
  <c r="F37" i="41"/>
  <c r="E37" i="41"/>
  <c r="D37" i="41"/>
  <c r="J36" i="41"/>
  <c r="I36" i="41"/>
  <c r="H36" i="41"/>
  <c r="G36" i="41"/>
  <c r="F36" i="41"/>
  <c r="E36" i="41"/>
  <c r="D36" i="41"/>
  <c r="J35" i="41"/>
  <c r="I35" i="41"/>
  <c r="H35" i="41"/>
  <c r="G35" i="41"/>
  <c r="F35" i="41"/>
  <c r="E35" i="41"/>
  <c r="D35" i="41"/>
  <c r="J34" i="41"/>
  <c r="I34" i="41"/>
  <c r="H34" i="41"/>
  <c r="G34" i="41"/>
  <c r="F34" i="41"/>
  <c r="E34" i="41"/>
  <c r="D34" i="41"/>
  <c r="J33" i="41"/>
  <c r="I33" i="41"/>
  <c r="H33" i="41"/>
  <c r="G33" i="41"/>
  <c r="F33" i="41"/>
  <c r="E33" i="41"/>
  <c r="D33" i="41"/>
  <c r="J32" i="41"/>
  <c r="I32" i="41"/>
  <c r="H32" i="41"/>
  <c r="G32" i="41"/>
  <c r="F32" i="41"/>
  <c r="E32" i="41"/>
  <c r="D32" i="41"/>
  <c r="J31" i="41"/>
  <c r="I31" i="41"/>
  <c r="H31" i="41"/>
  <c r="G31" i="41"/>
  <c r="F31" i="41"/>
  <c r="E31" i="41"/>
  <c r="D31" i="41"/>
  <c r="J30" i="41"/>
  <c r="I30" i="41"/>
  <c r="H30" i="41"/>
  <c r="G30" i="41"/>
  <c r="F30" i="41"/>
  <c r="E30" i="41"/>
  <c r="D30" i="41"/>
  <c r="J29" i="41"/>
  <c r="I29" i="41"/>
  <c r="H29" i="41"/>
  <c r="G29" i="41"/>
  <c r="F29" i="41"/>
  <c r="E29" i="41"/>
  <c r="D29" i="41"/>
  <c r="J28" i="41"/>
  <c r="I28" i="41"/>
  <c r="H28" i="41"/>
  <c r="G28" i="41"/>
  <c r="F28" i="41"/>
  <c r="E28" i="41"/>
  <c r="D28" i="41"/>
  <c r="J27" i="41"/>
  <c r="I27" i="41"/>
  <c r="H27" i="41"/>
  <c r="G27" i="41"/>
  <c r="F27" i="41"/>
  <c r="E27" i="41"/>
  <c r="D27" i="41"/>
  <c r="J26" i="41"/>
  <c r="I26" i="41"/>
  <c r="H26" i="41"/>
  <c r="G26" i="41"/>
  <c r="F26" i="41"/>
  <c r="E26" i="41"/>
  <c r="D26" i="41"/>
  <c r="J25" i="41"/>
  <c r="I25" i="41"/>
  <c r="H25" i="41"/>
  <c r="G25" i="41"/>
  <c r="F25" i="41"/>
  <c r="E25" i="41"/>
  <c r="D25" i="41"/>
  <c r="J24" i="41"/>
  <c r="I24" i="41"/>
  <c r="H24" i="41"/>
  <c r="G24" i="41"/>
  <c r="F24" i="41"/>
  <c r="E24" i="41"/>
  <c r="D24" i="41"/>
  <c r="J23" i="41"/>
  <c r="I23" i="41"/>
  <c r="H23" i="41"/>
  <c r="G23" i="41"/>
  <c r="F23" i="41"/>
  <c r="E23" i="41"/>
  <c r="D23" i="41"/>
  <c r="J22" i="41"/>
  <c r="I22" i="41"/>
  <c r="H22" i="41"/>
  <c r="G22" i="41"/>
  <c r="F22" i="41"/>
  <c r="E22" i="41"/>
  <c r="D22" i="41"/>
  <c r="J21" i="41"/>
  <c r="I21" i="41"/>
  <c r="H21" i="41"/>
  <c r="G21" i="41"/>
  <c r="F21" i="41"/>
  <c r="E21" i="41"/>
  <c r="D21" i="41"/>
  <c r="J20" i="41"/>
  <c r="I20" i="41"/>
  <c r="H20" i="41"/>
  <c r="G20" i="41"/>
  <c r="F20" i="41"/>
  <c r="E20" i="41"/>
  <c r="D20" i="41"/>
  <c r="J19" i="41"/>
  <c r="I19" i="41"/>
  <c r="H19" i="41"/>
  <c r="G19" i="41"/>
  <c r="F19" i="41"/>
  <c r="E19" i="41"/>
  <c r="D19" i="41"/>
  <c r="J18" i="41"/>
  <c r="I18" i="41"/>
  <c r="H18" i="41"/>
  <c r="G18" i="41"/>
  <c r="F18" i="41"/>
  <c r="E18" i="41"/>
  <c r="D18" i="41"/>
  <c r="J17" i="41"/>
  <c r="I17" i="41"/>
  <c r="H17" i="41"/>
  <c r="G17" i="41"/>
  <c r="F17" i="41"/>
  <c r="E17" i="41"/>
  <c r="D17" i="41"/>
  <c r="J16" i="41"/>
  <c r="I16" i="41"/>
  <c r="H16" i="41"/>
  <c r="G16" i="41"/>
  <c r="F16" i="41"/>
  <c r="E16" i="41"/>
  <c r="D16" i="41"/>
  <c r="J15" i="41"/>
  <c r="I15" i="41"/>
  <c r="H15" i="41"/>
  <c r="G15" i="41"/>
  <c r="F15" i="41"/>
  <c r="E15" i="41"/>
  <c r="D15" i="41"/>
  <c r="J14" i="41"/>
  <c r="I14" i="41"/>
  <c r="H14" i="41"/>
  <c r="G14" i="41"/>
  <c r="F14" i="41"/>
  <c r="E14" i="41"/>
  <c r="D14" i="41"/>
  <c r="J13" i="41"/>
  <c r="I13" i="41"/>
  <c r="H13" i="41"/>
  <c r="G13" i="41"/>
  <c r="F13" i="41"/>
  <c r="E13" i="41"/>
  <c r="D13" i="41"/>
  <c r="J12" i="41"/>
  <c r="I12" i="41"/>
  <c r="H12" i="41"/>
  <c r="G12" i="41"/>
  <c r="F12" i="41"/>
  <c r="E12" i="41"/>
  <c r="D12" i="41"/>
  <c r="J11" i="41"/>
  <c r="I11" i="41"/>
  <c r="H11" i="41"/>
  <c r="G11" i="41"/>
  <c r="F11" i="41"/>
  <c r="E11" i="41"/>
  <c r="D11" i="41"/>
  <c r="J10" i="41"/>
  <c r="I10" i="41"/>
  <c r="H10" i="41"/>
  <c r="G10" i="41"/>
  <c r="F10" i="41"/>
  <c r="E10" i="41"/>
  <c r="D10" i="41"/>
  <c r="J9" i="41"/>
  <c r="I9" i="41"/>
  <c r="H9" i="41"/>
  <c r="G9" i="41"/>
  <c r="F9" i="41"/>
  <c r="E9" i="41"/>
  <c r="D9" i="41"/>
  <c r="J8" i="41"/>
  <c r="I8" i="41"/>
  <c r="H8" i="41"/>
  <c r="G8" i="41"/>
  <c r="F8" i="41"/>
  <c r="E8" i="41"/>
  <c r="D8" i="41"/>
  <c r="J7" i="41"/>
  <c r="I7" i="41"/>
  <c r="H7" i="41"/>
  <c r="G7" i="41"/>
  <c r="F7" i="41"/>
  <c r="E7" i="41"/>
  <c r="D7" i="41"/>
  <c r="C7" i="41"/>
  <c r="C8" i="2"/>
  <c r="D8" i="2"/>
  <c r="E8" i="2"/>
  <c r="F8" i="2"/>
  <c r="F8" i="44" s="1"/>
  <c r="G8" i="2"/>
  <c r="G8" i="44" s="1"/>
  <c r="H8" i="2"/>
  <c r="H8" i="44" s="1"/>
  <c r="I8" i="2"/>
  <c r="J8" i="2"/>
  <c r="C9" i="2"/>
  <c r="D9" i="2"/>
  <c r="E9" i="2"/>
  <c r="F9" i="2"/>
  <c r="F9" i="44" s="1"/>
  <c r="G9" i="2"/>
  <c r="H9" i="2"/>
  <c r="H9" i="44" s="1"/>
  <c r="I9" i="2"/>
  <c r="J9" i="2"/>
  <c r="C10" i="2"/>
  <c r="D10" i="2"/>
  <c r="E10" i="2"/>
  <c r="F10" i="2"/>
  <c r="F10" i="44" s="1"/>
  <c r="G10" i="2"/>
  <c r="G10" i="44" s="1"/>
  <c r="H10" i="2"/>
  <c r="H10" i="44" s="1"/>
  <c r="I10" i="2"/>
  <c r="J10" i="2"/>
  <c r="C11" i="2"/>
  <c r="D11" i="2"/>
  <c r="E11" i="2"/>
  <c r="F11" i="2"/>
  <c r="F11" i="44" s="1"/>
  <c r="G11" i="2"/>
  <c r="H11" i="2"/>
  <c r="H11" i="44" s="1"/>
  <c r="I11" i="2"/>
  <c r="J11" i="2"/>
  <c r="C12" i="2"/>
  <c r="D12" i="2"/>
  <c r="E12" i="2"/>
  <c r="F12" i="2"/>
  <c r="F12" i="44" s="1"/>
  <c r="G12" i="2"/>
  <c r="G12" i="44" s="1"/>
  <c r="H12" i="2"/>
  <c r="H12" i="44" s="1"/>
  <c r="I12" i="2"/>
  <c r="J12" i="2"/>
  <c r="C13" i="2"/>
  <c r="D13" i="2"/>
  <c r="E13" i="2"/>
  <c r="F13" i="2"/>
  <c r="F13" i="44" s="1"/>
  <c r="G13" i="2"/>
  <c r="H13" i="2"/>
  <c r="H13" i="44" s="1"/>
  <c r="I13" i="2"/>
  <c r="J13" i="2"/>
  <c r="C14" i="2"/>
  <c r="D14" i="2"/>
  <c r="E14" i="2"/>
  <c r="F14" i="2"/>
  <c r="F14" i="44" s="1"/>
  <c r="G14" i="2"/>
  <c r="G14" i="44" s="1"/>
  <c r="H14" i="2"/>
  <c r="H14" i="44" s="1"/>
  <c r="I14" i="2"/>
  <c r="J14" i="2"/>
  <c r="C15" i="2"/>
  <c r="D15" i="2"/>
  <c r="E15" i="2"/>
  <c r="F15" i="2"/>
  <c r="F15" i="44" s="1"/>
  <c r="G15" i="2"/>
  <c r="H15" i="2"/>
  <c r="H15" i="44" s="1"/>
  <c r="I15" i="2"/>
  <c r="J15" i="2"/>
  <c r="C16" i="2"/>
  <c r="D16" i="2"/>
  <c r="E16" i="2"/>
  <c r="F16" i="2"/>
  <c r="F16" i="44" s="1"/>
  <c r="G16" i="2"/>
  <c r="G16" i="44" s="1"/>
  <c r="H16" i="2"/>
  <c r="H16" i="44" s="1"/>
  <c r="I16" i="2"/>
  <c r="J16" i="2"/>
  <c r="C17" i="2"/>
  <c r="D17" i="2"/>
  <c r="E17" i="2"/>
  <c r="F17" i="2"/>
  <c r="F17" i="44" s="1"/>
  <c r="G17" i="2"/>
  <c r="H17" i="2"/>
  <c r="H17" i="44" s="1"/>
  <c r="I17" i="2"/>
  <c r="J17" i="2"/>
  <c r="C18" i="2"/>
  <c r="D18" i="2"/>
  <c r="E18" i="2"/>
  <c r="F18" i="2"/>
  <c r="F18" i="44" s="1"/>
  <c r="G18" i="2"/>
  <c r="G18" i="44" s="1"/>
  <c r="H18" i="2"/>
  <c r="H18" i="44" s="1"/>
  <c r="I18" i="2"/>
  <c r="J18" i="2"/>
  <c r="C19" i="2"/>
  <c r="D19" i="2"/>
  <c r="E19" i="2"/>
  <c r="F19" i="2"/>
  <c r="F19" i="44" s="1"/>
  <c r="G19" i="2"/>
  <c r="H19" i="2"/>
  <c r="H19" i="44" s="1"/>
  <c r="I19" i="2"/>
  <c r="J19" i="2"/>
  <c r="C20" i="2"/>
  <c r="D20" i="2"/>
  <c r="E20" i="2"/>
  <c r="F20" i="2"/>
  <c r="F20" i="44" s="1"/>
  <c r="G20" i="2"/>
  <c r="G20" i="44" s="1"/>
  <c r="H20" i="2"/>
  <c r="H20" i="44" s="1"/>
  <c r="I20" i="2"/>
  <c r="J20" i="2"/>
  <c r="C21" i="2"/>
  <c r="D21" i="2"/>
  <c r="E21" i="2"/>
  <c r="F21" i="2"/>
  <c r="F21" i="44" s="1"/>
  <c r="G21" i="2"/>
  <c r="H21" i="2"/>
  <c r="H21" i="44" s="1"/>
  <c r="I21" i="2"/>
  <c r="J21" i="2"/>
  <c r="C22" i="2"/>
  <c r="D22" i="2"/>
  <c r="E22" i="2"/>
  <c r="F22" i="2"/>
  <c r="F22" i="44" s="1"/>
  <c r="G22" i="2"/>
  <c r="G22" i="44" s="1"/>
  <c r="H22" i="2"/>
  <c r="H22" i="44" s="1"/>
  <c r="I22" i="2"/>
  <c r="J22" i="2"/>
  <c r="C23" i="2"/>
  <c r="D23" i="2"/>
  <c r="E23" i="2"/>
  <c r="F23" i="2"/>
  <c r="F23" i="44" s="1"/>
  <c r="G23" i="2"/>
  <c r="H23" i="2"/>
  <c r="H23" i="44" s="1"/>
  <c r="I23" i="2"/>
  <c r="J23" i="2"/>
  <c r="C24" i="2"/>
  <c r="D24" i="2"/>
  <c r="E24" i="2"/>
  <c r="F24" i="2"/>
  <c r="F24" i="44" s="1"/>
  <c r="G24" i="2"/>
  <c r="G24" i="44" s="1"/>
  <c r="H24" i="2"/>
  <c r="H24" i="44" s="1"/>
  <c r="I24" i="2"/>
  <c r="J24" i="2"/>
  <c r="C25" i="2"/>
  <c r="D25" i="2"/>
  <c r="E25" i="2"/>
  <c r="F25" i="2"/>
  <c r="F25" i="44" s="1"/>
  <c r="G25" i="2"/>
  <c r="H25" i="2"/>
  <c r="H25" i="44" s="1"/>
  <c r="I25" i="2"/>
  <c r="J25" i="2"/>
  <c r="C26" i="2"/>
  <c r="D26" i="2"/>
  <c r="E26" i="2"/>
  <c r="F26" i="2"/>
  <c r="F26" i="44" s="1"/>
  <c r="G26" i="2"/>
  <c r="G26" i="44" s="1"/>
  <c r="H26" i="2"/>
  <c r="H26" i="44" s="1"/>
  <c r="I26" i="2"/>
  <c r="J26" i="2"/>
  <c r="C27" i="2"/>
  <c r="D27" i="2"/>
  <c r="E27" i="2"/>
  <c r="F27" i="2"/>
  <c r="F27" i="44" s="1"/>
  <c r="G27" i="2"/>
  <c r="H27" i="2"/>
  <c r="H27" i="44" s="1"/>
  <c r="I27" i="2"/>
  <c r="J27" i="2"/>
  <c r="C28" i="2"/>
  <c r="D28" i="2"/>
  <c r="E28" i="2"/>
  <c r="F28" i="2"/>
  <c r="F28" i="44" s="1"/>
  <c r="G28" i="2"/>
  <c r="G28" i="44" s="1"/>
  <c r="H28" i="2"/>
  <c r="H28" i="44" s="1"/>
  <c r="I28" i="2"/>
  <c r="J28" i="2"/>
  <c r="C29" i="2"/>
  <c r="D29" i="2"/>
  <c r="E29" i="2"/>
  <c r="F29" i="2"/>
  <c r="F29" i="44" s="1"/>
  <c r="G29" i="2"/>
  <c r="H29" i="2"/>
  <c r="H29" i="44" s="1"/>
  <c r="I29" i="2"/>
  <c r="J29" i="2"/>
  <c r="C30" i="2"/>
  <c r="D30" i="2"/>
  <c r="E30" i="2"/>
  <c r="F30" i="2"/>
  <c r="F30" i="44" s="1"/>
  <c r="G30" i="2"/>
  <c r="G30" i="44" s="1"/>
  <c r="H30" i="2"/>
  <c r="H30" i="44" s="1"/>
  <c r="I30" i="2"/>
  <c r="J30" i="2"/>
  <c r="C31" i="2"/>
  <c r="D31" i="2"/>
  <c r="E31" i="2"/>
  <c r="F31" i="2"/>
  <c r="F31" i="44" s="1"/>
  <c r="G31" i="2"/>
  <c r="H31" i="2"/>
  <c r="H31" i="44" s="1"/>
  <c r="I31" i="2"/>
  <c r="J31" i="2"/>
  <c r="C32" i="2"/>
  <c r="D32" i="2"/>
  <c r="E32" i="2"/>
  <c r="F32" i="2"/>
  <c r="F32" i="44" s="1"/>
  <c r="G32" i="2"/>
  <c r="G32" i="44" s="1"/>
  <c r="H32" i="2"/>
  <c r="H32" i="44" s="1"/>
  <c r="I32" i="2"/>
  <c r="J32" i="2"/>
  <c r="C33" i="2"/>
  <c r="D33" i="2"/>
  <c r="E33" i="2"/>
  <c r="F33" i="2"/>
  <c r="F33" i="44" s="1"/>
  <c r="G33" i="2"/>
  <c r="H33" i="2"/>
  <c r="H33" i="44" s="1"/>
  <c r="I33" i="2"/>
  <c r="J33" i="2"/>
  <c r="C34" i="2"/>
  <c r="D34" i="2"/>
  <c r="E34" i="2"/>
  <c r="F34" i="2"/>
  <c r="F34" i="44" s="1"/>
  <c r="G34" i="2"/>
  <c r="G34" i="44" s="1"/>
  <c r="H34" i="2"/>
  <c r="H34" i="44" s="1"/>
  <c r="I34" i="2"/>
  <c r="J34" i="2"/>
  <c r="C35" i="2"/>
  <c r="D35" i="2"/>
  <c r="E35" i="2"/>
  <c r="F35" i="2"/>
  <c r="F35" i="44" s="1"/>
  <c r="G35" i="2"/>
  <c r="H35" i="2"/>
  <c r="H35" i="44" s="1"/>
  <c r="I35" i="2"/>
  <c r="J35" i="2"/>
  <c r="C36" i="2"/>
  <c r="D36" i="2"/>
  <c r="E36" i="2"/>
  <c r="F36" i="2"/>
  <c r="F36" i="44" s="1"/>
  <c r="G36" i="2"/>
  <c r="G36" i="44" s="1"/>
  <c r="H36" i="2"/>
  <c r="H36" i="44" s="1"/>
  <c r="I36" i="2"/>
  <c r="J36" i="2"/>
  <c r="C37" i="2"/>
  <c r="D37" i="2"/>
  <c r="E37" i="2"/>
  <c r="F37" i="2"/>
  <c r="F37" i="44" s="1"/>
  <c r="G37" i="2"/>
  <c r="H37" i="2"/>
  <c r="H37" i="44" s="1"/>
  <c r="I37" i="2"/>
  <c r="J37" i="2"/>
  <c r="C38" i="2"/>
  <c r="D38" i="2"/>
  <c r="E38" i="2"/>
  <c r="F38" i="2"/>
  <c r="F38" i="44" s="1"/>
  <c r="G38" i="2"/>
  <c r="G38" i="44" s="1"/>
  <c r="H38" i="2"/>
  <c r="H38" i="44" s="1"/>
  <c r="I38" i="2"/>
  <c r="J38" i="2"/>
  <c r="C39" i="2"/>
  <c r="D39" i="2"/>
  <c r="E39" i="2"/>
  <c r="F39" i="2"/>
  <c r="F39" i="44" s="1"/>
  <c r="G39" i="2"/>
  <c r="H39" i="2"/>
  <c r="H39" i="44" s="1"/>
  <c r="I39" i="2"/>
  <c r="J39" i="2"/>
  <c r="C40" i="2"/>
  <c r="D40" i="2"/>
  <c r="E40" i="2"/>
  <c r="F40" i="2"/>
  <c r="F40" i="44" s="1"/>
  <c r="G40" i="2"/>
  <c r="G40" i="44" s="1"/>
  <c r="H40" i="2"/>
  <c r="H40" i="44" s="1"/>
  <c r="I40" i="2"/>
  <c r="J40" i="2"/>
  <c r="C41" i="2"/>
  <c r="D41" i="2"/>
  <c r="E41" i="2"/>
  <c r="F41" i="2"/>
  <c r="F41" i="44" s="1"/>
  <c r="G41" i="2"/>
  <c r="H41" i="2"/>
  <c r="H41" i="44" s="1"/>
  <c r="I41" i="2"/>
  <c r="J41" i="2"/>
  <c r="C42" i="2"/>
  <c r="D42" i="2"/>
  <c r="E42" i="2"/>
  <c r="F42" i="2"/>
  <c r="F42" i="44" s="1"/>
  <c r="G42" i="2"/>
  <c r="G42" i="44" s="1"/>
  <c r="H42" i="2"/>
  <c r="H42" i="44" s="1"/>
  <c r="I42" i="2"/>
  <c r="J42" i="2"/>
  <c r="C43" i="2"/>
  <c r="D43" i="2"/>
  <c r="E43" i="2"/>
  <c r="F43" i="2"/>
  <c r="F43" i="44" s="1"/>
  <c r="G43" i="2"/>
  <c r="H43" i="2"/>
  <c r="H43" i="44" s="1"/>
  <c r="I43" i="2"/>
  <c r="J43" i="2"/>
  <c r="C44" i="2"/>
  <c r="D44" i="2"/>
  <c r="E44" i="2"/>
  <c r="F44" i="2"/>
  <c r="F44" i="44" s="1"/>
  <c r="G44" i="2"/>
  <c r="G44" i="44" s="1"/>
  <c r="H44" i="2"/>
  <c r="H44" i="44" s="1"/>
  <c r="I44" i="2"/>
  <c r="J44" i="2"/>
  <c r="C45" i="2"/>
  <c r="D45" i="2"/>
  <c r="E45" i="2"/>
  <c r="F45" i="2"/>
  <c r="F45" i="44" s="1"/>
  <c r="G45" i="2"/>
  <c r="H45" i="2"/>
  <c r="H45" i="44" s="1"/>
  <c r="I45" i="2"/>
  <c r="J45" i="2"/>
  <c r="C46" i="2"/>
  <c r="D46" i="2"/>
  <c r="E46" i="2"/>
  <c r="F46" i="2"/>
  <c r="F46" i="44" s="1"/>
  <c r="G46" i="2"/>
  <c r="G46" i="44" s="1"/>
  <c r="H46" i="2"/>
  <c r="H46" i="44" s="1"/>
  <c r="I46" i="2"/>
  <c r="J46" i="2"/>
  <c r="C47" i="2"/>
  <c r="D47" i="2"/>
  <c r="E47" i="2"/>
  <c r="F47" i="2"/>
  <c r="F47" i="44" s="1"/>
  <c r="G47" i="2"/>
  <c r="H47" i="2"/>
  <c r="H47" i="44" s="1"/>
  <c r="I47" i="2"/>
  <c r="J47" i="2"/>
  <c r="C48" i="2"/>
  <c r="D48" i="2"/>
  <c r="E48" i="2"/>
  <c r="F48" i="2"/>
  <c r="F48" i="44" s="1"/>
  <c r="G48" i="2"/>
  <c r="G48" i="44" s="1"/>
  <c r="H48" i="2"/>
  <c r="H48" i="44" s="1"/>
  <c r="I48" i="2"/>
  <c r="J48" i="2"/>
  <c r="C49" i="2"/>
  <c r="D49" i="2"/>
  <c r="E49" i="2"/>
  <c r="F49" i="2"/>
  <c r="F49" i="44" s="1"/>
  <c r="G49" i="2"/>
  <c r="H49" i="2"/>
  <c r="H49" i="44" s="1"/>
  <c r="I49" i="2"/>
  <c r="J49" i="2"/>
  <c r="C50" i="2"/>
  <c r="D50" i="2"/>
  <c r="E50" i="2"/>
  <c r="F50" i="2"/>
  <c r="F50" i="44" s="1"/>
  <c r="G50" i="2"/>
  <c r="G50" i="44" s="1"/>
  <c r="H50" i="2"/>
  <c r="H50" i="44" s="1"/>
  <c r="I50" i="2"/>
  <c r="J50" i="2"/>
  <c r="C51" i="2"/>
  <c r="D51" i="2"/>
  <c r="E51" i="2"/>
  <c r="F51" i="2"/>
  <c r="F51" i="44" s="1"/>
  <c r="G51" i="2"/>
  <c r="H51" i="2"/>
  <c r="H51" i="44" s="1"/>
  <c r="I51" i="2"/>
  <c r="J51" i="2"/>
  <c r="C52" i="2"/>
  <c r="D52" i="2"/>
  <c r="E52" i="2"/>
  <c r="F52" i="2"/>
  <c r="F52" i="44" s="1"/>
  <c r="G52" i="2"/>
  <c r="G52" i="44" s="1"/>
  <c r="H52" i="2"/>
  <c r="H52" i="44" s="1"/>
  <c r="I52" i="2"/>
  <c r="J52" i="2"/>
  <c r="C53" i="2"/>
  <c r="D53" i="2"/>
  <c r="E53" i="2"/>
  <c r="F53" i="2"/>
  <c r="F53" i="44" s="1"/>
  <c r="G53" i="2"/>
  <c r="H53" i="2"/>
  <c r="H53" i="44" s="1"/>
  <c r="I53" i="2"/>
  <c r="J53" i="2"/>
  <c r="C54" i="2"/>
  <c r="D54" i="2"/>
  <c r="E54" i="2"/>
  <c r="F54" i="2"/>
  <c r="F54" i="44" s="1"/>
  <c r="G54" i="2"/>
  <c r="G54" i="44" s="1"/>
  <c r="H54" i="2"/>
  <c r="H54" i="44" s="1"/>
  <c r="I54" i="2"/>
  <c r="J54" i="2"/>
  <c r="C55" i="2"/>
  <c r="D55" i="2"/>
  <c r="E55" i="2"/>
  <c r="F55" i="2"/>
  <c r="F55" i="44" s="1"/>
  <c r="G55" i="2"/>
  <c r="H55" i="2"/>
  <c r="H55" i="44" s="1"/>
  <c r="I55" i="2"/>
  <c r="J55" i="2"/>
  <c r="C56" i="2"/>
  <c r="D56" i="2"/>
  <c r="E56" i="2"/>
  <c r="F56" i="2"/>
  <c r="F56" i="44" s="1"/>
  <c r="G56" i="2"/>
  <c r="G56" i="44" s="1"/>
  <c r="H56" i="2"/>
  <c r="H56" i="44" s="1"/>
  <c r="I56" i="2"/>
  <c r="J56" i="2"/>
  <c r="C57" i="2"/>
  <c r="D57" i="2"/>
  <c r="E57" i="2"/>
  <c r="F57" i="2"/>
  <c r="F57" i="44" s="1"/>
  <c r="G57" i="2"/>
  <c r="H57" i="2"/>
  <c r="H57" i="44" s="1"/>
  <c r="I57" i="2"/>
  <c r="J57" i="2"/>
  <c r="C58" i="2"/>
  <c r="D58" i="2"/>
  <c r="E58" i="2"/>
  <c r="F58" i="2"/>
  <c r="F58" i="44" s="1"/>
  <c r="G58" i="2"/>
  <c r="G58" i="44" s="1"/>
  <c r="H58" i="2"/>
  <c r="H58" i="44" s="1"/>
  <c r="I58" i="2"/>
  <c r="J58" i="2"/>
  <c r="C59" i="2"/>
  <c r="D59" i="2"/>
  <c r="E59" i="2"/>
  <c r="F59" i="2"/>
  <c r="F59" i="44" s="1"/>
  <c r="G59" i="2"/>
  <c r="G59" i="44" s="1"/>
  <c r="H59" i="2"/>
  <c r="H59" i="44" s="1"/>
  <c r="I59" i="2"/>
  <c r="J59" i="2"/>
  <c r="C60" i="2"/>
  <c r="D60" i="2"/>
  <c r="E60" i="2"/>
  <c r="F60" i="2"/>
  <c r="F60" i="44" s="1"/>
  <c r="G60" i="2"/>
  <c r="G60" i="44" s="1"/>
  <c r="H60" i="2"/>
  <c r="H60" i="44" s="1"/>
  <c r="I60" i="2"/>
  <c r="J60" i="2"/>
  <c r="C61" i="2"/>
  <c r="D61" i="2"/>
  <c r="E61" i="2"/>
  <c r="F61" i="2"/>
  <c r="F61" i="44" s="1"/>
  <c r="G61" i="2"/>
  <c r="G61" i="44" s="1"/>
  <c r="H61" i="2"/>
  <c r="H61" i="44" s="1"/>
  <c r="I61" i="2"/>
  <c r="J61" i="2"/>
  <c r="C62" i="2"/>
  <c r="D62" i="2"/>
  <c r="E62" i="2"/>
  <c r="F62" i="2"/>
  <c r="F62" i="44" s="1"/>
  <c r="G62" i="2"/>
  <c r="G62" i="44" s="1"/>
  <c r="H62" i="2"/>
  <c r="H62" i="44" s="1"/>
  <c r="I62" i="2"/>
  <c r="J62" i="2"/>
  <c r="C63" i="2"/>
  <c r="D63" i="2"/>
  <c r="E63" i="2"/>
  <c r="F63" i="2"/>
  <c r="F63" i="44" s="1"/>
  <c r="G63" i="2"/>
  <c r="G63" i="44" s="1"/>
  <c r="H63" i="2"/>
  <c r="H63" i="44" s="1"/>
  <c r="I63" i="2"/>
  <c r="J63" i="2"/>
  <c r="C64" i="2"/>
  <c r="D64" i="2"/>
  <c r="E64" i="2"/>
  <c r="F64" i="2"/>
  <c r="F64" i="44" s="1"/>
  <c r="G64" i="2"/>
  <c r="G64" i="44" s="1"/>
  <c r="H64" i="2"/>
  <c r="H64" i="44" s="1"/>
  <c r="I64" i="2"/>
  <c r="J64" i="2"/>
  <c r="C65" i="2"/>
  <c r="D65" i="2"/>
  <c r="E65" i="2"/>
  <c r="F65" i="2"/>
  <c r="F65" i="44" s="1"/>
  <c r="G65" i="2"/>
  <c r="G65" i="44" s="1"/>
  <c r="H65" i="2"/>
  <c r="H65" i="44" s="1"/>
  <c r="I65" i="2"/>
  <c r="J65" i="2"/>
  <c r="C66" i="2"/>
  <c r="D66" i="2"/>
  <c r="E66" i="2"/>
  <c r="F66" i="2"/>
  <c r="F66" i="44" s="1"/>
  <c r="G66" i="2"/>
  <c r="G66" i="44" s="1"/>
  <c r="H66" i="2"/>
  <c r="H66" i="44" s="1"/>
  <c r="I66" i="2"/>
  <c r="J66" i="2"/>
  <c r="C67" i="2"/>
  <c r="D67" i="2"/>
  <c r="E67" i="2"/>
  <c r="F67" i="2"/>
  <c r="F67" i="44" s="1"/>
  <c r="G67" i="2"/>
  <c r="G67" i="44" s="1"/>
  <c r="H67" i="2"/>
  <c r="H67" i="44" s="1"/>
  <c r="I67" i="2"/>
  <c r="J67" i="2"/>
  <c r="C68" i="2"/>
  <c r="D68" i="2"/>
  <c r="E68" i="2"/>
  <c r="F68" i="2"/>
  <c r="F68" i="44" s="1"/>
  <c r="G68" i="2"/>
  <c r="G68" i="44" s="1"/>
  <c r="H68" i="2"/>
  <c r="H68" i="44" s="1"/>
  <c r="I68" i="2"/>
  <c r="J68" i="2"/>
  <c r="C69" i="2"/>
  <c r="D69" i="2"/>
  <c r="E69" i="2"/>
  <c r="F69" i="2"/>
  <c r="F69" i="44" s="1"/>
  <c r="G69" i="2"/>
  <c r="G69" i="44" s="1"/>
  <c r="H69" i="2"/>
  <c r="H69" i="44" s="1"/>
  <c r="I69" i="2"/>
  <c r="J69" i="2"/>
  <c r="C70" i="2"/>
  <c r="D70" i="2"/>
  <c r="E70" i="2"/>
  <c r="F70" i="2"/>
  <c r="F70" i="44" s="1"/>
  <c r="G70" i="2"/>
  <c r="G70" i="44" s="1"/>
  <c r="H70" i="2"/>
  <c r="H70" i="44" s="1"/>
  <c r="I70" i="2"/>
  <c r="J70" i="2"/>
  <c r="C71" i="2"/>
  <c r="D71" i="2"/>
  <c r="E71" i="2"/>
  <c r="F71" i="2"/>
  <c r="F71" i="44" s="1"/>
  <c r="G71" i="2"/>
  <c r="G71" i="44" s="1"/>
  <c r="H71" i="2"/>
  <c r="H71" i="44" s="1"/>
  <c r="I71" i="2"/>
  <c r="J71" i="2"/>
  <c r="C72" i="2"/>
  <c r="D72" i="2"/>
  <c r="E72" i="2"/>
  <c r="F72" i="2"/>
  <c r="F72" i="44" s="1"/>
  <c r="G72" i="2"/>
  <c r="G72" i="44" s="1"/>
  <c r="H72" i="2"/>
  <c r="H72" i="44" s="1"/>
  <c r="I72" i="2"/>
  <c r="J72" i="2"/>
  <c r="C73" i="2"/>
  <c r="D73" i="2"/>
  <c r="E73" i="2"/>
  <c r="F73" i="2"/>
  <c r="F73" i="44" s="1"/>
  <c r="G73" i="2"/>
  <c r="G73" i="44" s="1"/>
  <c r="H73" i="2"/>
  <c r="H73" i="44" s="1"/>
  <c r="I73" i="2"/>
  <c r="J73" i="2"/>
  <c r="C74" i="2"/>
  <c r="D74" i="2"/>
  <c r="E74" i="2"/>
  <c r="F74" i="2"/>
  <c r="F74" i="44" s="1"/>
  <c r="G74" i="2"/>
  <c r="G74" i="44" s="1"/>
  <c r="H74" i="2"/>
  <c r="H74" i="44" s="1"/>
  <c r="I74" i="2"/>
  <c r="J74" i="2"/>
  <c r="C75" i="2"/>
  <c r="D75" i="2"/>
  <c r="E75" i="2"/>
  <c r="F75" i="2"/>
  <c r="F75" i="44" s="1"/>
  <c r="G75" i="2"/>
  <c r="G75" i="44" s="1"/>
  <c r="H75" i="2"/>
  <c r="H75" i="44" s="1"/>
  <c r="I75" i="2"/>
  <c r="J75" i="2"/>
  <c r="C76" i="2"/>
  <c r="D76" i="2"/>
  <c r="E76" i="2"/>
  <c r="F76" i="2"/>
  <c r="F76" i="44" s="1"/>
  <c r="G76" i="2"/>
  <c r="G76" i="44" s="1"/>
  <c r="H76" i="2"/>
  <c r="H76" i="44" s="1"/>
  <c r="I76" i="2"/>
  <c r="J76" i="2"/>
  <c r="C77" i="2"/>
  <c r="D77" i="2"/>
  <c r="E77" i="2"/>
  <c r="F77" i="2"/>
  <c r="F77" i="44" s="1"/>
  <c r="G77" i="2"/>
  <c r="G77" i="44" s="1"/>
  <c r="H77" i="2"/>
  <c r="H77" i="44" s="1"/>
  <c r="I77" i="2"/>
  <c r="J77" i="2"/>
  <c r="C78" i="2"/>
  <c r="D78" i="2"/>
  <c r="E78" i="2"/>
  <c r="F78" i="2"/>
  <c r="F78" i="44" s="1"/>
  <c r="G78" i="2"/>
  <c r="G78" i="44" s="1"/>
  <c r="H78" i="2"/>
  <c r="H78" i="44" s="1"/>
  <c r="I78" i="2"/>
  <c r="J78" i="2"/>
  <c r="C79" i="2"/>
  <c r="D79" i="2"/>
  <c r="E79" i="2"/>
  <c r="F79" i="2"/>
  <c r="F79" i="44" s="1"/>
  <c r="G79" i="2"/>
  <c r="G79" i="44" s="1"/>
  <c r="H79" i="2"/>
  <c r="H79" i="44" s="1"/>
  <c r="I79" i="2"/>
  <c r="J79" i="2"/>
  <c r="C80" i="2"/>
  <c r="D80" i="2"/>
  <c r="E80" i="2"/>
  <c r="F80" i="2"/>
  <c r="F80" i="44" s="1"/>
  <c r="G80" i="2"/>
  <c r="G80" i="44" s="1"/>
  <c r="H80" i="2"/>
  <c r="H80" i="44" s="1"/>
  <c r="I80" i="2"/>
  <c r="J80" i="2"/>
  <c r="C81" i="2"/>
  <c r="D81" i="2"/>
  <c r="E81" i="2"/>
  <c r="F81" i="2"/>
  <c r="F81" i="44" s="1"/>
  <c r="G81" i="2"/>
  <c r="G81" i="44" s="1"/>
  <c r="H81" i="2"/>
  <c r="H81" i="44" s="1"/>
  <c r="I81" i="2"/>
  <c r="J81" i="2"/>
  <c r="C82" i="2"/>
  <c r="D82" i="2"/>
  <c r="E82" i="2"/>
  <c r="F82" i="2"/>
  <c r="F82" i="44" s="1"/>
  <c r="G82" i="2"/>
  <c r="G82" i="44" s="1"/>
  <c r="H82" i="2"/>
  <c r="H82" i="44" s="1"/>
  <c r="I82" i="2"/>
  <c r="J82" i="2"/>
  <c r="C83" i="2"/>
  <c r="D83" i="2"/>
  <c r="E83" i="2"/>
  <c r="F83" i="2"/>
  <c r="F83" i="44" s="1"/>
  <c r="G83" i="2"/>
  <c r="G83" i="44" s="1"/>
  <c r="H83" i="2"/>
  <c r="H83" i="44" s="1"/>
  <c r="I83" i="2"/>
  <c r="J83" i="2"/>
  <c r="C84" i="2"/>
  <c r="D84" i="2"/>
  <c r="E84" i="2"/>
  <c r="F84" i="2"/>
  <c r="F84" i="44" s="1"/>
  <c r="G84" i="2"/>
  <c r="G84" i="44" s="1"/>
  <c r="H84" i="2"/>
  <c r="H84" i="44" s="1"/>
  <c r="I84" i="2"/>
  <c r="J84" i="2"/>
  <c r="C85" i="2"/>
  <c r="D85" i="2"/>
  <c r="E85" i="2"/>
  <c r="F85" i="2"/>
  <c r="F85" i="44" s="1"/>
  <c r="G85" i="2"/>
  <c r="G85" i="44" s="1"/>
  <c r="H85" i="2"/>
  <c r="H85" i="44" s="1"/>
  <c r="I85" i="2"/>
  <c r="J85" i="2"/>
  <c r="C86" i="2"/>
  <c r="D86" i="2"/>
  <c r="E86" i="2"/>
  <c r="F86" i="2"/>
  <c r="F86" i="44" s="1"/>
  <c r="G86" i="2"/>
  <c r="G86" i="44" s="1"/>
  <c r="H86" i="2"/>
  <c r="H86" i="44" s="1"/>
  <c r="I86" i="2"/>
  <c r="J86" i="2"/>
  <c r="C87" i="2"/>
  <c r="D87" i="2"/>
  <c r="E87" i="2"/>
  <c r="F87" i="2"/>
  <c r="F87" i="44" s="1"/>
  <c r="G87" i="2"/>
  <c r="G87" i="44" s="1"/>
  <c r="H87" i="2"/>
  <c r="H87" i="44" s="1"/>
  <c r="I87" i="2"/>
  <c r="J87" i="2"/>
  <c r="C88" i="2"/>
  <c r="D88" i="2"/>
  <c r="E88" i="2"/>
  <c r="F88" i="2"/>
  <c r="F88" i="44" s="1"/>
  <c r="G88" i="2"/>
  <c r="G88" i="44" s="1"/>
  <c r="H88" i="2"/>
  <c r="H88" i="44" s="1"/>
  <c r="I88" i="2"/>
  <c r="J88" i="2"/>
  <c r="C89" i="2"/>
  <c r="D89" i="2"/>
  <c r="E89" i="2"/>
  <c r="F89" i="2"/>
  <c r="F89" i="44" s="1"/>
  <c r="G89" i="2"/>
  <c r="G89" i="44" s="1"/>
  <c r="H89" i="2"/>
  <c r="H89" i="44" s="1"/>
  <c r="I89" i="2"/>
  <c r="J89" i="2"/>
  <c r="C90" i="2"/>
  <c r="D90" i="2"/>
  <c r="E90" i="2"/>
  <c r="F90" i="2"/>
  <c r="F90" i="44" s="1"/>
  <c r="G90" i="2"/>
  <c r="G90" i="44" s="1"/>
  <c r="H90" i="2"/>
  <c r="H90" i="44" s="1"/>
  <c r="I90" i="2"/>
  <c r="J90" i="2"/>
  <c r="C91" i="2"/>
  <c r="D91" i="2"/>
  <c r="E91" i="2"/>
  <c r="F91" i="2"/>
  <c r="F91" i="44" s="1"/>
  <c r="G91" i="2"/>
  <c r="G91" i="44" s="1"/>
  <c r="H91" i="2"/>
  <c r="H91" i="44" s="1"/>
  <c r="I91" i="2"/>
  <c r="J91" i="2"/>
  <c r="C92" i="2"/>
  <c r="D92" i="2"/>
  <c r="E92" i="2"/>
  <c r="F92" i="2"/>
  <c r="F92" i="44" s="1"/>
  <c r="G92" i="2"/>
  <c r="G92" i="44" s="1"/>
  <c r="H92" i="2"/>
  <c r="H92" i="44" s="1"/>
  <c r="I92" i="2"/>
  <c r="J92" i="2"/>
  <c r="C93" i="2"/>
  <c r="D93" i="2"/>
  <c r="E93" i="2"/>
  <c r="F93" i="2"/>
  <c r="F93" i="44" s="1"/>
  <c r="G93" i="2"/>
  <c r="G93" i="44" s="1"/>
  <c r="H93" i="2"/>
  <c r="H93" i="44" s="1"/>
  <c r="I93" i="2"/>
  <c r="J93" i="2"/>
  <c r="C94" i="2"/>
  <c r="D94" i="2"/>
  <c r="E94" i="2"/>
  <c r="F94" i="2"/>
  <c r="F94" i="44" s="1"/>
  <c r="G94" i="2"/>
  <c r="G94" i="44" s="1"/>
  <c r="H94" i="2"/>
  <c r="H94" i="44" s="1"/>
  <c r="I94" i="2"/>
  <c r="J94" i="2"/>
  <c r="C95" i="2"/>
  <c r="D95" i="2"/>
  <c r="E95" i="2"/>
  <c r="F95" i="2"/>
  <c r="F95" i="44" s="1"/>
  <c r="G95" i="2"/>
  <c r="G95" i="44" s="1"/>
  <c r="H95" i="2"/>
  <c r="H95" i="44" s="1"/>
  <c r="I95" i="2"/>
  <c r="J95" i="2"/>
  <c r="C96" i="2"/>
  <c r="D96" i="2"/>
  <c r="E96" i="2"/>
  <c r="F96" i="2"/>
  <c r="F96" i="44" s="1"/>
  <c r="G96" i="2"/>
  <c r="G96" i="44" s="1"/>
  <c r="H96" i="2"/>
  <c r="H96" i="44" s="1"/>
  <c r="I96" i="2"/>
  <c r="J96" i="2"/>
  <c r="C97" i="2"/>
  <c r="D97" i="2"/>
  <c r="E97" i="2"/>
  <c r="F97" i="2"/>
  <c r="F97" i="44" s="1"/>
  <c r="G97" i="2"/>
  <c r="G97" i="44" s="1"/>
  <c r="H97" i="2"/>
  <c r="H97" i="44" s="1"/>
  <c r="I97" i="2"/>
  <c r="J97" i="2"/>
  <c r="C98" i="2"/>
  <c r="D98" i="2"/>
  <c r="E98" i="2"/>
  <c r="F98" i="2"/>
  <c r="F98" i="44" s="1"/>
  <c r="G98" i="2"/>
  <c r="G98" i="44" s="1"/>
  <c r="H98" i="2"/>
  <c r="H98" i="44" s="1"/>
  <c r="I98" i="2"/>
  <c r="J98" i="2"/>
  <c r="C99" i="2"/>
  <c r="D99" i="2"/>
  <c r="E99" i="2"/>
  <c r="F99" i="2"/>
  <c r="F99" i="44" s="1"/>
  <c r="G99" i="2"/>
  <c r="G99" i="44" s="1"/>
  <c r="H99" i="2"/>
  <c r="H99" i="44" s="1"/>
  <c r="I99" i="2"/>
  <c r="J99" i="2"/>
  <c r="C100" i="2"/>
  <c r="D100" i="2"/>
  <c r="E100" i="2"/>
  <c r="F100" i="2"/>
  <c r="F100" i="44" s="1"/>
  <c r="G100" i="2"/>
  <c r="G100" i="44" s="1"/>
  <c r="H100" i="2"/>
  <c r="H100" i="44" s="1"/>
  <c r="I100" i="2"/>
  <c r="J100" i="2"/>
  <c r="C101" i="2"/>
  <c r="D101" i="2"/>
  <c r="E101" i="2"/>
  <c r="F101" i="2"/>
  <c r="F101" i="44" s="1"/>
  <c r="G101" i="2"/>
  <c r="G101" i="44" s="1"/>
  <c r="H101" i="2"/>
  <c r="H101" i="44" s="1"/>
  <c r="I101" i="2"/>
  <c r="J101" i="2"/>
  <c r="C102" i="2"/>
  <c r="D102" i="2"/>
  <c r="E102" i="2"/>
  <c r="F102" i="2"/>
  <c r="F102" i="44" s="1"/>
  <c r="G102" i="2"/>
  <c r="G102" i="44" s="1"/>
  <c r="H102" i="2"/>
  <c r="H102" i="44" s="1"/>
  <c r="I102" i="2"/>
  <c r="J102" i="2"/>
  <c r="C103" i="2"/>
  <c r="D103" i="2"/>
  <c r="E103" i="2"/>
  <c r="F103" i="2"/>
  <c r="F103" i="44" s="1"/>
  <c r="G103" i="2"/>
  <c r="G103" i="44" s="1"/>
  <c r="H103" i="2"/>
  <c r="H103" i="44" s="1"/>
  <c r="I103" i="2"/>
  <c r="J103" i="2"/>
  <c r="C104" i="2"/>
  <c r="D104" i="2"/>
  <c r="E104" i="2"/>
  <c r="F104" i="2"/>
  <c r="F104" i="44" s="1"/>
  <c r="G104" i="2"/>
  <c r="G104" i="44" s="1"/>
  <c r="H104" i="2"/>
  <c r="H104" i="44" s="1"/>
  <c r="I104" i="2"/>
  <c r="J104" i="2"/>
  <c r="C105" i="2"/>
  <c r="D105" i="2"/>
  <c r="E105" i="2"/>
  <c r="F105" i="2"/>
  <c r="F105" i="44" s="1"/>
  <c r="G105" i="2"/>
  <c r="G105" i="44" s="1"/>
  <c r="H105" i="2"/>
  <c r="H105" i="44" s="1"/>
  <c r="I105" i="2"/>
  <c r="J105" i="2"/>
  <c r="C106" i="2"/>
  <c r="D106" i="2"/>
  <c r="E106" i="2"/>
  <c r="F106" i="2"/>
  <c r="F106" i="44" s="1"/>
  <c r="G106" i="2"/>
  <c r="G106" i="44" s="1"/>
  <c r="H106" i="2"/>
  <c r="H106" i="44" s="1"/>
  <c r="I106" i="2"/>
  <c r="J106" i="2"/>
  <c r="C107" i="2"/>
  <c r="D107" i="2"/>
  <c r="E107" i="2"/>
  <c r="F107" i="2"/>
  <c r="F107" i="44" s="1"/>
  <c r="G107" i="2"/>
  <c r="G107" i="44" s="1"/>
  <c r="H107" i="2"/>
  <c r="H107" i="44" s="1"/>
  <c r="I107" i="2"/>
  <c r="J107" i="2"/>
  <c r="C108" i="2"/>
  <c r="D108" i="2"/>
  <c r="E108" i="2"/>
  <c r="F108" i="2"/>
  <c r="F108" i="44" s="1"/>
  <c r="G108" i="2"/>
  <c r="G108" i="44" s="1"/>
  <c r="H108" i="2"/>
  <c r="H108" i="44" s="1"/>
  <c r="I108" i="2"/>
  <c r="J108" i="2"/>
  <c r="C109" i="2"/>
  <c r="D109" i="2"/>
  <c r="E109" i="2"/>
  <c r="F109" i="2"/>
  <c r="F109" i="44" s="1"/>
  <c r="G109" i="2"/>
  <c r="G109" i="44" s="1"/>
  <c r="H109" i="2"/>
  <c r="H109" i="44" s="1"/>
  <c r="I109" i="2"/>
  <c r="J109" i="2"/>
  <c r="C110" i="2"/>
  <c r="D110" i="2"/>
  <c r="E110" i="2"/>
  <c r="F110" i="2"/>
  <c r="F110" i="44" s="1"/>
  <c r="G110" i="2"/>
  <c r="G110" i="44" s="1"/>
  <c r="H110" i="2"/>
  <c r="H110" i="44" s="1"/>
  <c r="I110" i="2"/>
  <c r="J110" i="2"/>
  <c r="C111" i="2"/>
  <c r="D111" i="2"/>
  <c r="E111" i="2"/>
  <c r="F111" i="2"/>
  <c r="F111" i="44" s="1"/>
  <c r="G111" i="2"/>
  <c r="G111" i="44" s="1"/>
  <c r="H111" i="2"/>
  <c r="H111" i="44" s="1"/>
  <c r="I111" i="2"/>
  <c r="J111" i="2"/>
  <c r="C112" i="2"/>
  <c r="D112" i="2"/>
  <c r="E112" i="2"/>
  <c r="F112" i="2"/>
  <c r="F112" i="44" s="1"/>
  <c r="G112" i="2"/>
  <c r="G112" i="44" s="1"/>
  <c r="H112" i="2"/>
  <c r="H112" i="44" s="1"/>
  <c r="I112" i="2"/>
  <c r="J112" i="2"/>
  <c r="C113" i="2"/>
  <c r="D113" i="2"/>
  <c r="E113" i="2"/>
  <c r="F113" i="2"/>
  <c r="F113" i="44" s="1"/>
  <c r="G113" i="2"/>
  <c r="G113" i="44" s="1"/>
  <c r="H113" i="2"/>
  <c r="H113" i="44" s="1"/>
  <c r="I113" i="2"/>
  <c r="J113" i="2"/>
  <c r="C114" i="2"/>
  <c r="D114" i="2"/>
  <c r="E114" i="2"/>
  <c r="F114" i="2"/>
  <c r="F114" i="44" s="1"/>
  <c r="G114" i="2"/>
  <c r="G114" i="44" s="1"/>
  <c r="H114" i="2"/>
  <c r="H114" i="44" s="1"/>
  <c r="I114" i="2"/>
  <c r="J114" i="2"/>
  <c r="C115" i="2"/>
  <c r="D115" i="2"/>
  <c r="E115" i="2"/>
  <c r="F115" i="2"/>
  <c r="F115" i="44" s="1"/>
  <c r="G115" i="2"/>
  <c r="G115" i="44" s="1"/>
  <c r="H115" i="2"/>
  <c r="H115" i="44" s="1"/>
  <c r="I115" i="2"/>
  <c r="J115" i="2"/>
  <c r="C116" i="2"/>
  <c r="D116" i="2"/>
  <c r="E116" i="2"/>
  <c r="F116" i="2"/>
  <c r="F116" i="44" s="1"/>
  <c r="G116" i="2"/>
  <c r="G116" i="44" s="1"/>
  <c r="H116" i="2"/>
  <c r="H116" i="44" s="1"/>
  <c r="I116" i="2"/>
  <c r="J116" i="2"/>
  <c r="C117" i="2"/>
  <c r="D117" i="2"/>
  <c r="E117" i="2"/>
  <c r="F117" i="2"/>
  <c r="F117" i="44" s="1"/>
  <c r="G117" i="2"/>
  <c r="G117" i="44" s="1"/>
  <c r="H117" i="2"/>
  <c r="H117" i="44" s="1"/>
  <c r="I117" i="2"/>
  <c r="J117" i="2"/>
  <c r="C118" i="2"/>
  <c r="D118" i="2"/>
  <c r="E118" i="2"/>
  <c r="F118" i="2"/>
  <c r="F118" i="44" s="1"/>
  <c r="G118" i="2"/>
  <c r="G118" i="44" s="1"/>
  <c r="H118" i="2"/>
  <c r="H118" i="44" s="1"/>
  <c r="I118" i="2"/>
  <c r="J118" i="2"/>
  <c r="C119" i="2"/>
  <c r="D119" i="2"/>
  <c r="E119" i="2"/>
  <c r="F119" i="2"/>
  <c r="F119" i="44" s="1"/>
  <c r="G119" i="2"/>
  <c r="G119" i="44" s="1"/>
  <c r="H119" i="2"/>
  <c r="H119" i="44" s="1"/>
  <c r="I119" i="2"/>
  <c r="J119" i="2"/>
  <c r="C120" i="2"/>
  <c r="D120" i="2"/>
  <c r="E120" i="2"/>
  <c r="F120" i="2"/>
  <c r="F120" i="44" s="1"/>
  <c r="G120" i="2"/>
  <c r="G120" i="44" s="1"/>
  <c r="H120" i="2"/>
  <c r="H120" i="44" s="1"/>
  <c r="I120" i="2"/>
  <c r="J120" i="2"/>
  <c r="C121" i="2"/>
  <c r="D121" i="2"/>
  <c r="E121" i="2"/>
  <c r="F121" i="2"/>
  <c r="F121" i="44" s="1"/>
  <c r="G121" i="2"/>
  <c r="G121" i="44" s="1"/>
  <c r="H121" i="2"/>
  <c r="H121" i="44" s="1"/>
  <c r="I121" i="2"/>
  <c r="J121" i="2"/>
  <c r="C122" i="2"/>
  <c r="D122" i="2"/>
  <c r="E122" i="2"/>
  <c r="F122" i="2"/>
  <c r="F122" i="44" s="1"/>
  <c r="G122" i="2"/>
  <c r="G122" i="44" s="1"/>
  <c r="H122" i="2"/>
  <c r="H122" i="44" s="1"/>
  <c r="I122" i="2"/>
  <c r="J122" i="2"/>
  <c r="C123" i="2"/>
  <c r="D123" i="2"/>
  <c r="E123" i="2"/>
  <c r="F123" i="2"/>
  <c r="F123" i="44" s="1"/>
  <c r="G123" i="2"/>
  <c r="G123" i="44" s="1"/>
  <c r="H123" i="2"/>
  <c r="H123" i="44" s="1"/>
  <c r="I123" i="2"/>
  <c r="J123" i="2"/>
  <c r="C124" i="2"/>
  <c r="D124" i="2"/>
  <c r="E124" i="2"/>
  <c r="F124" i="2"/>
  <c r="F124" i="44" s="1"/>
  <c r="G124" i="2"/>
  <c r="G124" i="44" s="1"/>
  <c r="H124" i="2"/>
  <c r="H124" i="44" s="1"/>
  <c r="I124" i="2"/>
  <c r="J124" i="2"/>
  <c r="C125" i="2"/>
  <c r="D125" i="2"/>
  <c r="E125" i="2"/>
  <c r="F125" i="2"/>
  <c r="F125" i="44" s="1"/>
  <c r="G125" i="2"/>
  <c r="G125" i="44" s="1"/>
  <c r="H125" i="2"/>
  <c r="H125" i="44" s="1"/>
  <c r="I125" i="2"/>
  <c r="J125" i="2"/>
  <c r="C126" i="2"/>
  <c r="D126" i="2"/>
  <c r="E126" i="2"/>
  <c r="F126" i="2"/>
  <c r="F126" i="44" s="1"/>
  <c r="G126" i="2"/>
  <c r="G126" i="44" s="1"/>
  <c r="H126" i="2"/>
  <c r="H126" i="44" s="1"/>
  <c r="I126" i="2"/>
  <c r="J126" i="2"/>
  <c r="C127" i="2"/>
  <c r="D127" i="2"/>
  <c r="E127" i="2"/>
  <c r="F127" i="2"/>
  <c r="F127" i="44" s="1"/>
  <c r="G127" i="2"/>
  <c r="G127" i="44" s="1"/>
  <c r="H127" i="2"/>
  <c r="H127" i="44" s="1"/>
  <c r="I127" i="2"/>
  <c r="J127" i="2"/>
  <c r="C128" i="2"/>
  <c r="D128" i="2"/>
  <c r="E128" i="2"/>
  <c r="F128" i="2"/>
  <c r="F128" i="44" s="1"/>
  <c r="G128" i="2"/>
  <c r="G128" i="44" s="1"/>
  <c r="H128" i="2"/>
  <c r="H128" i="44" s="1"/>
  <c r="I128" i="2"/>
  <c r="J128" i="2"/>
  <c r="C129" i="2"/>
  <c r="D129" i="2"/>
  <c r="E129" i="2"/>
  <c r="F129" i="2"/>
  <c r="F129" i="44" s="1"/>
  <c r="G129" i="2"/>
  <c r="G129" i="44" s="1"/>
  <c r="H129" i="2"/>
  <c r="H129" i="44" s="1"/>
  <c r="I129" i="2"/>
  <c r="J129" i="2"/>
  <c r="C130" i="2"/>
  <c r="D130" i="2"/>
  <c r="E130" i="2"/>
  <c r="F130" i="2"/>
  <c r="F130" i="44" s="1"/>
  <c r="G130" i="2"/>
  <c r="G130" i="44" s="1"/>
  <c r="H130" i="2"/>
  <c r="H130" i="44" s="1"/>
  <c r="I130" i="2"/>
  <c r="J130" i="2"/>
  <c r="C131" i="2"/>
  <c r="D131" i="2"/>
  <c r="E131" i="2"/>
  <c r="F131" i="2"/>
  <c r="F131" i="44" s="1"/>
  <c r="G131" i="2"/>
  <c r="G131" i="44" s="1"/>
  <c r="H131" i="2"/>
  <c r="H131" i="44" s="1"/>
  <c r="I131" i="2"/>
  <c r="J131" i="2"/>
  <c r="C132" i="2"/>
  <c r="D132" i="2"/>
  <c r="E132" i="2"/>
  <c r="F132" i="2"/>
  <c r="F132" i="44" s="1"/>
  <c r="G132" i="2"/>
  <c r="G132" i="44" s="1"/>
  <c r="H132" i="2"/>
  <c r="H132" i="44" s="1"/>
  <c r="I132" i="2"/>
  <c r="J132" i="2"/>
  <c r="C133" i="2"/>
  <c r="D133" i="2"/>
  <c r="E133" i="2"/>
  <c r="F133" i="2"/>
  <c r="F133" i="44" s="1"/>
  <c r="G133" i="2"/>
  <c r="G133" i="44" s="1"/>
  <c r="H133" i="2"/>
  <c r="H133" i="44" s="1"/>
  <c r="I133" i="2"/>
  <c r="J133" i="2"/>
  <c r="C134" i="2"/>
  <c r="D134" i="2"/>
  <c r="E134" i="2"/>
  <c r="F134" i="2"/>
  <c r="F134" i="44" s="1"/>
  <c r="G134" i="2"/>
  <c r="G134" i="44" s="1"/>
  <c r="H134" i="2"/>
  <c r="H134" i="44" s="1"/>
  <c r="I134" i="2"/>
  <c r="J134" i="2"/>
  <c r="C135" i="2"/>
  <c r="D135" i="2"/>
  <c r="E135" i="2"/>
  <c r="F135" i="2"/>
  <c r="F135" i="44" s="1"/>
  <c r="G135" i="2"/>
  <c r="G135" i="44" s="1"/>
  <c r="H135" i="2"/>
  <c r="H135" i="44" s="1"/>
  <c r="I135" i="2"/>
  <c r="J135" i="2"/>
  <c r="C136" i="2"/>
  <c r="D136" i="2"/>
  <c r="E136" i="2"/>
  <c r="F136" i="2"/>
  <c r="F136" i="44" s="1"/>
  <c r="G136" i="2"/>
  <c r="G136" i="44" s="1"/>
  <c r="H136" i="2"/>
  <c r="H136" i="44" s="1"/>
  <c r="I136" i="2"/>
  <c r="J136" i="2"/>
  <c r="D7" i="2"/>
  <c r="E7" i="2"/>
  <c r="F7" i="2"/>
  <c r="F7" i="44" s="1"/>
  <c r="G7" i="2"/>
  <c r="G7" i="44" s="1"/>
  <c r="H7" i="2"/>
  <c r="H7" i="44" s="1"/>
  <c r="I7" i="2"/>
  <c r="J7" i="2"/>
  <c r="C7" i="2"/>
  <c r="C7" i="44" s="1"/>
  <c r="FK136" i="39"/>
  <c r="FJ136" i="39"/>
  <c r="FI136" i="39"/>
  <c r="FG136" i="39"/>
  <c r="FF136" i="39"/>
  <c r="FE136" i="39"/>
  <c r="FC136" i="39"/>
  <c r="FB136" i="39"/>
  <c r="FA136" i="39"/>
  <c r="EY136" i="39"/>
  <c r="EX136" i="39"/>
  <c r="EW136" i="39"/>
  <c r="FK135" i="39"/>
  <c r="FJ135" i="39"/>
  <c r="FI135" i="39"/>
  <c r="FG135" i="39"/>
  <c r="FF135" i="39"/>
  <c r="FE135" i="39"/>
  <c r="FC135" i="39"/>
  <c r="FB135" i="39"/>
  <c r="FA135" i="39"/>
  <c r="EY135" i="39"/>
  <c r="EX135" i="39"/>
  <c r="EW135" i="39"/>
  <c r="FK134" i="39"/>
  <c r="FJ134" i="39"/>
  <c r="FI134" i="39"/>
  <c r="FG134" i="39"/>
  <c r="FF134" i="39"/>
  <c r="FE134" i="39"/>
  <c r="FC134" i="39"/>
  <c r="FB134" i="39"/>
  <c r="FA134" i="39"/>
  <c r="EY134" i="39"/>
  <c r="EX134" i="39"/>
  <c r="EW134" i="39"/>
  <c r="FK133" i="39"/>
  <c r="FJ133" i="39"/>
  <c r="FI133" i="39"/>
  <c r="FG133" i="39"/>
  <c r="FF133" i="39"/>
  <c r="FE133" i="39"/>
  <c r="FC133" i="39"/>
  <c r="FB133" i="39"/>
  <c r="FA133" i="39"/>
  <c r="EY133" i="39"/>
  <c r="EX133" i="39"/>
  <c r="EW133" i="39"/>
  <c r="FK132" i="39"/>
  <c r="FJ132" i="39"/>
  <c r="FI132" i="39"/>
  <c r="FG132" i="39"/>
  <c r="FF132" i="39"/>
  <c r="FE132" i="39"/>
  <c r="FC132" i="39"/>
  <c r="FB132" i="39"/>
  <c r="FA132" i="39"/>
  <c r="EY132" i="39"/>
  <c r="EX132" i="39"/>
  <c r="EW132" i="39"/>
  <c r="FK131" i="39"/>
  <c r="FK130" i="39" s="1"/>
  <c r="FJ131" i="39"/>
  <c r="FJ130" i="39" s="1"/>
  <c r="FJ126" i="39" s="1"/>
  <c r="FI131" i="39"/>
  <c r="FG131" i="39"/>
  <c r="FG130" i="39" s="1"/>
  <c r="FF131" i="39"/>
  <c r="FE131" i="39"/>
  <c r="FE130" i="39" s="1"/>
  <c r="FE126" i="39" s="1"/>
  <c r="FC131" i="39"/>
  <c r="FB131" i="39"/>
  <c r="FB130" i="39" s="1"/>
  <c r="FA131" i="39"/>
  <c r="EY131" i="39"/>
  <c r="EY130" i="39" s="1"/>
  <c r="EY126" i="39" s="1"/>
  <c r="EX131" i="39"/>
  <c r="EW131" i="39"/>
  <c r="EW130" i="39" s="1"/>
  <c r="FI130" i="39"/>
  <c r="FF130" i="39"/>
  <c r="FC130" i="39"/>
  <c r="FA130" i="39"/>
  <c r="EX130" i="39"/>
  <c r="FK129" i="39"/>
  <c r="FJ129" i="39"/>
  <c r="FI129" i="39"/>
  <c r="FG129" i="39"/>
  <c r="FF129" i="39"/>
  <c r="FE129" i="39"/>
  <c r="FC129" i="39"/>
  <c r="FB129" i="39"/>
  <c r="FA129" i="39"/>
  <c r="EY129" i="39"/>
  <c r="EX129" i="39"/>
  <c r="EW129" i="39"/>
  <c r="FK128" i="39"/>
  <c r="FJ128" i="39"/>
  <c r="FI128" i="39"/>
  <c r="FG128" i="39"/>
  <c r="FF128" i="39"/>
  <c r="FE128" i="39"/>
  <c r="FC128" i="39"/>
  <c r="FB128" i="39"/>
  <c r="FA128" i="39"/>
  <c r="EY128" i="39"/>
  <c r="EX128" i="39"/>
  <c r="EW128" i="39"/>
  <c r="FK127" i="39"/>
  <c r="FJ127" i="39"/>
  <c r="FI127" i="39"/>
  <c r="FI126" i="39" s="1"/>
  <c r="FG127" i="39"/>
  <c r="FF127" i="39"/>
  <c r="FF126" i="39" s="1"/>
  <c r="FE127" i="39"/>
  <c r="FC127" i="39"/>
  <c r="FC126" i="39" s="1"/>
  <c r="FB127" i="39"/>
  <c r="FA127" i="39"/>
  <c r="FA126" i="39" s="1"/>
  <c r="EY127" i="39"/>
  <c r="EX127" i="39"/>
  <c r="EX126" i="39" s="1"/>
  <c r="EW127" i="39"/>
  <c r="FG126" i="39"/>
  <c r="FB126" i="39"/>
  <c r="EW126" i="39"/>
  <c r="FK125" i="39"/>
  <c r="FJ125" i="39"/>
  <c r="FI125" i="39"/>
  <c r="FG125" i="39"/>
  <c r="FF125" i="39"/>
  <c r="FE125" i="39"/>
  <c r="FC125" i="39"/>
  <c r="FB125" i="39"/>
  <c r="FA125" i="39"/>
  <c r="EY125" i="39"/>
  <c r="EX125" i="39"/>
  <c r="EW125" i="39"/>
  <c r="FK124" i="39"/>
  <c r="FJ124" i="39"/>
  <c r="FI124" i="39"/>
  <c r="FG124" i="39"/>
  <c r="FF124" i="39"/>
  <c r="FE124" i="39"/>
  <c r="FC124" i="39"/>
  <c r="FB124" i="39"/>
  <c r="FA124" i="39"/>
  <c r="EY124" i="39"/>
  <c r="EX124" i="39"/>
  <c r="EW124" i="39"/>
  <c r="FK123" i="39"/>
  <c r="FJ123" i="39"/>
  <c r="FI123" i="39"/>
  <c r="FG123" i="39"/>
  <c r="FF123" i="39"/>
  <c r="FE123" i="39"/>
  <c r="FC123" i="39"/>
  <c r="FB123" i="39"/>
  <c r="FA123" i="39"/>
  <c r="EY123" i="39"/>
  <c r="EX123" i="39"/>
  <c r="EW123" i="39"/>
  <c r="FK122" i="39"/>
  <c r="FJ122" i="39"/>
  <c r="FI122" i="39"/>
  <c r="FG122" i="39"/>
  <c r="FF122" i="39"/>
  <c r="FE122" i="39"/>
  <c r="FC122" i="39"/>
  <c r="FB122" i="39"/>
  <c r="FA122" i="39"/>
  <c r="EY122" i="39"/>
  <c r="EX122" i="39"/>
  <c r="EW122" i="39"/>
  <c r="FK121" i="39"/>
  <c r="FJ121" i="39"/>
  <c r="FI121" i="39"/>
  <c r="FG121" i="39"/>
  <c r="FF121" i="39"/>
  <c r="FE121" i="39"/>
  <c r="FC121" i="39"/>
  <c r="FB121" i="39"/>
  <c r="FA121" i="39"/>
  <c r="EY121" i="39"/>
  <c r="EX121" i="39"/>
  <c r="EW121" i="39"/>
  <c r="FK120" i="39"/>
  <c r="FJ120" i="39"/>
  <c r="FI120" i="39"/>
  <c r="FG120" i="39"/>
  <c r="FF120" i="39"/>
  <c r="FE120" i="39"/>
  <c r="FC120" i="39"/>
  <c r="FB120" i="39"/>
  <c r="FA120" i="39"/>
  <c r="EY120" i="39"/>
  <c r="EX120" i="39"/>
  <c r="EW120" i="39"/>
  <c r="FK119" i="39"/>
  <c r="FJ119" i="39"/>
  <c r="FI119" i="39"/>
  <c r="FG119" i="39"/>
  <c r="FF119" i="39"/>
  <c r="FE119" i="39"/>
  <c r="FC119" i="39"/>
  <c r="FB119" i="39"/>
  <c r="FA119" i="39"/>
  <c r="EY119" i="39"/>
  <c r="EX119" i="39"/>
  <c r="EW119" i="39"/>
  <c r="FK118" i="39"/>
  <c r="FJ118" i="39"/>
  <c r="FI118" i="39"/>
  <c r="FG118" i="39"/>
  <c r="FF118" i="39"/>
  <c r="FE118" i="39"/>
  <c r="FC118" i="39"/>
  <c r="FB118" i="39"/>
  <c r="FA118" i="39"/>
  <c r="EY118" i="39"/>
  <c r="EX118" i="39"/>
  <c r="EW118" i="39"/>
  <c r="FK117" i="39"/>
  <c r="FJ117" i="39"/>
  <c r="FI117" i="39"/>
  <c r="FG117" i="39"/>
  <c r="FF117" i="39"/>
  <c r="FE117" i="39"/>
  <c r="FC117" i="39"/>
  <c r="FB117" i="39"/>
  <c r="FA117" i="39"/>
  <c r="EY117" i="39"/>
  <c r="EX117" i="39"/>
  <c r="EW117" i="39"/>
  <c r="FK116" i="39"/>
  <c r="FJ116" i="39"/>
  <c r="FI116" i="39"/>
  <c r="FG116" i="39"/>
  <c r="FF116" i="39"/>
  <c r="FE116" i="39"/>
  <c r="FC116" i="39"/>
  <c r="FB116" i="39"/>
  <c r="FA116" i="39"/>
  <c r="EY116" i="39"/>
  <c r="EX116" i="39"/>
  <c r="EW116" i="39"/>
  <c r="FK115" i="39"/>
  <c r="FJ115" i="39"/>
  <c r="FI115" i="39"/>
  <c r="FG115" i="39"/>
  <c r="FF115" i="39"/>
  <c r="FE115" i="39"/>
  <c r="FC115" i="39"/>
  <c r="FB115" i="39"/>
  <c r="EX115" i="39"/>
  <c r="EW115" i="39"/>
  <c r="FK114" i="39"/>
  <c r="FJ114" i="39"/>
  <c r="FI114" i="39"/>
  <c r="FG114" i="39"/>
  <c r="FF114" i="39"/>
  <c r="FE114" i="39"/>
  <c r="FC114" i="39"/>
  <c r="FB114" i="39"/>
  <c r="FA114" i="39"/>
  <c r="EY114" i="39"/>
  <c r="EX114" i="39"/>
  <c r="EW114" i="39"/>
  <c r="FK113" i="39"/>
  <c r="FJ113" i="39"/>
  <c r="FI113" i="39"/>
  <c r="FG113" i="39"/>
  <c r="FF113" i="39"/>
  <c r="FE113" i="39"/>
  <c r="FC113" i="39"/>
  <c r="FB113" i="39"/>
  <c r="FA113" i="39"/>
  <c r="EY113" i="39"/>
  <c r="EX113" i="39"/>
  <c r="EW113" i="39"/>
  <c r="FK112" i="39"/>
  <c r="FJ112" i="39"/>
  <c r="FI112" i="39"/>
  <c r="FG112" i="39"/>
  <c r="FF112" i="39"/>
  <c r="FE112" i="39"/>
  <c r="FC112" i="39"/>
  <c r="FB112" i="39"/>
  <c r="FA112" i="39"/>
  <c r="EY112" i="39"/>
  <c r="EX112" i="39"/>
  <c r="EW112" i="39"/>
  <c r="FK111" i="39"/>
  <c r="FJ111" i="39"/>
  <c r="FI111" i="39"/>
  <c r="FG111" i="39"/>
  <c r="FF111" i="39"/>
  <c r="FE111" i="39"/>
  <c r="FC111" i="39"/>
  <c r="FB111" i="39"/>
  <c r="FA111" i="39"/>
  <c r="EY111" i="39"/>
  <c r="EX111" i="39"/>
  <c r="EW111" i="39"/>
  <c r="FK110" i="39"/>
  <c r="FJ110" i="39"/>
  <c r="FI110" i="39"/>
  <c r="FG110" i="39"/>
  <c r="FF110" i="39"/>
  <c r="FE110" i="39"/>
  <c r="FC110" i="39"/>
  <c r="FB110" i="39"/>
  <c r="FA110" i="39"/>
  <c r="EY110" i="39"/>
  <c r="EX110" i="39"/>
  <c r="EW110" i="39"/>
  <c r="FK109" i="39"/>
  <c r="FJ109" i="39"/>
  <c r="FI109" i="39"/>
  <c r="FG109" i="39"/>
  <c r="FF109" i="39"/>
  <c r="FE109" i="39"/>
  <c r="FC109" i="39"/>
  <c r="FB109" i="39"/>
  <c r="FA109" i="39"/>
  <c r="EY109" i="39"/>
  <c r="EX109" i="39"/>
  <c r="EW109" i="39"/>
  <c r="FK108" i="39"/>
  <c r="FJ108" i="39"/>
  <c r="FJ107" i="39" s="1"/>
  <c r="FI108" i="39"/>
  <c r="FG108" i="39"/>
  <c r="FG107" i="39" s="1"/>
  <c r="FF108" i="39"/>
  <c r="FE108" i="39"/>
  <c r="FE107" i="39" s="1"/>
  <c r="FC108" i="39"/>
  <c r="FB108" i="39"/>
  <c r="FA108" i="39"/>
  <c r="EY108" i="39"/>
  <c r="EX108" i="39"/>
  <c r="EW108" i="39"/>
  <c r="EW107" i="39" s="1"/>
  <c r="FC107" i="39"/>
  <c r="FK106" i="39"/>
  <c r="FJ106" i="39"/>
  <c r="FI106" i="39"/>
  <c r="FG106" i="39"/>
  <c r="FF106" i="39"/>
  <c r="FE106" i="39"/>
  <c r="FC106" i="39"/>
  <c r="FB106" i="39"/>
  <c r="FA106" i="39"/>
  <c r="EY106" i="39"/>
  <c r="EX106" i="39"/>
  <c r="EW106" i="39"/>
  <c r="FK105" i="39"/>
  <c r="FJ105" i="39"/>
  <c r="FI105" i="39"/>
  <c r="FG105" i="39"/>
  <c r="FF105" i="39"/>
  <c r="FE105" i="39"/>
  <c r="FC105" i="39"/>
  <c r="FB105" i="39"/>
  <c r="FA105" i="39"/>
  <c r="EY105" i="39"/>
  <c r="EX105" i="39"/>
  <c r="EW105" i="39"/>
  <c r="FK104" i="39"/>
  <c r="FJ104" i="39"/>
  <c r="FI104" i="39"/>
  <c r="FG104" i="39"/>
  <c r="FF104" i="39"/>
  <c r="FE104" i="39"/>
  <c r="FC104" i="39"/>
  <c r="FB104" i="39"/>
  <c r="FA104" i="39"/>
  <c r="EY104" i="39"/>
  <c r="EX104" i="39"/>
  <c r="EW104" i="39"/>
  <c r="FK103" i="39"/>
  <c r="FJ103" i="39"/>
  <c r="FI103" i="39"/>
  <c r="FG103" i="39"/>
  <c r="FF103" i="39"/>
  <c r="FE103" i="39"/>
  <c r="FC103" i="39"/>
  <c r="FB103" i="39"/>
  <c r="FA103" i="39"/>
  <c r="EY103" i="39"/>
  <c r="EX103" i="39"/>
  <c r="EW103" i="39"/>
  <c r="FK102" i="39"/>
  <c r="FJ102" i="39"/>
  <c r="FI102" i="39"/>
  <c r="FG102" i="39"/>
  <c r="FF102" i="39"/>
  <c r="FE102" i="39"/>
  <c r="FC102" i="39"/>
  <c r="FB102" i="39"/>
  <c r="FA102" i="39"/>
  <c r="EY102" i="39"/>
  <c r="EX102" i="39"/>
  <c r="EW102" i="39"/>
  <c r="FK101" i="39"/>
  <c r="FJ101" i="39"/>
  <c r="FI101" i="39"/>
  <c r="FG101" i="39"/>
  <c r="FF101" i="39"/>
  <c r="FE101" i="39"/>
  <c r="FC101" i="39"/>
  <c r="FB101" i="39"/>
  <c r="FA101" i="39"/>
  <c r="EY101" i="39"/>
  <c r="EX101" i="39"/>
  <c r="EW101" i="39"/>
  <c r="FC100" i="39"/>
  <c r="FK99" i="39"/>
  <c r="FJ99" i="39"/>
  <c r="FI99" i="39"/>
  <c r="FG99" i="39"/>
  <c r="FF99" i="39"/>
  <c r="FE99" i="39"/>
  <c r="FC99" i="39"/>
  <c r="FB99" i="39"/>
  <c r="FA99" i="39"/>
  <c r="EY99" i="39"/>
  <c r="EX99" i="39"/>
  <c r="EW99" i="39"/>
  <c r="FK98" i="39"/>
  <c r="FJ98" i="39"/>
  <c r="FI98" i="39"/>
  <c r="FG98" i="39"/>
  <c r="FF98" i="39"/>
  <c r="FE98" i="39"/>
  <c r="FC98" i="39"/>
  <c r="FB98" i="39"/>
  <c r="FA98" i="39"/>
  <c r="EY98" i="39"/>
  <c r="EX98" i="39"/>
  <c r="EW98" i="39"/>
  <c r="FK97" i="39"/>
  <c r="FJ97" i="39"/>
  <c r="FI97" i="39"/>
  <c r="FG97" i="39"/>
  <c r="FF97" i="39"/>
  <c r="FE97" i="39"/>
  <c r="FC97" i="39"/>
  <c r="FB97" i="39"/>
  <c r="FA97" i="39"/>
  <c r="EY97" i="39"/>
  <c r="EX97" i="39"/>
  <c r="EW97" i="39"/>
  <c r="FK96" i="39"/>
  <c r="FJ96" i="39"/>
  <c r="FI96" i="39"/>
  <c r="FG96" i="39"/>
  <c r="FF96" i="39"/>
  <c r="FE96" i="39"/>
  <c r="FC96" i="39"/>
  <c r="FB96" i="39"/>
  <c r="FA96" i="39"/>
  <c r="EY96" i="39"/>
  <c r="EX96" i="39"/>
  <c r="EW96" i="39"/>
  <c r="FK95" i="39"/>
  <c r="FJ95" i="39"/>
  <c r="FI95" i="39"/>
  <c r="FG95" i="39"/>
  <c r="FF95" i="39"/>
  <c r="FE95" i="39"/>
  <c r="FC95" i="39"/>
  <c r="FB95" i="39"/>
  <c r="FA95" i="39"/>
  <c r="EY95" i="39"/>
  <c r="EX95" i="39"/>
  <c r="EW95" i="39"/>
  <c r="FK94" i="39"/>
  <c r="FJ94" i="39"/>
  <c r="FI94" i="39"/>
  <c r="FG94" i="39"/>
  <c r="FF94" i="39"/>
  <c r="FE94" i="39"/>
  <c r="FC94" i="39"/>
  <c r="FB94" i="39"/>
  <c r="FA94" i="39"/>
  <c r="EY94" i="39"/>
  <c r="EX94" i="39"/>
  <c r="EW94" i="39"/>
  <c r="FK93" i="39"/>
  <c r="FJ93" i="39"/>
  <c r="FI93" i="39"/>
  <c r="FG93" i="39"/>
  <c r="FF93" i="39"/>
  <c r="FE93" i="39"/>
  <c r="FC93" i="39"/>
  <c r="FB93" i="39"/>
  <c r="FA93" i="39"/>
  <c r="EY93" i="39"/>
  <c r="EX93" i="39"/>
  <c r="EW93" i="39"/>
  <c r="FK92" i="39"/>
  <c r="FJ92" i="39"/>
  <c r="FI92" i="39"/>
  <c r="FG92" i="39"/>
  <c r="FF92" i="39"/>
  <c r="FE92" i="39"/>
  <c r="FC92" i="39"/>
  <c r="FB92" i="39"/>
  <c r="FA92" i="39"/>
  <c r="EY92" i="39"/>
  <c r="EX92" i="39"/>
  <c r="EW92" i="39"/>
  <c r="FK91" i="39"/>
  <c r="FJ91" i="39"/>
  <c r="FI91" i="39"/>
  <c r="FG91" i="39"/>
  <c r="FF91" i="39"/>
  <c r="FE91" i="39"/>
  <c r="FC91" i="39"/>
  <c r="FB91" i="39"/>
  <c r="FA91" i="39"/>
  <c r="EY91" i="39"/>
  <c r="EX91" i="39"/>
  <c r="EW91" i="39"/>
  <c r="FK90" i="39"/>
  <c r="FJ90" i="39"/>
  <c r="FI90" i="39"/>
  <c r="FG90" i="39"/>
  <c r="FF90" i="39"/>
  <c r="FE90" i="39"/>
  <c r="FC90" i="39"/>
  <c r="FB90" i="39"/>
  <c r="FA90" i="39"/>
  <c r="EY90" i="39"/>
  <c r="EX90" i="39"/>
  <c r="EW90" i="39"/>
  <c r="FK89" i="39"/>
  <c r="FJ89" i="39"/>
  <c r="FI89" i="39"/>
  <c r="FG89" i="39"/>
  <c r="FF89" i="39"/>
  <c r="FE89" i="39"/>
  <c r="FC89" i="39"/>
  <c r="FB89" i="39"/>
  <c r="FA89" i="39"/>
  <c r="EY89" i="39"/>
  <c r="EX89" i="39"/>
  <c r="EW89" i="39"/>
  <c r="FK88" i="39"/>
  <c r="FJ88" i="39"/>
  <c r="FI88" i="39"/>
  <c r="FG88" i="39"/>
  <c r="FF88" i="39"/>
  <c r="FE88" i="39"/>
  <c r="FC88" i="39"/>
  <c r="FB88" i="39"/>
  <c r="FA88" i="39"/>
  <c r="EY88" i="39"/>
  <c r="EX88" i="39"/>
  <c r="EW88" i="39"/>
  <c r="FK87" i="39"/>
  <c r="FJ87" i="39"/>
  <c r="FI87" i="39"/>
  <c r="FG87" i="39"/>
  <c r="FF87" i="39"/>
  <c r="FE87" i="39"/>
  <c r="FC87" i="39"/>
  <c r="FB87" i="39"/>
  <c r="FA87" i="39"/>
  <c r="EY87" i="39"/>
  <c r="EX87" i="39"/>
  <c r="EW87" i="39"/>
  <c r="FK86" i="39"/>
  <c r="FJ86" i="39"/>
  <c r="FI86" i="39"/>
  <c r="FG86" i="39"/>
  <c r="FF86" i="39"/>
  <c r="FE86" i="39"/>
  <c r="FC86" i="39"/>
  <c r="FB86" i="39"/>
  <c r="FA86" i="39"/>
  <c r="EY86" i="39"/>
  <c r="EX86" i="39"/>
  <c r="EW86" i="39"/>
  <c r="FK85" i="39"/>
  <c r="FJ85" i="39"/>
  <c r="FI85" i="39"/>
  <c r="FG85" i="39"/>
  <c r="FF85" i="39"/>
  <c r="FE85" i="39"/>
  <c r="FC85" i="39"/>
  <c r="FB85" i="39"/>
  <c r="FA85" i="39"/>
  <c r="EY85" i="39"/>
  <c r="EX85" i="39"/>
  <c r="EW85" i="39"/>
  <c r="FK84" i="39"/>
  <c r="FJ84" i="39"/>
  <c r="FI84" i="39"/>
  <c r="FG84" i="39"/>
  <c r="FF84" i="39"/>
  <c r="FE84" i="39"/>
  <c r="FC84" i="39"/>
  <c r="FB84" i="39"/>
  <c r="FA84" i="39"/>
  <c r="EY84" i="39"/>
  <c r="EX84" i="39"/>
  <c r="EW84" i="39"/>
  <c r="FK83" i="39"/>
  <c r="FJ83" i="39"/>
  <c r="FI83" i="39"/>
  <c r="FG83" i="39"/>
  <c r="FF83" i="39"/>
  <c r="FE83" i="39"/>
  <c r="FC83" i="39"/>
  <c r="FB83" i="39"/>
  <c r="FA83" i="39"/>
  <c r="EY83" i="39"/>
  <c r="EX83" i="39"/>
  <c r="EW83" i="39"/>
  <c r="FK82" i="39"/>
  <c r="FJ82" i="39"/>
  <c r="FI82" i="39"/>
  <c r="FG82" i="39"/>
  <c r="FF82" i="39"/>
  <c r="FE82" i="39"/>
  <c r="FC82" i="39"/>
  <c r="FB82" i="39"/>
  <c r="FA82" i="39"/>
  <c r="EY82" i="39"/>
  <c r="EX82" i="39"/>
  <c r="EW82" i="39"/>
  <c r="FK81" i="39"/>
  <c r="FJ81" i="39"/>
  <c r="FI81" i="39"/>
  <c r="FG81" i="39"/>
  <c r="FF81" i="39"/>
  <c r="FE81" i="39"/>
  <c r="FC81" i="39"/>
  <c r="FB81" i="39"/>
  <c r="FA81" i="39"/>
  <c r="EY81" i="39"/>
  <c r="EX81" i="39"/>
  <c r="EW81" i="39"/>
  <c r="FK80" i="39"/>
  <c r="FJ80" i="39"/>
  <c r="FI80" i="39"/>
  <c r="FG80" i="39"/>
  <c r="FF80" i="39"/>
  <c r="FE80" i="39"/>
  <c r="FC80" i="39"/>
  <c r="FB80" i="39"/>
  <c r="FA80" i="39"/>
  <c r="EY80" i="39"/>
  <c r="EX80" i="39"/>
  <c r="EW80" i="39"/>
  <c r="FK79" i="39"/>
  <c r="FJ79" i="39"/>
  <c r="FI79" i="39"/>
  <c r="FG79" i="39"/>
  <c r="FF79" i="39"/>
  <c r="FE79" i="39"/>
  <c r="FC79" i="39"/>
  <c r="FB79" i="39"/>
  <c r="FA79" i="39"/>
  <c r="EY79" i="39"/>
  <c r="EX79" i="39"/>
  <c r="EW79" i="39"/>
  <c r="FK78" i="39"/>
  <c r="FJ78" i="39"/>
  <c r="FI78" i="39"/>
  <c r="FG78" i="39"/>
  <c r="FF78" i="39"/>
  <c r="FE78" i="39"/>
  <c r="FC78" i="39"/>
  <c r="FB78" i="39"/>
  <c r="FA78" i="39"/>
  <c r="EY78" i="39"/>
  <c r="EX78" i="39"/>
  <c r="EW78" i="39"/>
  <c r="FK77" i="39"/>
  <c r="FJ77" i="39"/>
  <c r="FI77" i="39"/>
  <c r="FG77" i="39"/>
  <c r="FF77" i="39"/>
  <c r="FE77" i="39"/>
  <c r="FC77" i="39"/>
  <c r="FB77" i="39"/>
  <c r="FA77" i="39"/>
  <c r="EY77" i="39"/>
  <c r="EX77" i="39"/>
  <c r="EW77" i="39"/>
  <c r="FK76" i="39"/>
  <c r="FJ76" i="39"/>
  <c r="FI76" i="39"/>
  <c r="FG76" i="39"/>
  <c r="FF76" i="39"/>
  <c r="FE76" i="39"/>
  <c r="FC76" i="39"/>
  <c r="FB76" i="39"/>
  <c r="FA76" i="39"/>
  <c r="EY76" i="39"/>
  <c r="EX76" i="39"/>
  <c r="EW76" i="39"/>
  <c r="FK75" i="39"/>
  <c r="FJ75" i="39"/>
  <c r="FI75" i="39"/>
  <c r="FG75" i="39"/>
  <c r="FF75" i="39"/>
  <c r="FE75" i="39"/>
  <c r="FC75" i="39"/>
  <c r="FB75" i="39"/>
  <c r="FA75" i="39"/>
  <c r="EY75" i="39"/>
  <c r="EX75" i="39"/>
  <c r="EW75" i="39"/>
  <c r="FK73" i="39"/>
  <c r="FJ73" i="39"/>
  <c r="FI73" i="39"/>
  <c r="FG73" i="39"/>
  <c r="FG72" i="39" s="1"/>
  <c r="FF73" i="39"/>
  <c r="FE73" i="39"/>
  <c r="FC73" i="39"/>
  <c r="FB73" i="39"/>
  <c r="FA73" i="39"/>
  <c r="EY73" i="39"/>
  <c r="EY72" i="39" s="1"/>
  <c r="EY71" i="39" s="1"/>
  <c r="EX73" i="39"/>
  <c r="EW73" i="39"/>
  <c r="FK72" i="39"/>
  <c r="FJ72" i="39"/>
  <c r="FJ71" i="39" s="1"/>
  <c r="FK71" i="39"/>
  <c r="FK69" i="39"/>
  <c r="FJ69" i="39"/>
  <c r="FI69" i="39"/>
  <c r="FG69" i="39"/>
  <c r="FF69" i="39"/>
  <c r="FE69" i="39"/>
  <c r="FC69" i="39"/>
  <c r="FB69" i="39"/>
  <c r="FA69" i="39"/>
  <c r="EY69" i="39"/>
  <c r="EX69" i="39"/>
  <c r="EW69" i="39"/>
  <c r="FK68" i="39"/>
  <c r="FJ68" i="39"/>
  <c r="FI68" i="39"/>
  <c r="FG68" i="39"/>
  <c r="FF68" i="39"/>
  <c r="FE68" i="39"/>
  <c r="FC68" i="39"/>
  <c r="FB68" i="39"/>
  <c r="FA68" i="39"/>
  <c r="EY68" i="39"/>
  <c r="EX68" i="39"/>
  <c r="EW68" i="39"/>
  <c r="FK67" i="39"/>
  <c r="FJ67" i="39"/>
  <c r="FI67" i="39"/>
  <c r="FG67" i="39"/>
  <c r="FF67" i="39"/>
  <c r="FE67" i="39"/>
  <c r="FC67" i="39"/>
  <c r="FB67" i="39"/>
  <c r="FA67" i="39"/>
  <c r="EY67" i="39"/>
  <c r="EX67" i="39"/>
  <c r="EW67" i="39"/>
  <c r="FK66" i="39"/>
  <c r="FJ66" i="39"/>
  <c r="FI66" i="39"/>
  <c r="FG66" i="39"/>
  <c r="FF66" i="39"/>
  <c r="FE66" i="39"/>
  <c r="FC66" i="39"/>
  <c r="FB66" i="39"/>
  <c r="FA66" i="39"/>
  <c r="EY66" i="39"/>
  <c r="EX66" i="39"/>
  <c r="EW66" i="39"/>
  <c r="FK65" i="39"/>
  <c r="FJ65" i="39"/>
  <c r="FI65" i="39"/>
  <c r="FG65" i="39"/>
  <c r="FF65" i="39"/>
  <c r="FE65" i="39"/>
  <c r="FC65" i="39"/>
  <c r="FC64" i="39" s="1"/>
  <c r="FB65" i="39"/>
  <c r="FA65" i="39"/>
  <c r="FA64" i="39" s="1"/>
  <c r="FA63" i="39" s="1"/>
  <c r="EY65" i="39"/>
  <c r="EX65" i="39"/>
  <c r="EX64" i="39" s="1"/>
  <c r="EW65" i="39"/>
  <c r="FK64" i="39"/>
  <c r="FK63" i="39" s="1"/>
  <c r="FK58" i="39" s="1"/>
  <c r="FK8" i="39" s="1"/>
  <c r="FJ64" i="39"/>
  <c r="FI64" i="39"/>
  <c r="FI63" i="39" s="1"/>
  <c r="FI58" i="39" s="1"/>
  <c r="FG64" i="39"/>
  <c r="FE64" i="39"/>
  <c r="FE63" i="39" s="1"/>
  <c r="FE58" i="39" s="1"/>
  <c r="FB64" i="39"/>
  <c r="FB63" i="39" s="1"/>
  <c r="EY64" i="39"/>
  <c r="EY63" i="39" s="1"/>
  <c r="EY58" i="39" s="1"/>
  <c r="EW64" i="39"/>
  <c r="EW63" i="39" s="1"/>
  <c r="FJ63" i="39"/>
  <c r="FJ58" i="39" s="1"/>
  <c r="FG63" i="39"/>
  <c r="FG58" i="39" s="1"/>
  <c r="FC63" i="39"/>
  <c r="EX63" i="39"/>
  <c r="FK62" i="39"/>
  <c r="FJ62" i="39"/>
  <c r="FI62" i="39"/>
  <c r="FG62" i="39"/>
  <c r="FF62" i="39"/>
  <c r="FE62" i="39"/>
  <c r="FC62" i="39"/>
  <c r="FB62" i="39"/>
  <c r="FA62" i="39"/>
  <c r="EY62" i="39"/>
  <c r="EX62" i="39"/>
  <c r="EW62" i="39"/>
  <c r="FK61" i="39"/>
  <c r="FJ61" i="39"/>
  <c r="FI61" i="39"/>
  <c r="FG61" i="39"/>
  <c r="FF61" i="39"/>
  <c r="FE61" i="39"/>
  <c r="FC61" i="39"/>
  <c r="FB61" i="39"/>
  <c r="FA61" i="39"/>
  <c r="EY61" i="39"/>
  <c r="EX61" i="39"/>
  <c r="EW61" i="39"/>
  <c r="FK60" i="39"/>
  <c r="FJ60" i="39"/>
  <c r="FI60" i="39"/>
  <c r="FG60" i="39"/>
  <c r="FF60" i="39"/>
  <c r="FE60" i="39"/>
  <c r="FC60" i="39"/>
  <c r="FB60" i="39"/>
  <c r="FA60" i="39"/>
  <c r="EY60" i="39"/>
  <c r="EX60" i="39"/>
  <c r="EW60" i="39"/>
  <c r="FK59" i="39"/>
  <c r="FJ59" i="39"/>
  <c r="FI59" i="39"/>
  <c r="FG59" i="39"/>
  <c r="FF59" i="39"/>
  <c r="FE59" i="39"/>
  <c r="FC59" i="39"/>
  <c r="FB59" i="39"/>
  <c r="FA59" i="39"/>
  <c r="EY59" i="39"/>
  <c r="EX59" i="39"/>
  <c r="EW59" i="39"/>
  <c r="FB58" i="39"/>
  <c r="EW58" i="39"/>
  <c r="FK57" i="39"/>
  <c r="FJ57" i="39"/>
  <c r="FI57" i="39"/>
  <c r="FG57" i="39"/>
  <c r="FF57" i="39"/>
  <c r="FE57" i="39"/>
  <c r="FC57" i="39"/>
  <c r="FB57" i="39"/>
  <c r="FA57" i="39"/>
  <c r="EY57" i="39"/>
  <c r="EX57" i="39"/>
  <c r="EW57" i="39"/>
  <c r="FK56" i="39"/>
  <c r="FJ56" i="39"/>
  <c r="FI56" i="39"/>
  <c r="FG56" i="39"/>
  <c r="FF56" i="39"/>
  <c r="FE56" i="39"/>
  <c r="FC56" i="39"/>
  <c r="FB56" i="39"/>
  <c r="FA56" i="39"/>
  <c r="EY56" i="39"/>
  <c r="EX56" i="39"/>
  <c r="EW56" i="39"/>
  <c r="FK55" i="39"/>
  <c r="FJ55" i="39"/>
  <c r="FI55" i="39"/>
  <c r="FG55" i="39"/>
  <c r="FF55" i="39"/>
  <c r="FE55" i="39"/>
  <c r="FC55" i="39"/>
  <c r="FB55" i="39"/>
  <c r="FK54" i="39"/>
  <c r="FJ54" i="39"/>
  <c r="FI54" i="39"/>
  <c r="FG54" i="39"/>
  <c r="FF54" i="39"/>
  <c r="FE54" i="39"/>
  <c r="FC54" i="39"/>
  <c r="FB54" i="39"/>
  <c r="FA54" i="39"/>
  <c r="EY54" i="39"/>
  <c r="EX54" i="39"/>
  <c r="EW54" i="39"/>
  <c r="FK53" i="39"/>
  <c r="FJ53" i="39"/>
  <c r="FI53" i="39"/>
  <c r="FG53" i="39"/>
  <c r="FF53" i="39"/>
  <c r="FE53" i="39"/>
  <c r="FC53" i="39"/>
  <c r="FB53" i="39"/>
  <c r="FA53" i="39"/>
  <c r="EY53" i="39"/>
  <c r="EX53" i="39"/>
  <c r="EW53" i="39"/>
  <c r="FK52" i="39"/>
  <c r="FJ52" i="39"/>
  <c r="FI52" i="39"/>
  <c r="FG52" i="39"/>
  <c r="FF52" i="39"/>
  <c r="FE52" i="39"/>
  <c r="FC52" i="39"/>
  <c r="FB52" i="39"/>
  <c r="FA52" i="39"/>
  <c r="EY52" i="39"/>
  <c r="EX52" i="39"/>
  <c r="EW52" i="39"/>
  <c r="FK51" i="39"/>
  <c r="FJ51" i="39"/>
  <c r="FI51" i="39"/>
  <c r="FG51" i="39"/>
  <c r="FF51" i="39"/>
  <c r="FE51" i="39"/>
  <c r="FC51" i="39"/>
  <c r="FB51" i="39"/>
  <c r="FA51" i="39"/>
  <c r="EY51" i="39"/>
  <c r="EX51" i="39"/>
  <c r="EW51" i="39"/>
  <c r="FK50" i="39"/>
  <c r="FJ50" i="39"/>
  <c r="FI50" i="39"/>
  <c r="FG50" i="39"/>
  <c r="FF50" i="39"/>
  <c r="FE50" i="39"/>
  <c r="FC50" i="39"/>
  <c r="FB50" i="39"/>
  <c r="FA50" i="39"/>
  <c r="EY50" i="39"/>
  <c r="EX50" i="39"/>
  <c r="EW50" i="39"/>
  <c r="FK49" i="39"/>
  <c r="FJ49" i="39"/>
  <c r="FI49" i="39"/>
  <c r="FG49" i="39"/>
  <c r="FF49" i="39"/>
  <c r="FE49" i="39"/>
  <c r="FC49" i="39"/>
  <c r="FB49" i="39"/>
  <c r="FA49" i="39"/>
  <c r="EY49" i="39"/>
  <c r="EX49" i="39"/>
  <c r="EW49" i="39"/>
  <c r="FK48" i="39"/>
  <c r="FI48" i="39"/>
  <c r="FI26" i="39" s="1"/>
  <c r="FC48" i="39"/>
  <c r="FK47" i="39"/>
  <c r="FJ47" i="39"/>
  <c r="FI47" i="39"/>
  <c r="FG47" i="39"/>
  <c r="FF47" i="39"/>
  <c r="FE47" i="39"/>
  <c r="FC47" i="39"/>
  <c r="FB47" i="39"/>
  <c r="FA47" i="39"/>
  <c r="EY47" i="39"/>
  <c r="EX47" i="39"/>
  <c r="EW47" i="39"/>
  <c r="FK46" i="39"/>
  <c r="FJ46" i="39"/>
  <c r="FI46" i="39"/>
  <c r="FG46" i="39"/>
  <c r="FF46" i="39"/>
  <c r="FE46" i="39"/>
  <c r="FC46" i="39"/>
  <c r="FB46" i="39"/>
  <c r="FA46" i="39"/>
  <c r="EY46" i="39"/>
  <c r="EX46" i="39"/>
  <c r="EW46" i="39"/>
  <c r="FK45" i="39"/>
  <c r="FJ45" i="39"/>
  <c r="FI45" i="39"/>
  <c r="FG45" i="39"/>
  <c r="FF45" i="39"/>
  <c r="FE45" i="39"/>
  <c r="FC45" i="39"/>
  <c r="FB45" i="39"/>
  <c r="FA45" i="39"/>
  <c r="EY45" i="39"/>
  <c r="EX45" i="39"/>
  <c r="EW45" i="39"/>
  <c r="FK44" i="39"/>
  <c r="FJ44" i="39"/>
  <c r="FI44" i="39"/>
  <c r="FG44" i="39"/>
  <c r="FF44" i="39"/>
  <c r="FE44" i="39"/>
  <c r="FC44" i="39"/>
  <c r="FB44" i="39"/>
  <c r="FA44" i="39"/>
  <c r="EY44" i="39"/>
  <c r="EX44" i="39"/>
  <c r="EW44" i="39"/>
  <c r="FK43" i="39"/>
  <c r="FJ43" i="39"/>
  <c r="FI43" i="39"/>
  <c r="FG43" i="39"/>
  <c r="FF43" i="39"/>
  <c r="FE43" i="39"/>
  <c r="FC43" i="39"/>
  <c r="FB43" i="39"/>
  <c r="FA43" i="39"/>
  <c r="EY43" i="39"/>
  <c r="EX43" i="39"/>
  <c r="EW43" i="39"/>
  <c r="FK42" i="39"/>
  <c r="FJ42" i="39"/>
  <c r="FI42" i="39"/>
  <c r="FG42" i="39"/>
  <c r="FF42" i="39"/>
  <c r="FE42" i="39"/>
  <c r="FC42" i="39"/>
  <c r="FB42" i="39"/>
  <c r="FA42" i="39"/>
  <c r="EY42" i="39"/>
  <c r="EX42" i="39"/>
  <c r="EW42" i="39"/>
  <c r="FK41" i="39"/>
  <c r="FJ41" i="39"/>
  <c r="FI41" i="39"/>
  <c r="FG41" i="39"/>
  <c r="FF41" i="39"/>
  <c r="FE41" i="39"/>
  <c r="FC41" i="39"/>
  <c r="FB41" i="39"/>
  <c r="FA41" i="39"/>
  <c r="EY41" i="39"/>
  <c r="EX41" i="39"/>
  <c r="EW41" i="39"/>
  <c r="FK40" i="39"/>
  <c r="FJ40" i="39"/>
  <c r="FI40" i="39"/>
  <c r="FG40" i="39"/>
  <c r="FF40" i="39"/>
  <c r="FE40" i="39"/>
  <c r="FC40" i="39"/>
  <c r="FB40" i="39"/>
  <c r="FA40" i="39"/>
  <c r="EY40" i="39"/>
  <c r="EX40" i="39"/>
  <c r="EW40" i="39"/>
  <c r="FK39" i="39"/>
  <c r="FJ39" i="39"/>
  <c r="FI39" i="39"/>
  <c r="FG39" i="39"/>
  <c r="FF39" i="39"/>
  <c r="FE39" i="39"/>
  <c r="FC39" i="39"/>
  <c r="FB39" i="39"/>
  <c r="FA39" i="39"/>
  <c r="EY39" i="39"/>
  <c r="EX39" i="39"/>
  <c r="EW39" i="39"/>
  <c r="FK38" i="39"/>
  <c r="FJ38" i="39"/>
  <c r="FI38" i="39"/>
  <c r="FG38" i="39"/>
  <c r="FF38" i="39"/>
  <c r="FE38" i="39"/>
  <c r="FC38" i="39"/>
  <c r="FB38" i="39"/>
  <c r="FA38" i="39"/>
  <c r="EY38" i="39"/>
  <c r="EX38" i="39"/>
  <c r="EW38" i="39"/>
  <c r="FK37" i="39"/>
  <c r="FJ37" i="39"/>
  <c r="FI37" i="39"/>
  <c r="FG37" i="39"/>
  <c r="FF37" i="39"/>
  <c r="FE37" i="39"/>
  <c r="FC37" i="39"/>
  <c r="FB37" i="39"/>
  <c r="FA37" i="39"/>
  <c r="EY37" i="39"/>
  <c r="EX37" i="39"/>
  <c r="EW37" i="39"/>
  <c r="FK36" i="39"/>
  <c r="FJ36" i="39"/>
  <c r="FI36" i="39"/>
  <c r="FG36" i="39"/>
  <c r="FF36" i="39"/>
  <c r="FE36" i="39"/>
  <c r="FC36" i="39"/>
  <c r="FB36" i="39"/>
  <c r="FA36" i="39"/>
  <c r="EY36" i="39"/>
  <c r="EX36" i="39"/>
  <c r="EW36" i="39"/>
  <c r="FK35" i="39"/>
  <c r="FJ35" i="39"/>
  <c r="FI35" i="39"/>
  <c r="FG35" i="39"/>
  <c r="FF35" i="39"/>
  <c r="FE35" i="39"/>
  <c r="FC35" i="39"/>
  <c r="FB35" i="39"/>
  <c r="FA35" i="39"/>
  <c r="EY35" i="39"/>
  <c r="EX35" i="39"/>
  <c r="EW35" i="39"/>
  <c r="FK34" i="39"/>
  <c r="FJ34" i="39"/>
  <c r="FI34" i="39"/>
  <c r="FG34" i="39"/>
  <c r="FF34" i="39"/>
  <c r="FE34" i="39"/>
  <c r="FC34" i="39"/>
  <c r="FB34" i="39"/>
  <c r="FA34" i="39"/>
  <c r="EY34" i="39"/>
  <c r="EX34" i="39"/>
  <c r="EW34" i="39"/>
  <c r="FK33" i="39"/>
  <c r="FJ33" i="39"/>
  <c r="FI33" i="39"/>
  <c r="FG33" i="39"/>
  <c r="FF33" i="39"/>
  <c r="FE33" i="39"/>
  <c r="FC33" i="39"/>
  <c r="FB33" i="39"/>
  <c r="FA33" i="39"/>
  <c r="EY33" i="39"/>
  <c r="EX33" i="39"/>
  <c r="EW33" i="39"/>
  <c r="FK32" i="39"/>
  <c r="FJ32" i="39"/>
  <c r="FI32" i="39"/>
  <c r="FG32" i="39"/>
  <c r="FF32" i="39"/>
  <c r="FE32" i="39"/>
  <c r="FC32" i="39"/>
  <c r="FB32" i="39"/>
  <c r="FA32" i="39"/>
  <c r="EY32" i="39"/>
  <c r="EX32" i="39"/>
  <c r="EW32" i="39"/>
  <c r="FK31" i="39"/>
  <c r="FJ31" i="39"/>
  <c r="FI31" i="39"/>
  <c r="FG31" i="39"/>
  <c r="FF31" i="39"/>
  <c r="FE31" i="39"/>
  <c r="FC31" i="39"/>
  <c r="FB31" i="39"/>
  <c r="FA31" i="39"/>
  <c r="EY31" i="39"/>
  <c r="EX31" i="39"/>
  <c r="EW31" i="39"/>
  <c r="FK30" i="39"/>
  <c r="FJ30" i="39"/>
  <c r="FI30" i="39"/>
  <c r="FG30" i="39"/>
  <c r="FF30" i="39"/>
  <c r="FE30" i="39"/>
  <c r="FC30" i="39"/>
  <c r="FB30" i="39"/>
  <c r="FA30" i="39"/>
  <c r="EY30" i="39"/>
  <c r="EX30" i="39"/>
  <c r="EW30" i="39"/>
  <c r="FK29" i="39"/>
  <c r="FJ29" i="39"/>
  <c r="FI29" i="39"/>
  <c r="FG29" i="39"/>
  <c r="FF29" i="39"/>
  <c r="FE29" i="39"/>
  <c r="FC29" i="39"/>
  <c r="FB29" i="39"/>
  <c r="FA29" i="39"/>
  <c r="EY29" i="39"/>
  <c r="EX29" i="39"/>
  <c r="EW29" i="39"/>
  <c r="FK28" i="39"/>
  <c r="FJ28" i="39"/>
  <c r="FI28" i="39"/>
  <c r="FG28" i="39"/>
  <c r="FF28" i="39"/>
  <c r="FE28" i="39"/>
  <c r="FC28" i="39"/>
  <c r="FB28" i="39"/>
  <c r="FA28" i="39"/>
  <c r="EY28" i="39"/>
  <c r="EX28" i="39"/>
  <c r="EW28" i="39"/>
  <c r="FK27" i="39"/>
  <c r="FJ27" i="39"/>
  <c r="FI27" i="39"/>
  <c r="FG27" i="39"/>
  <c r="FF27" i="39"/>
  <c r="FE27" i="39"/>
  <c r="FC27" i="39"/>
  <c r="FB27" i="39"/>
  <c r="FA27" i="39"/>
  <c r="EY27" i="39"/>
  <c r="EX27" i="39"/>
  <c r="EW27" i="39"/>
  <c r="FK26" i="39"/>
  <c r="FC26" i="39"/>
  <c r="FK25" i="39"/>
  <c r="FJ25" i="39"/>
  <c r="FJ24" i="39" s="1"/>
  <c r="FJ20" i="39" s="1"/>
  <c r="FJ15" i="39" s="1"/>
  <c r="FI25" i="39"/>
  <c r="FH25" i="39"/>
  <c r="FG25" i="39"/>
  <c r="FF25" i="39"/>
  <c r="FF24" i="39" s="1"/>
  <c r="FE25" i="39"/>
  <c r="FD25" i="39"/>
  <c r="FC25" i="39"/>
  <c r="FB25" i="39"/>
  <c r="FB24" i="39" s="1"/>
  <c r="FB20" i="39" s="1"/>
  <c r="FB15" i="39" s="1"/>
  <c r="FA25" i="39"/>
  <c r="EZ25" i="39"/>
  <c r="EY25" i="39"/>
  <c r="EX25" i="39"/>
  <c r="EW25" i="39"/>
  <c r="FK24" i="39"/>
  <c r="FI24" i="39"/>
  <c r="FG24" i="39"/>
  <c r="FE24" i="39"/>
  <c r="FC24" i="39"/>
  <c r="FA24" i="39"/>
  <c r="EY24" i="39"/>
  <c r="EX24" i="39"/>
  <c r="EW24" i="39"/>
  <c r="FK23" i="39"/>
  <c r="FJ23" i="39"/>
  <c r="FI23" i="39"/>
  <c r="FH23" i="39" s="1"/>
  <c r="FG23" i="39"/>
  <c r="FF23" i="39"/>
  <c r="FE23" i="39"/>
  <c r="FC23" i="39"/>
  <c r="FB23" i="39"/>
  <c r="FA23" i="39"/>
  <c r="EY23" i="39"/>
  <c r="EX23" i="39"/>
  <c r="EW23" i="39"/>
  <c r="FK22" i="39"/>
  <c r="FJ22" i="39"/>
  <c r="FI22" i="39"/>
  <c r="FH22" i="39" s="1"/>
  <c r="FG22" i="39"/>
  <c r="FF22" i="39"/>
  <c r="FE22" i="39"/>
  <c r="FC22" i="39"/>
  <c r="FB22" i="39"/>
  <c r="FA22" i="39"/>
  <c r="EY22" i="39"/>
  <c r="EX22" i="39"/>
  <c r="EW22" i="39"/>
  <c r="FK21" i="39"/>
  <c r="FJ21" i="39"/>
  <c r="FI21" i="39"/>
  <c r="FH21" i="39" s="1"/>
  <c r="FG21" i="39"/>
  <c r="FF21" i="39"/>
  <c r="FE21" i="39"/>
  <c r="FC21" i="39"/>
  <c r="FC20" i="39" s="1"/>
  <c r="FB21" i="39"/>
  <c r="FA21" i="39"/>
  <c r="EY21" i="39"/>
  <c r="EX21" i="39"/>
  <c r="EW21" i="39"/>
  <c r="FK20" i="39"/>
  <c r="FG20" i="39"/>
  <c r="FE20" i="39"/>
  <c r="FA20" i="39"/>
  <c r="EY20" i="39"/>
  <c r="EX20" i="39"/>
  <c r="EW20" i="39"/>
  <c r="FK19" i="39"/>
  <c r="FJ19" i="39"/>
  <c r="FI19" i="39"/>
  <c r="FH19" i="39" s="1"/>
  <c r="FG19" i="39"/>
  <c r="FF19" i="39"/>
  <c r="FE19" i="39"/>
  <c r="FC19" i="39"/>
  <c r="FB19" i="39"/>
  <c r="FA19" i="39"/>
  <c r="EY19" i="39"/>
  <c r="EX19" i="39"/>
  <c r="EW19" i="39"/>
  <c r="FK18" i="39"/>
  <c r="FJ18" i="39"/>
  <c r="FI18" i="39"/>
  <c r="FH18" i="39" s="1"/>
  <c r="FG18" i="39"/>
  <c r="FF18" i="39"/>
  <c r="FE18" i="39"/>
  <c r="FC18" i="39"/>
  <c r="FB18" i="39"/>
  <c r="FA18" i="39"/>
  <c r="EY18" i="39"/>
  <c r="EX18" i="39"/>
  <c r="EW18" i="39"/>
  <c r="FK17" i="39"/>
  <c r="FJ17" i="39"/>
  <c r="FI17" i="39"/>
  <c r="FH17" i="39" s="1"/>
  <c r="FG17" i="39"/>
  <c r="FF17" i="39"/>
  <c r="FE17" i="39"/>
  <c r="FC17" i="39"/>
  <c r="FB17" i="39"/>
  <c r="FA17" i="39"/>
  <c r="EY17" i="39"/>
  <c r="EX17" i="39"/>
  <c r="EW17" i="39"/>
  <c r="FK16" i="39"/>
  <c r="FJ16" i="39"/>
  <c r="FI16" i="39"/>
  <c r="FH16" i="39" s="1"/>
  <c r="FG16" i="39"/>
  <c r="FF16" i="39"/>
  <c r="FE16" i="39"/>
  <c r="FC16" i="39"/>
  <c r="FC15" i="39" s="1"/>
  <c r="FB16" i="39"/>
  <c r="FA16" i="39"/>
  <c r="EY16" i="39"/>
  <c r="EX16" i="39"/>
  <c r="EW16" i="39"/>
  <c r="FK15" i="39"/>
  <c r="FG15" i="39"/>
  <c r="FE15" i="39"/>
  <c r="FA15" i="39"/>
  <c r="EY15" i="39"/>
  <c r="EX15" i="39"/>
  <c r="EW15" i="39"/>
  <c r="FK14" i="39"/>
  <c r="FJ14" i="39"/>
  <c r="FI14" i="39"/>
  <c r="FH14" i="39" s="1"/>
  <c r="FG14" i="39"/>
  <c r="FF14" i="39"/>
  <c r="FE14" i="39"/>
  <c r="FC14" i="39"/>
  <c r="FB14" i="39"/>
  <c r="FA14" i="39"/>
  <c r="EY14" i="39"/>
  <c r="EX14" i="39"/>
  <c r="EW14" i="39"/>
  <c r="FK13" i="39"/>
  <c r="FJ13" i="39"/>
  <c r="FI13" i="39"/>
  <c r="FH13" i="39" s="1"/>
  <c r="FG13" i="39"/>
  <c r="FF13" i="39"/>
  <c r="FE13" i="39"/>
  <c r="FC13" i="39"/>
  <c r="FB13" i="39"/>
  <c r="FA13" i="39"/>
  <c r="EY13" i="39"/>
  <c r="EX13" i="39"/>
  <c r="EW13" i="39"/>
  <c r="FK12" i="39"/>
  <c r="FJ12" i="39"/>
  <c r="FI12" i="39"/>
  <c r="FH12" i="39" s="1"/>
  <c r="FG12" i="39"/>
  <c r="FF12" i="39"/>
  <c r="FE12" i="39"/>
  <c r="FC12" i="39"/>
  <c r="FB12" i="39"/>
  <c r="FA12" i="39"/>
  <c r="EY12" i="39"/>
  <c r="EX12" i="39"/>
  <c r="EW12" i="39"/>
  <c r="FK11" i="39"/>
  <c r="FJ11" i="39"/>
  <c r="FI11" i="39"/>
  <c r="FH11" i="39" s="1"/>
  <c r="FG11" i="39"/>
  <c r="FF11" i="39"/>
  <c r="FE11" i="39"/>
  <c r="FC11" i="39"/>
  <c r="FB11" i="39"/>
  <c r="FA11" i="39"/>
  <c r="EY11" i="39"/>
  <c r="EX11" i="39"/>
  <c r="EW11" i="39"/>
  <c r="FK10" i="39"/>
  <c r="FJ10" i="39"/>
  <c r="FI10" i="39"/>
  <c r="FH10" i="39" s="1"/>
  <c r="FG10" i="39"/>
  <c r="FF10" i="39"/>
  <c r="FE10" i="39"/>
  <c r="FC10" i="39"/>
  <c r="FB10" i="39"/>
  <c r="FA10" i="39"/>
  <c r="EY10" i="39"/>
  <c r="EX10" i="39"/>
  <c r="EW10" i="39"/>
  <c r="FK9" i="39"/>
  <c r="FJ9" i="39"/>
  <c r="FI9" i="39"/>
  <c r="FG9" i="39"/>
  <c r="FF9" i="39"/>
  <c r="FE9" i="39"/>
  <c r="FC9" i="39"/>
  <c r="FB9" i="39"/>
  <c r="FA9" i="39"/>
  <c r="EY9" i="39"/>
  <c r="EX9" i="39"/>
  <c r="EW9" i="39"/>
  <c r="AP135" i="19"/>
  <c r="AO135" i="19"/>
  <c r="AN135" i="19"/>
  <c r="AM135" i="19"/>
  <c r="AP134" i="19"/>
  <c r="AO134" i="19"/>
  <c r="AN134" i="19"/>
  <c r="AM134" i="19"/>
  <c r="AP133" i="19"/>
  <c r="AO133" i="19"/>
  <c r="AN133" i="19"/>
  <c r="AM133" i="19"/>
  <c r="AP132" i="19"/>
  <c r="AO132" i="19"/>
  <c r="AN132" i="19"/>
  <c r="AP131" i="19"/>
  <c r="AO131" i="19"/>
  <c r="AN131" i="19"/>
  <c r="AM131" i="19"/>
  <c r="AP130" i="19"/>
  <c r="AO130" i="19"/>
  <c r="AN130" i="19"/>
  <c r="AM130" i="19"/>
  <c r="AM129" i="19" s="1"/>
  <c r="AP129" i="19"/>
  <c r="AO129" i="19"/>
  <c r="AN129" i="19"/>
  <c r="AP128" i="19"/>
  <c r="AO128" i="19"/>
  <c r="AN128" i="19"/>
  <c r="AM128" i="19"/>
  <c r="AP127" i="19"/>
  <c r="AO127" i="19"/>
  <c r="AN127" i="19"/>
  <c r="AM127" i="19"/>
  <c r="AM126" i="19" s="1"/>
  <c r="AP126" i="19"/>
  <c r="AP125" i="19" s="1"/>
  <c r="AO126" i="19"/>
  <c r="AN126" i="19"/>
  <c r="AN125" i="19"/>
  <c r="AP124" i="19"/>
  <c r="AO124" i="19"/>
  <c r="AN124" i="19"/>
  <c r="AM124" i="19"/>
  <c r="AP123" i="19"/>
  <c r="AO123" i="19"/>
  <c r="AN123" i="19"/>
  <c r="AM123" i="19"/>
  <c r="AM122" i="19" s="1"/>
  <c r="AM121" i="19" s="1"/>
  <c r="AP122" i="19"/>
  <c r="AO122" i="19"/>
  <c r="AO121" i="19" s="1"/>
  <c r="AN122" i="19"/>
  <c r="AP121" i="19"/>
  <c r="AN121" i="19"/>
  <c r="AP120" i="19"/>
  <c r="AO120" i="19"/>
  <c r="AN120" i="19"/>
  <c r="AM120" i="19"/>
  <c r="AP119" i="19"/>
  <c r="AO119" i="19"/>
  <c r="AN119" i="19"/>
  <c r="AM119" i="19"/>
  <c r="AM118" i="19" s="1"/>
  <c r="AP118" i="19"/>
  <c r="AO118" i="19"/>
  <c r="AO106" i="19" s="1"/>
  <c r="AN118" i="19"/>
  <c r="AP117" i="19"/>
  <c r="AO117" i="19"/>
  <c r="AN117" i="19"/>
  <c r="AM117" i="19"/>
  <c r="AP116" i="19"/>
  <c r="AO116" i="19"/>
  <c r="AN116" i="19"/>
  <c r="AM116" i="19"/>
  <c r="AP115" i="19"/>
  <c r="AO115" i="19"/>
  <c r="AN115" i="19"/>
  <c r="AM115" i="19"/>
  <c r="AP114" i="19"/>
  <c r="AO114" i="19"/>
  <c r="AN114" i="19"/>
  <c r="AM114" i="19"/>
  <c r="AP113" i="19"/>
  <c r="AO113" i="19"/>
  <c r="AN113" i="19"/>
  <c r="AM113" i="19"/>
  <c r="AP112" i="19"/>
  <c r="AO112" i="19"/>
  <c r="AN112" i="19"/>
  <c r="AM112" i="19"/>
  <c r="AP111" i="19"/>
  <c r="AO111" i="19"/>
  <c r="AN111" i="19"/>
  <c r="AM111" i="19"/>
  <c r="AP110" i="19"/>
  <c r="AO110" i="19"/>
  <c r="AN110" i="19"/>
  <c r="AM110" i="19"/>
  <c r="AP109" i="19"/>
  <c r="AO109" i="19"/>
  <c r="AN109" i="19"/>
  <c r="AM109" i="19"/>
  <c r="AP108" i="19"/>
  <c r="AO108" i="19"/>
  <c r="AN108" i="19"/>
  <c r="AM108" i="19"/>
  <c r="AP107" i="19"/>
  <c r="AO107" i="19"/>
  <c r="AN107" i="19"/>
  <c r="AN106" i="19" s="1"/>
  <c r="AM107" i="19"/>
  <c r="AP106" i="19"/>
  <c r="AP105" i="19"/>
  <c r="AO105" i="19"/>
  <c r="AN105" i="19"/>
  <c r="AM105" i="19"/>
  <c r="AP104" i="19"/>
  <c r="AO104" i="19"/>
  <c r="AN104" i="19"/>
  <c r="AM104" i="19"/>
  <c r="AP103" i="19"/>
  <c r="AO103" i="19"/>
  <c r="AN103" i="19"/>
  <c r="AM103" i="19"/>
  <c r="AM102" i="19" s="1"/>
  <c r="AP102" i="19"/>
  <c r="AP100" i="19" s="1"/>
  <c r="AP99" i="19" s="1"/>
  <c r="AO102" i="19"/>
  <c r="AN102" i="19"/>
  <c r="AN100" i="19" s="1"/>
  <c r="AN99" i="19" s="1"/>
  <c r="AP101" i="19"/>
  <c r="AO101" i="19"/>
  <c r="AN101" i="19"/>
  <c r="AM101" i="19"/>
  <c r="AO100" i="19"/>
  <c r="AP98" i="19"/>
  <c r="AO98" i="19"/>
  <c r="AN98" i="19"/>
  <c r="AM98" i="19"/>
  <c r="AP97" i="19"/>
  <c r="AO97" i="19"/>
  <c r="AN97" i="19"/>
  <c r="AM97" i="19"/>
  <c r="AP96" i="19"/>
  <c r="AO96" i="19"/>
  <c r="AN96" i="19"/>
  <c r="AM96" i="19"/>
  <c r="AP95" i="19"/>
  <c r="AO95" i="19"/>
  <c r="AN95" i="19"/>
  <c r="AM95" i="19"/>
  <c r="AP94" i="19"/>
  <c r="AO94" i="19"/>
  <c r="AN94" i="19"/>
  <c r="AM94" i="19"/>
  <c r="AP93" i="19"/>
  <c r="AO93" i="19"/>
  <c r="AN93" i="19"/>
  <c r="AM93" i="19"/>
  <c r="AP92" i="19"/>
  <c r="AO92" i="19"/>
  <c r="AN92" i="19"/>
  <c r="AM92" i="19"/>
  <c r="AP91" i="19"/>
  <c r="AO91" i="19"/>
  <c r="AN91" i="19"/>
  <c r="AM91" i="19"/>
  <c r="AP90" i="19"/>
  <c r="AO90" i="19"/>
  <c r="AN90" i="19"/>
  <c r="AM90" i="19"/>
  <c r="AP89" i="19"/>
  <c r="AO89" i="19"/>
  <c r="AN89" i="19"/>
  <c r="AM89" i="19"/>
  <c r="AM88" i="19" s="1"/>
  <c r="AM86" i="19" s="1"/>
  <c r="AP88" i="19"/>
  <c r="AO88" i="19"/>
  <c r="AO86" i="19" s="1"/>
  <c r="AN88" i="19"/>
  <c r="AP87" i="19"/>
  <c r="AO87" i="19"/>
  <c r="AN87" i="19"/>
  <c r="AM87" i="19"/>
  <c r="AP86" i="19"/>
  <c r="AP85" i="19"/>
  <c r="AO85" i="19"/>
  <c r="AN85" i="19"/>
  <c r="AM85" i="19"/>
  <c r="AM84" i="19" s="1"/>
  <c r="AP84" i="19"/>
  <c r="AP83" i="19" s="1"/>
  <c r="AO84" i="19"/>
  <c r="AN84" i="19"/>
  <c r="AP82" i="19"/>
  <c r="AO82" i="19"/>
  <c r="AN82" i="19"/>
  <c r="AM82" i="19"/>
  <c r="AP81" i="19"/>
  <c r="AO81" i="19"/>
  <c r="AN81" i="19"/>
  <c r="AM81" i="19"/>
  <c r="AP80" i="19"/>
  <c r="AO80" i="19"/>
  <c r="AN80" i="19"/>
  <c r="AM80" i="19"/>
  <c r="AM79" i="19" s="1"/>
  <c r="AP79" i="19"/>
  <c r="AO79" i="19"/>
  <c r="AO74" i="19" s="1"/>
  <c r="AN79" i="19"/>
  <c r="AP78" i="19"/>
  <c r="AO78" i="19"/>
  <c r="AN78" i="19"/>
  <c r="AM78" i="19"/>
  <c r="AP77" i="19"/>
  <c r="AO77" i="19"/>
  <c r="AN77" i="19"/>
  <c r="AM77" i="19"/>
  <c r="AP76" i="19"/>
  <c r="AO76" i="19"/>
  <c r="AN76" i="19"/>
  <c r="AM76" i="19"/>
  <c r="AP75" i="19"/>
  <c r="AO75" i="19"/>
  <c r="AN75" i="19"/>
  <c r="AM75" i="19"/>
  <c r="AP74" i="19"/>
  <c r="AP72" i="19"/>
  <c r="AO72" i="19"/>
  <c r="AN72" i="19"/>
  <c r="AM72" i="19"/>
  <c r="AM71" i="19" s="1"/>
  <c r="AP71" i="19"/>
  <c r="AP70" i="19" s="1"/>
  <c r="AO71" i="19"/>
  <c r="AN71" i="19"/>
  <c r="AP68" i="19"/>
  <c r="AO68" i="19"/>
  <c r="AN68" i="19"/>
  <c r="AM68" i="19"/>
  <c r="AM67" i="19" s="1"/>
  <c r="AM66" i="19" s="1"/>
  <c r="AP67" i="19"/>
  <c r="AO67" i="19"/>
  <c r="AO66" i="19" s="1"/>
  <c r="AN67" i="19"/>
  <c r="AP66" i="19"/>
  <c r="AP62" i="19" s="1"/>
  <c r="AP57" i="19" s="1"/>
  <c r="AN66" i="19"/>
  <c r="AP65" i="19"/>
  <c r="AO65" i="19"/>
  <c r="AN65" i="19"/>
  <c r="AM65" i="19"/>
  <c r="AP64" i="19"/>
  <c r="AO64" i="19"/>
  <c r="AN64" i="19"/>
  <c r="AM64" i="19"/>
  <c r="AP63" i="19"/>
  <c r="AO63" i="19"/>
  <c r="AO62" i="19" s="1"/>
  <c r="AO57" i="19" s="1"/>
  <c r="AN63" i="19"/>
  <c r="AM63" i="19"/>
  <c r="AN62" i="19"/>
  <c r="AP61" i="19"/>
  <c r="AO61" i="19"/>
  <c r="AN61" i="19"/>
  <c r="AM61" i="19"/>
  <c r="AP60" i="19"/>
  <c r="AO60" i="19"/>
  <c r="AN60" i="19"/>
  <c r="AM60" i="19"/>
  <c r="AP59" i="19"/>
  <c r="AO59" i="19"/>
  <c r="AN59" i="19"/>
  <c r="AM59" i="19"/>
  <c r="AM58" i="19" s="1"/>
  <c r="AP58" i="19"/>
  <c r="AO58" i="19"/>
  <c r="AN58" i="19"/>
  <c r="AP56" i="19"/>
  <c r="AO56" i="19"/>
  <c r="AN56" i="19"/>
  <c r="AM56" i="19"/>
  <c r="AP55" i="19"/>
  <c r="AO55" i="19"/>
  <c r="AN55" i="19"/>
  <c r="AM55" i="19"/>
  <c r="AP54" i="19"/>
  <c r="AO54" i="19"/>
  <c r="AN54" i="19"/>
  <c r="AM54" i="19"/>
  <c r="AP53" i="19"/>
  <c r="AO53" i="19"/>
  <c r="AN53" i="19"/>
  <c r="AM53" i="19"/>
  <c r="AP52" i="19"/>
  <c r="AO52" i="19"/>
  <c r="AN52" i="19"/>
  <c r="AM52" i="19"/>
  <c r="AP51" i="19"/>
  <c r="AO51" i="19"/>
  <c r="AN51" i="19"/>
  <c r="AM51" i="19"/>
  <c r="AP50" i="19"/>
  <c r="AO50" i="19"/>
  <c r="AN50" i="19"/>
  <c r="AM50" i="19"/>
  <c r="AP49" i="19"/>
  <c r="AO49" i="19"/>
  <c r="AN49" i="19"/>
  <c r="AM49" i="19"/>
  <c r="AP48" i="19"/>
  <c r="AO48" i="19"/>
  <c r="AN48" i="19"/>
  <c r="AM48" i="19"/>
  <c r="AM47" i="19" s="1"/>
  <c r="AP47" i="19"/>
  <c r="AO47" i="19"/>
  <c r="AN47" i="19"/>
  <c r="AP46" i="19"/>
  <c r="AO46" i="19"/>
  <c r="AN46" i="19"/>
  <c r="AM46" i="19"/>
  <c r="AP45" i="19"/>
  <c r="AO45" i="19"/>
  <c r="AN45" i="19"/>
  <c r="AM45" i="19"/>
  <c r="AM44" i="19" s="1"/>
  <c r="AM43" i="19" s="1"/>
  <c r="AP44" i="19"/>
  <c r="AO44" i="19"/>
  <c r="AO43" i="19" s="1"/>
  <c r="AN44" i="19"/>
  <c r="AP43" i="19"/>
  <c r="AN43" i="19"/>
  <c r="AP42" i="19"/>
  <c r="AO42" i="19"/>
  <c r="AN42" i="19"/>
  <c r="AM42" i="19"/>
  <c r="AP41" i="19"/>
  <c r="AO41" i="19"/>
  <c r="AN41" i="19"/>
  <c r="AM41" i="19"/>
  <c r="AM40" i="19" s="1"/>
  <c r="AM39" i="19" s="1"/>
  <c r="AP40" i="19"/>
  <c r="AP39" i="19" s="1"/>
  <c r="AO40" i="19"/>
  <c r="AN40" i="19"/>
  <c r="AN39" i="19" s="1"/>
  <c r="AO39" i="19"/>
  <c r="AP38" i="19"/>
  <c r="AO38" i="19"/>
  <c r="AN38" i="19"/>
  <c r="AM38" i="19"/>
  <c r="AP37" i="19"/>
  <c r="AO37" i="19"/>
  <c r="AN37" i="19"/>
  <c r="AM37" i="19"/>
  <c r="AP36" i="19"/>
  <c r="AO36" i="19"/>
  <c r="AN36" i="19"/>
  <c r="AM36" i="19"/>
  <c r="AP35" i="19"/>
  <c r="AO35" i="19"/>
  <c r="AN35" i="19"/>
  <c r="AM35" i="19"/>
  <c r="AP34" i="19"/>
  <c r="AO34" i="19"/>
  <c r="AN34" i="19"/>
  <c r="AM34" i="19"/>
  <c r="AM33" i="19" s="1"/>
  <c r="AP33" i="19"/>
  <c r="AP31" i="19" s="1"/>
  <c r="AO33" i="19"/>
  <c r="AN33" i="19"/>
  <c r="AN31" i="19" s="1"/>
  <c r="AP32" i="19"/>
  <c r="AO32" i="19"/>
  <c r="AN32" i="19"/>
  <c r="AM32" i="19"/>
  <c r="AM31" i="19" s="1"/>
  <c r="AO31" i="19"/>
  <c r="AP30" i="19"/>
  <c r="AO30" i="19"/>
  <c r="AN30" i="19"/>
  <c r="AM30" i="19"/>
  <c r="AM29" i="19" s="1"/>
  <c r="AP29" i="19"/>
  <c r="AP26" i="19" s="1"/>
  <c r="AP25" i="19" s="1"/>
  <c r="AO29" i="19"/>
  <c r="AN29" i="19"/>
  <c r="AN26" i="19" s="1"/>
  <c r="AN25" i="19" s="1"/>
  <c r="AP28" i="19"/>
  <c r="AO28" i="19"/>
  <c r="AN28" i="19"/>
  <c r="AM28" i="19"/>
  <c r="AP27" i="19"/>
  <c r="AO27" i="19"/>
  <c r="AN27" i="19"/>
  <c r="AM27" i="19"/>
  <c r="AO26" i="19"/>
  <c r="AP24" i="19"/>
  <c r="AO24" i="19"/>
  <c r="AN24" i="19"/>
  <c r="AM24" i="19"/>
  <c r="AM23" i="19" s="1"/>
  <c r="AP23" i="19"/>
  <c r="AO23" i="19"/>
  <c r="AN23" i="19"/>
  <c r="AP22" i="19"/>
  <c r="AO22" i="19"/>
  <c r="AN22" i="19"/>
  <c r="AM22" i="19"/>
  <c r="AP21" i="19"/>
  <c r="AO21" i="19"/>
  <c r="AN21" i="19"/>
  <c r="AM21" i="19"/>
  <c r="AM20" i="19" s="1"/>
  <c r="AP20" i="19"/>
  <c r="AP19" i="19" s="1"/>
  <c r="AO20" i="19"/>
  <c r="AN20" i="19"/>
  <c r="AN19" i="19" s="1"/>
  <c r="AO19" i="19"/>
  <c r="AP18" i="19"/>
  <c r="AO18" i="19"/>
  <c r="AN18" i="19"/>
  <c r="AM18" i="19"/>
  <c r="AP17" i="19"/>
  <c r="AO17" i="19"/>
  <c r="AN17" i="19"/>
  <c r="AM17" i="19"/>
  <c r="AP16" i="19"/>
  <c r="AO16" i="19"/>
  <c r="AN16" i="19"/>
  <c r="AM16" i="19"/>
  <c r="AM15" i="19" s="1"/>
  <c r="AP15" i="19"/>
  <c r="AP14" i="19" s="1"/>
  <c r="AO15" i="19"/>
  <c r="AN15" i="19"/>
  <c r="AN14" i="19" s="1"/>
  <c r="AO14" i="19"/>
  <c r="AP13" i="19"/>
  <c r="AO13" i="19"/>
  <c r="AN13" i="19"/>
  <c r="AM13" i="19"/>
  <c r="AP12" i="19"/>
  <c r="AO12" i="19"/>
  <c r="AN12" i="19"/>
  <c r="AM12" i="19"/>
  <c r="AM11" i="19" s="1"/>
  <c r="AP11" i="19"/>
  <c r="AO11" i="19"/>
  <c r="AN11" i="19"/>
  <c r="AP10" i="19"/>
  <c r="AO10" i="19"/>
  <c r="AN10" i="19"/>
  <c r="AM10" i="19"/>
  <c r="AM9" i="19" s="1"/>
  <c r="AP9" i="19"/>
  <c r="AO9" i="19"/>
  <c r="AO8" i="19" s="1"/>
  <c r="AN9" i="19"/>
  <c r="AP8" i="19"/>
  <c r="AN8" i="19"/>
  <c r="AP135" i="4"/>
  <c r="AO135" i="4"/>
  <c r="AN135" i="4"/>
  <c r="AM135" i="4"/>
  <c r="AP134" i="4"/>
  <c r="AO134" i="4"/>
  <c r="AN134" i="4"/>
  <c r="AM134" i="4"/>
  <c r="AP133" i="4"/>
  <c r="AO133" i="4"/>
  <c r="AN133" i="4"/>
  <c r="AM133" i="4"/>
  <c r="AP132" i="4"/>
  <c r="AO132" i="4"/>
  <c r="AN132" i="4"/>
  <c r="AP131" i="4"/>
  <c r="AO131" i="4"/>
  <c r="AN131" i="4"/>
  <c r="AM131" i="4"/>
  <c r="AP130" i="4"/>
  <c r="AO130" i="4"/>
  <c r="AN130" i="4"/>
  <c r="AM130" i="4"/>
  <c r="AP128" i="4"/>
  <c r="AO128" i="4"/>
  <c r="AN128" i="4"/>
  <c r="AM128" i="4"/>
  <c r="AP127" i="4"/>
  <c r="AO127" i="4"/>
  <c r="AN127" i="4"/>
  <c r="AM127" i="4"/>
  <c r="AP126" i="4"/>
  <c r="AO126" i="4"/>
  <c r="AP124" i="4"/>
  <c r="AO124" i="4"/>
  <c r="AN124" i="4"/>
  <c r="AM124" i="4"/>
  <c r="AP123" i="4"/>
  <c r="AO123" i="4"/>
  <c r="AN123" i="4"/>
  <c r="AM123" i="4"/>
  <c r="AP122" i="4"/>
  <c r="AO122" i="4"/>
  <c r="AN122" i="4"/>
  <c r="AP120" i="4"/>
  <c r="AO120" i="4"/>
  <c r="AN120" i="4"/>
  <c r="AM120" i="4"/>
  <c r="AP119" i="4"/>
  <c r="AO119" i="4"/>
  <c r="AN119" i="4"/>
  <c r="AM119" i="4"/>
  <c r="AP117" i="4"/>
  <c r="AO117" i="4"/>
  <c r="AN117" i="4"/>
  <c r="AM117" i="4"/>
  <c r="AP116" i="4"/>
  <c r="AO116" i="4"/>
  <c r="AN116" i="4"/>
  <c r="AM116" i="4"/>
  <c r="AP115" i="4"/>
  <c r="AO115" i="4"/>
  <c r="AN115" i="4"/>
  <c r="AM115" i="4"/>
  <c r="AP114" i="4"/>
  <c r="AO114" i="4"/>
  <c r="AN114" i="4"/>
  <c r="AP113" i="4"/>
  <c r="AO113" i="4"/>
  <c r="AN113" i="4"/>
  <c r="AM113" i="4"/>
  <c r="AP112" i="4"/>
  <c r="AO112" i="4"/>
  <c r="AN112" i="4"/>
  <c r="AM112" i="4"/>
  <c r="AP111" i="4"/>
  <c r="AO111" i="4"/>
  <c r="AN111" i="4"/>
  <c r="AP110" i="4"/>
  <c r="AO110" i="4"/>
  <c r="AN110" i="4"/>
  <c r="AM110" i="4"/>
  <c r="AP109" i="4"/>
  <c r="AO109" i="4"/>
  <c r="AN109" i="4"/>
  <c r="AM109" i="4"/>
  <c r="AP108" i="4"/>
  <c r="AO108" i="4"/>
  <c r="AN108" i="4"/>
  <c r="AM108" i="4"/>
  <c r="AP105" i="4"/>
  <c r="AO105" i="4"/>
  <c r="AN105" i="4"/>
  <c r="AM105" i="4"/>
  <c r="AP104" i="4"/>
  <c r="AO104" i="4"/>
  <c r="AN104" i="4"/>
  <c r="AM104" i="4"/>
  <c r="AP103" i="4"/>
  <c r="AO103" i="4"/>
  <c r="AN103" i="4"/>
  <c r="AM103" i="4"/>
  <c r="AP102" i="4"/>
  <c r="AO102" i="4"/>
  <c r="AP101" i="4"/>
  <c r="AO101" i="4"/>
  <c r="AN101" i="4"/>
  <c r="AM101" i="4"/>
  <c r="AP100" i="4"/>
  <c r="AP98" i="4"/>
  <c r="AO98" i="4"/>
  <c r="AN98" i="4"/>
  <c r="AM98" i="4"/>
  <c r="AP97" i="4"/>
  <c r="AO97" i="4"/>
  <c r="AP96" i="4"/>
  <c r="AO96" i="4"/>
  <c r="AN96" i="4"/>
  <c r="AM96" i="4"/>
  <c r="AP95" i="4"/>
  <c r="AO95" i="4"/>
  <c r="AN95" i="4"/>
  <c r="AM95" i="4"/>
  <c r="AP94" i="4"/>
  <c r="AO94" i="4"/>
  <c r="AP93" i="4"/>
  <c r="AO93" i="4"/>
  <c r="AN93" i="4"/>
  <c r="AM93" i="4"/>
  <c r="AP92" i="4"/>
  <c r="AO92" i="4"/>
  <c r="AN92" i="4"/>
  <c r="AM92" i="4"/>
  <c r="AP91" i="4"/>
  <c r="AO91" i="4"/>
  <c r="AN91" i="4"/>
  <c r="AM91" i="4"/>
  <c r="AP90" i="4"/>
  <c r="AO90" i="4"/>
  <c r="AN90" i="4"/>
  <c r="AM90" i="4"/>
  <c r="AP89" i="4"/>
  <c r="AO89" i="4"/>
  <c r="AN89" i="4"/>
  <c r="AM89" i="4"/>
  <c r="AM88" i="4" s="1"/>
  <c r="AP88" i="4"/>
  <c r="AO88" i="4"/>
  <c r="AP87" i="4"/>
  <c r="AO87" i="4"/>
  <c r="AN87" i="4"/>
  <c r="AM87" i="4"/>
  <c r="AP85" i="4"/>
  <c r="AO85" i="4"/>
  <c r="AN85" i="4"/>
  <c r="AM85" i="4"/>
  <c r="AP84" i="4"/>
  <c r="AO84" i="4"/>
  <c r="AN84" i="4"/>
  <c r="AP82" i="4"/>
  <c r="AO82" i="4"/>
  <c r="AN82" i="4"/>
  <c r="AM82" i="4"/>
  <c r="AP81" i="4"/>
  <c r="AO81" i="4"/>
  <c r="AN81" i="4"/>
  <c r="AM81" i="4"/>
  <c r="AP80" i="4"/>
  <c r="AO80" i="4"/>
  <c r="AN80" i="4"/>
  <c r="AM80" i="4"/>
  <c r="AP79" i="4"/>
  <c r="AO79" i="4"/>
  <c r="AP78" i="4"/>
  <c r="AO78" i="4"/>
  <c r="AN78" i="4"/>
  <c r="AM78" i="4"/>
  <c r="AP77" i="4"/>
  <c r="AO77" i="4"/>
  <c r="AN77" i="4"/>
  <c r="AM77" i="4"/>
  <c r="AP76" i="4"/>
  <c r="AO76" i="4"/>
  <c r="AN76" i="4"/>
  <c r="AM76" i="4"/>
  <c r="AP75" i="4"/>
  <c r="AO75" i="4"/>
  <c r="AN75" i="4"/>
  <c r="AP72" i="4"/>
  <c r="AO72" i="4"/>
  <c r="AN72" i="4"/>
  <c r="AM72" i="4"/>
  <c r="AP71" i="4"/>
  <c r="AO71" i="4"/>
  <c r="AN71" i="4"/>
  <c r="AP68" i="4"/>
  <c r="AO68" i="4"/>
  <c r="AN68" i="4"/>
  <c r="AM68" i="4"/>
  <c r="AP67" i="4"/>
  <c r="AO67" i="4"/>
  <c r="AN67" i="4"/>
  <c r="AM67" i="4"/>
  <c r="AP66" i="4"/>
  <c r="AO66" i="4"/>
  <c r="AN66" i="4"/>
  <c r="AM66" i="4"/>
  <c r="AP65" i="4"/>
  <c r="AO65" i="4"/>
  <c r="AN65" i="4"/>
  <c r="AM65" i="4"/>
  <c r="AP64" i="4"/>
  <c r="AO64" i="4"/>
  <c r="AN64" i="4"/>
  <c r="AM64" i="4"/>
  <c r="AP63" i="4"/>
  <c r="AO63" i="4"/>
  <c r="AN63" i="4"/>
  <c r="AM63" i="4"/>
  <c r="AP62" i="4"/>
  <c r="AO62" i="4"/>
  <c r="AP61" i="4"/>
  <c r="AO61" i="4"/>
  <c r="AN61" i="4"/>
  <c r="AM61" i="4"/>
  <c r="AP60" i="4"/>
  <c r="AO60" i="4"/>
  <c r="AN60" i="4"/>
  <c r="AM60" i="4"/>
  <c r="AP59" i="4"/>
  <c r="AO59" i="4"/>
  <c r="AN59" i="4"/>
  <c r="AM59" i="4"/>
  <c r="AP58" i="4"/>
  <c r="AO58" i="4"/>
  <c r="AN58" i="4"/>
  <c r="AP56" i="4"/>
  <c r="AO56" i="4"/>
  <c r="AN56" i="4"/>
  <c r="AM56" i="4"/>
  <c r="AP55" i="4"/>
  <c r="AO55" i="4"/>
  <c r="AN55" i="4"/>
  <c r="AM55" i="4"/>
  <c r="AP54" i="4"/>
  <c r="AO54" i="4"/>
  <c r="AP53" i="4"/>
  <c r="AO53" i="4"/>
  <c r="AN53" i="4"/>
  <c r="AM53" i="4"/>
  <c r="AP52" i="4"/>
  <c r="AO52" i="4"/>
  <c r="AN52" i="4"/>
  <c r="AM52" i="4"/>
  <c r="AP51" i="4"/>
  <c r="AO51" i="4"/>
  <c r="AP50" i="4"/>
  <c r="AO50" i="4"/>
  <c r="AN50" i="4"/>
  <c r="AM50" i="4"/>
  <c r="AP49" i="4"/>
  <c r="AO49" i="4"/>
  <c r="AN49" i="4"/>
  <c r="AM49" i="4"/>
  <c r="AP48" i="4"/>
  <c r="AO48" i="4"/>
  <c r="AP46" i="4"/>
  <c r="AO46" i="4"/>
  <c r="AN46" i="4"/>
  <c r="AM46" i="4"/>
  <c r="AP45" i="4"/>
  <c r="AO45" i="4"/>
  <c r="AN45" i="4"/>
  <c r="AM45" i="4"/>
  <c r="AP42" i="4"/>
  <c r="AO42" i="4"/>
  <c r="AN42" i="4"/>
  <c r="AM42" i="4"/>
  <c r="AP41" i="4"/>
  <c r="AO41" i="4"/>
  <c r="AN41" i="4"/>
  <c r="AM41" i="4"/>
  <c r="AP40" i="4"/>
  <c r="AO40" i="4"/>
  <c r="AO39" i="4"/>
  <c r="AP38" i="4"/>
  <c r="AO38" i="4"/>
  <c r="AN38" i="4"/>
  <c r="AM38" i="4"/>
  <c r="AP37" i="4"/>
  <c r="AO37" i="4"/>
  <c r="AN37" i="4"/>
  <c r="AM37" i="4"/>
  <c r="AP36" i="4"/>
  <c r="AO36" i="4"/>
  <c r="AN36" i="4"/>
  <c r="AM36" i="4"/>
  <c r="AP35" i="4"/>
  <c r="AO35" i="4"/>
  <c r="AN35" i="4"/>
  <c r="AM35" i="4"/>
  <c r="AP34" i="4"/>
  <c r="AO34" i="4"/>
  <c r="AN34" i="4"/>
  <c r="AM34" i="4"/>
  <c r="AP33" i="4"/>
  <c r="AO33" i="4"/>
  <c r="AP32" i="4"/>
  <c r="AO32" i="4"/>
  <c r="AN32" i="4"/>
  <c r="AM32" i="4"/>
  <c r="AP30" i="4"/>
  <c r="AO30" i="4"/>
  <c r="AN30" i="4"/>
  <c r="AM30" i="4"/>
  <c r="AP29" i="4"/>
  <c r="AO29" i="4"/>
  <c r="AN29" i="4"/>
  <c r="AP28" i="4"/>
  <c r="AO28" i="4"/>
  <c r="AN28" i="4"/>
  <c r="AM28" i="4"/>
  <c r="AP27" i="4"/>
  <c r="AO27" i="4"/>
  <c r="AN27" i="4"/>
  <c r="AM27" i="4"/>
  <c r="AP24" i="4"/>
  <c r="AO24" i="4"/>
  <c r="AN24" i="4"/>
  <c r="AM24" i="4"/>
  <c r="AP23" i="4"/>
  <c r="AO23" i="4"/>
  <c r="AM23" i="4"/>
  <c r="AP22" i="4"/>
  <c r="AO22" i="4"/>
  <c r="AN22" i="4"/>
  <c r="AM22" i="4"/>
  <c r="AP21" i="4"/>
  <c r="AO21" i="4"/>
  <c r="AN21" i="4"/>
  <c r="AM21" i="4"/>
  <c r="AP20" i="4"/>
  <c r="AO20" i="4"/>
  <c r="AP18" i="4"/>
  <c r="AO18" i="4"/>
  <c r="AN18" i="4"/>
  <c r="AM18" i="4"/>
  <c r="AP17" i="4"/>
  <c r="AO17" i="4"/>
  <c r="AN17" i="4"/>
  <c r="AM17" i="4"/>
  <c r="AP16" i="4"/>
  <c r="AO16" i="4"/>
  <c r="AO15" i="4" s="1"/>
  <c r="AN16" i="4"/>
  <c r="AM16" i="4"/>
  <c r="AP13" i="4"/>
  <c r="AO13" i="4"/>
  <c r="AN13" i="4"/>
  <c r="AM13" i="4"/>
  <c r="AP12" i="4"/>
  <c r="AO12" i="4"/>
  <c r="AN12" i="4"/>
  <c r="AM12" i="4"/>
  <c r="AP11" i="4"/>
  <c r="AO11" i="4"/>
  <c r="AP10" i="4"/>
  <c r="AO10" i="4"/>
  <c r="AN10" i="4"/>
  <c r="AN9" i="4" s="1"/>
  <c r="AM10" i="4"/>
  <c r="AM9" i="4" s="1"/>
  <c r="AP9" i="4"/>
  <c r="AO9" i="4"/>
  <c r="C136" i="44"/>
  <c r="C135" i="44"/>
  <c r="C134" i="44"/>
  <c r="C133" i="44"/>
  <c r="C132" i="44"/>
  <c r="C131" i="44"/>
  <c r="C129" i="44"/>
  <c r="C128" i="44"/>
  <c r="C125" i="44"/>
  <c r="C124" i="44"/>
  <c r="C121" i="44"/>
  <c r="C120" i="44"/>
  <c r="C118" i="44"/>
  <c r="C117" i="44"/>
  <c r="C116" i="44"/>
  <c r="C115" i="44" s="1"/>
  <c r="C114" i="44"/>
  <c r="C113" i="44"/>
  <c r="C112" i="44" s="1"/>
  <c r="C111" i="44"/>
  <c r="C110" i="44"/>
  <c r="C109" i="44"/>
  <c r="C108" i="44"/>
  <c r="C106" i="44"/>
  <c r="C105" i="44"/>
  <c r="C104" i="44"/>
  <c r="C103" i="44"/>
  <c r="C102" i="44"/>
  <c r="C101" i="44" s="1"/>
  <c r="C99" i="44"/>
  <c r="C97" i="44"/>
  <c r="C96" i="44"/>
  <c r="C95" i="44"/>
  <c r="C94" i="44"/>
  <c r="C93" i="44"/>
  <c r="C92" i="44" s="1"/>
  <c r="C91" i="44"/>
  <c r="C90" i="44"/>
  <c r="C89" i="44" s="1"/>
  <c r="C87" i="44" s="1"/>
  <c r="C88" i="44"/>
  <c r="C86" i="44"/>
  <c r="C83" i="44"/>
  <c r="C82" i="44"/>
  <c r="C81" i="44"/>
  <c r="C80" i="44"/>
  <c r="C79" i="44"/>
  <c r="C78" i="44"/>
  <c r="C77" i="44"/>
  <c r="C76" i="44"/>
  <c r="C75" i="44"/>
  <c r="C73" i="44"/>
  <c r="C69" i="44"/>
  <c r="C68" i="44" s="1"/>
  <c r="C67" i="44" s="1"/>
  <c r="C66" i="44"/>
  <c r="C65" i="44"/>
  <c r="C62" i="44"/>
  <c r="C61" i="44"/>
  <c r="C60" i="44"/>
  <c r="I60" i="44" s="1"/>
  <c r="C57" i="44"/>
  <c r="C56" i="44"/>
  <c r="I56" i="44" s="1"/>
  <c r="C55" i="44"/>
  <c r="C54" i="44"/>
  <c r="C53" i="44"/>
  <c r="C51" i="44"/>
  <c r="C50" i="44"/>
  <c r="C49" i="44"/>
  <c r="C47" i="44"/>
  <c r="C46" i="44"/>
  <c r="C45" i="44"/>
  <c r="C43" i="44"/>
  <c r="C42" i="44"/>
  <c r="C41" i="44"/>
  <c r="C40" i="44"/>
  <c r="I40" i="44" s="1"/>
  <c r="C39" i="44"/>
  <c r="C38" i="44"/>
  <c r="C37" i="44"/>
  <c r="C36" i="44"/>
  <c r="I36" i="44" s="1"/>
  <c r="C35" i="44"/>
  <c r="C34" i="44"/>
  <c r="C33" i="44"/>
  <c r="C31" i="44"/>
  <c r="C30" i="44" s="1"/>
  <c r="C29" i="44"/>
  <c r="C25" i="44"/>
  <c r="C24" i="44"/>
  <c r="C23" i="44"/>
  <c r="I23" i="44" s="1"/>
  <c r="C22" i="44"/>
  <c r="C21" i="44" s="1"/>
  <c r="C19" i="44"/>
  <c r="C18" i="44"/>
  <c r="C16" i="44" s="1"/>
  <c r="C17" i="44"/>
  <c r="C14" i="44"/>
  <c r="C13" i="44"/>
  <c r="C11" i="44"/>
  <c r="I11" i="44" s="1"/>
  <c r="C10" i="44"/>
  <c r="FC8" i="39" l="1"/>
  <c r="FF20" i="39"/>
  <c r="FF15" i="39" s="1"/>
  <c r="FD15" i="39" s="1"/>
  <c r="FH9" i="39"/>
  <c r="FE48" i="39"/>
  <c r="FI20" i="39"/>
  <c r="FH20" i="39" s="1"/>
  <c r="FH24" i="39"/>
  <c r="FE26" i="39"/>
  <c r="FE8" i="39" s="1"/>
  <c r="EX58" i="39"/>
  <c r="FA58" i="39"/>
  <c r="EZ58" i="39" s="1"/>
  <c r="FC58" i="39"/>
  <c r="FE100" i="39"/>
  <c r="FH49" i="39"/>
  <c r="FH50" i="39"/>
  <c r="FH51" i="39"/>
  <c r="FH52" i="39"/>
  <c r="FH53" i="39"/>
  <c r="FH54" i="39"/>
  <c r="FH66" i="39"/>
  <c r="FH75" i="39"/>
  <c r="FH76" i="39"/>
  <c r="FH77" i="39"/>
  <c r="FH78" i="39"/>
  <c r="FH79" i="39"/>
  <c r="FH80" i="39"/>
  <c r="FH81" i="39"/>
  <c r="FH82" i="39"/>
  <c r="FH83" i="39"/>
  <c r="FH84" i="39"/>
  <c r="FH85" i="39"/>
  <c r="FH86" i="39"/>
  <c r="FH87" i="39"/>
  <c r="FH88" i="39"/>
  <c r="FH89" i="39"/>
  <c r="FH90" i="39"/>
  <c r="FH91" i="39"/>
  <c r="FH92" i="39"/>
  <c r="FH93" i="39"/>
  <c r="FH94" i="39"/>
  <c r="FH95" i="39"/>
  <c r="FH96" i="39"/>
  <c r="FH97" i="39"/>
  <c r="FH98" i="39"/>
  <c r="FH99" i="39"/>
  <c r="FH101" i="39"/>
  <c r="FH102" i="39"/>
  <c r="FH103" i="39"/>
  <c r="FH104" i="39"/>
  <c r="FH105" i="39"/>
  <c r="FH106" i="39"/>
  <c r="FH108" i="39"/>
  <c r="FH109" i="39"/>
  <c r="FH110" i="39"/>
  <c r="FH111" i="39"/>
  <c r="FH112" i="39"/>
  <c r="FH113" i="39"/>
  <c r="FH114" i="39"/>
  <c r="FH135" i="39"/>
  <c r="AO25" i="19"/>
  <c r="AO7" i="19" s="1"/>
  <c r="AM19" i="19"/>
  <c r="AN57" i="19"/>
  <c r="AN7" i="19" s="1"/>
  <c r="AO70" i="19"/>
  <c r="AM74" i="19"/>
  <c r="AN74" i="19"/>
  <c r="AN70" i="19" s="1"/>
  <c r="AO83" i="19"/>
  <c r="AN86" i="19"/>
  <c r="AN83" i="19" s="1"/>
  <c r="AM100" i="19"/>
  <c r="AM106" i="19"/>
  <c r="AO125" i="19"/>
  <c r="AO99" i="19" s="1"/>
  <c r="C59" i="44"/>
  <c r="I104" i="44"/>
  <c r="I131" i="44"/>
  <c r="I132" i="44"/>
  <c r="I134" i="44"/>
  <c r="I135" i="44"/>
  <c r="I136" i="44"/>
  <c r="E136" i="44"/>
  <c r="E134" i="44"/>
  <c r="D134" i="44" s="1"/>
  <c r="E132" i="44"/>
  <c r="D132" i="44" s="1"/>
  <c r="E135" i="44"/>
  <c r="D135" i="44" s="1"/>
  <c r="E131" i="44"/>
  <c r="D131" i="44" s="1"/>
  <c r="E133" i="44"/>
  <c r="E130" i="44"/>
  <c r="E129" i="44"/>
  <c r="E128" i="44"/>
  <c r="E127" i="44"/>
  <c r="E126" i="44"/>
  <c r="E125" i="44"/>
  <c r="E124" i="44"/>
  <c r="E123" i="44"/>
  <c r="E122" i="44"/>
  <c r="E121" i="44"/>
  <c r="E120" i="44"/>
  <c r="E119" i="44"/>
  <c r="G57" i="44"/>
  <c r="G55" i="44"/>
  <c r="G53" i="44"/>
  <c r="G51" i="44"/>
  <c r="G49" i="44"/>
  <c r="G47" i="44"/>
  <c r="G45" i="44"/>
  <c r="G43" i="44"/>
  <c r="G41" i="44"/>
  <c r="G39" i="44"/>
  <c r="G37" i="44"/>
  <c r="G35" i="44"/>
  <c r="G33" i="44"/>
  <c r="G31" i="44"/>
  <c r="G29" i="44"/>
  <c r="G27" i="44"/>
  <c r="G25" i="44"/>
  <c r="G23" i="44"/>
  <c r="G21" i="44"/>
  <c r="G19" i="44"/>
  <c r="G17" i="44"/>
  <c r="G15" i="44"/>
  <c r="G13" i="44"/>
  <c r="G11" i="44"/>
  <c r="G9" i="44"/>
  <c r="E118" i="44"/>
  <c r="E117" i="44"/>
  <c r="E116" i="44"/>
  <c r="E115" i="44"/>
  <c r="E114" i="44"/>
  <c r="E113" i="44"/>
  <c r="E112" i="44"/>
  <c r="E111" i="44"/>
  <c r="E110" i="44"/>
  <c r="E109" i="44"/>
  <c r="E108" i="44"/>
  <c r="E107" i="44"/>
  <c r="E106" i="44"/>
  <c r="E105" i="44"/>
  <c r="E104" i="44"/>
  <c r="D104" i="44" s="1"/>
  <c r="E103" i="44"/>
  <c r="E102" i="44"/>
  <c r="E101" i="44"/>
  <c r="E100" i="44"/>
  <c r="E99" i="44"/>
  <c r="E98" i="44"/>
  <c r="E97" i="44"/>
  <c r="E96" i="44"/>
  <c r="E95" i="44"/>
  <c r="E94" i="44"/>
  <c r="E93" i="44"/>
  <c r="E92" i="44"/>
  <c r="E91" i="44"/>
  <c r="E90" i="44"/>
  <c r="E89" i="44"/>
  <c r="E88" i="44"/>
  <c r="E87" i="44"/>
  <c r="E86" i="44"/>
  <c r="E85" i="44"/>
  <c r="E84" i="44"/>
  <c r="E83" i="44"/>
  <c r="E82" i="44"/>
  <c r="E81" i="44"/>
  <c r="E80" i="44"/>
  <c r="E79" i="44"/>
  <c r="E78" i="44"/>
  <c r="E77" i="44"/>
  <c r="E76" i="44"/>
  <c r="E75" i="44"/>
  <c r="E74" i="44"/>
  <c r="E73" i="44"/>
  <c r="E72" i="44"/>
  <c r="E71" i="44"/>
  <c r="E70" i="44"/>
  <c r="E69" i="44"/>
  <c r="E68" i="44"/>
  <c r="E67" i="44"/>
  <c r="E66" i="44"/>
  <c r="E65" i="44"/>
  <c r="E64" i="44"/>
  <c r="E63" i="44"/>
  <c r="E62" i="44"/>
  <c r="E61" i="44"/>
  <c r="E60" i="44"/>
  <c r="D60" i="44" s="1"/>
  <c r="E59" i="44"/>
  <c r="E58" i="44"/>
  <c r="E57" i="44"/>
  <c r="E56" i="44"/>
  <c r="D56" i="44" s="1"/>
  <c r="E55" i="44"/>
  <c r="E54" i="44"/>
  <c r="E53" i="44"/>
  <c r="E52" i="44"/>
  <c r="E51" i="44"/>
  <c r="E49" i="44"/>
  <c r="E47" i="44"/>
  <c r="E45" i="44"/>
  <c r="E43" i="44"/>
  <c r="E41" i="44"/>
  <c r="E39" i="44"/>
  <c r="E37" i="44"/>
  <c r="E35" i="44"/>
  <c r="E33" i="44"/>
  <c r="E31" i="44"/>
  <c r="E29" i="44"/>
  <c r="E27" i="44"/>
  <c r="E25" i="44"/>
  <c r="E23" i="44"/>
  <c r="D23" i="44" s="1"/>
  <c r="E21" i="44"/>
  <c r="E13" i="44"/>
  <c r="E9" i="44"/>
  <c r="C20" i="44"/>
  <c r="I20" i="44" s="1"/>
  <c r="C12" i="44"/>
  <c r="E7" i="44"/>
  <c r="E12" i="44"/>
  <c r="E8" i="44"/>
  <c r="D74" i="44"/>
  <c r="E50" i="44"/>
  <c r="E48" i="44"/>
  <c r="E46" i="44"/>
  <c r="E44" i="44"/>
  <c r="E42" i="44"/>
  <c r="E40" i="44"/>
  <c r="D40" i="44" s="1"/>
  <c r="E38" i="44"/>
  <c r="E36" i="44"/>
  <c r="D36" i="44" s="1"/>
  <c r="E34" i="44"/>
  <c r="E32" i="44"/>
  <c r="E30" i="44"/>
  <c r="E28" i="44"/>
  <c r="E26" i="44"/>
  <c r="E24" i="44"/>
  <c r="E22" i="44"/>
  <c r="E20" i="44"/>
  <c r="D20" i="44" s="1"/>
  <c r="E18" i="44"/>
  <c r="E15" i="44"/>
  <c r="E14" i="44"/>
  <c r="E11" i="44"/>
  <c r="D11" i="44" s="1"/>
  <c r="E10" i="44"/>
  <c r="I68" i="44"/>
  <c r="C85" i="44"/>
  <c r="I103" i="44"/>
  <c r="D103" i="44" s="1"/>
  <c r="E16" i="44"/>
  <c r="I30" i="44"/>
  <c r="I34" i="44"/>
  <c r="I38" i="44"/>
  <c r="I42" i="44"/>
  <c r="I46" i="44"/>
  <c r="I50" i="44"/>
  <c r="I54" i="44"/>
  <c r="D54" i="44" s="1"/>
  <c r="I62" i="44"/>
  <c r="D62" i="44" s="1"/>
  <c r="I66" i="44"/>
  <c r="D66" i="44" s="1"/>
  <c r="I102" i="44"/>
  <c r="D102" i="44" s="1"/>
  <c r="I106" i="44"/>
  <c r="D106" i="44" s="1"/>
  <c r="C28" i="44"/>
  <c r="I29" i="44"/>
  <c r="D29" i="44" s="1"/>
  <c r="I31" i="44"/>
  <c r="C32" i="44"/>
  <c r="I33" i="44"/>
  <c r="D33" i="44" s="1"/>
  <c r="I35" i="44"/>
  <c r="I37" i="44"/>
  <c r="D37" i="44" s="1"/>
  <c r="I39" i="44"/>
  <c r="I41" i="44"/>
  <c r="D41" i="44" s="1"/>
  <c r="I43" i="44"/>
  <c r="C44" i="44"/>
  <c r="I45" i="44"/>
  <c r="D45" i="44" s="1"/>
  <c r="I47" i="44"/>
  <c r="C48" i="44"/>
  <c r="I49" i="44"/>
  <c r="D49" i="44" s="1"/>
  <c r="I51" i="44"/>
  <c r="C52" i="44"/>
  <c r="I53" i="44"/>
  <c r="D53" i="44" s="1"/>
  <c r="I55" i="44"/>
  <c r="I57" i="44"/>
  <c r="D57" i="44" s="1"/>
  <c r="I59" i="44"/>
  <c r="I61" i="44"/>
  <c r="D61" i="44" s="1"/>
  <c r="C64" i="44"/>
  <c r="I65" i="44"/>
  <c r="D65" i="44" s="1"/>
  <c r="I67" i="44"/>
  <c r="I69" i="44"/>
  <c r="D69" i="44" s="1"/>
  <c r="C72" i="44"/>
  <c r="I99" i="44"/>
  <c r="I98" i="44" s="1"/>
  <c r="I108" i="44"/>
  <c r="D108" i="44" s="1"/>
  <c r="E19" i="44"/>
  <c r="E17" i="44"/>
  <c r="I101" i="44"/>
  <c r="D101" i="44" s="1"/>
  <c r="I105" i="44"/>
  <c r="D105" i="44" s="1"/>
  <c r="I109" i="44"/>
  <c r="D109" i="44" s="1"/>
  <c r="AN11" i="4"/>
  <c r="AM15" i="4"/>
  <c r="AO19" i="4"/>
  <c r="AM20" i="4"/>
  <c r="AN23" i="4"/>
  <c r="AN40" i="4"/>
  <c r="AN44" i="4"/>
  <c r="AN51" i="4"/>
  <c r="AN47" i="4" s="1"/>
  <c r="AM58" i="4"/>
  <c r="AM75" i="4"/>
  <c r="AM74" i="4" s="1"/>
  <c r="AM97" i="4"/>
  <c r="AN102" i="4"/>
  <c r="AN107" i="4"/>
  <c r="AP118" i="4"/>
  <c r="AM122" i="4"/>
  <c r="AN129" i="4"/>
  <c r="AO8" i="4"/>
  <c r="AN15" i="4"/>
  <c r="AP19" i="4"/>
  <c r="AN20" i="4"/>
  <c r="AN19" i="4" s="1"/>
  <c r="AO26" i="4"/>
  <c r="AN33" i="4"/>
  <c r="AN31" i="4" s="1"/>
  <c r="AO44" i="4"/>
  <c r="AM48" i="4"/>
  <c r="AM47" i="4" s="1"/>
  <c r="AM54" i="4"/>
  <c r="AM71" i="4"/>
  <c r="AM84" i="4"/>
  <c r="AN88" i="4"/>
  <c r="AN97" i="4"/>
  <c r="AO100" i="4"/>
  <c r="AO107" i="4"/>
  <c r="AM114" i="4"/>
  <c r="AM118" i="4"/>
  <c r="AN121" i="4"/>
  <c r="AP69" i="19"/>
  <c r="AP8" i="4"/>
  <c r="AM29" i="4"/>
  <c r="AO31" i="4"/>
  <c r="AP39" i="4"/>
  <c r="AP44" i="4"/>
  <c r="AN48" i="4"/>
  <c r="AN54" i="4"/>
  <c r="AO57" i="4"/>
  <c r="AM62" i="4"/>
  <c r="AM57" i="4" s="1"/>
  <c r="AO74" i="4"/>
  <c r="AM79" i="4"/>
  <c r="AM94" i="4"/>
  <c r="AP107" i="4"/>
  <c r="AP106" i="4" s="1"/>
  <c r="AM111" i="4"/>
  <c r="AN118" i="4"/>
  <c r="AO121" i="4"/>
  <c r="AM126" i="4"/>
  <c r="AO129" i="4"/>
  <c r="AP129" i="4"/>
  <c r="AM11" i="4"/>
  <c r="AO14" i="4"/>
  <c r="AP15" i="4"/>
  <c r="AN26" i="4"/>
  <c r="AP31" i="4"/>
  <c r="AM40" i="4"/>
  <c r="AM44" i="4"/>
  <c r="AM51" i="4"/>
  <c r="AP57" i="4"/>
  <c r="AN62" i="4"/>
  <c r="AN57" i="4" s="1"/>
  <c r="AN79" i="4"/>
  <c r="AM102" i="4"/>
  <c r="AM107" i="4"/>
  <c r="AO118" i="4"/>
  <c r="AP121" i="4"/>
  <c r="AN126" i="4"/>
  <c r="AM129" i="4"/>
  <c r="AP7" i="19"/>
  <c r="AP6" i="19" s="1"/>
  <c r="FD27" i="39"/>
  <c r="FD28" i="39"/>
  <c r="FD29" i="39"/>
  <c r="FD30" i="39"/>
  <c r="FD31" i="39"/>
  <c r="FD32" i="39"/>
  <c r="FD33" i="39"/>
  <c r="FD34" i="39"/>
  <c r="FD35" i="39"/>
  <c r="FD36" i="39"/>
  <c r="FD37" i="39"/>
  <c r="FD38" i="39"/>
  <c r="FD39" i="39"/>
  <c r="FD40" i="39"/>
  <c r="FD41" i="39"/>
  <c r="FD42" i="39"/>
  <c r="FD43" i="39"/>
  <c r="FD44" i="39"/>
  <c r="FD45" i="39"/>
  <c r="FD46" i="39"/>
  <c r="FD47" i="39"/>
  <c r="EX55" i="39"/>
  <c r="EZ64" i="39"/>
  <c r="EV65" i="39"/>
  <c r="EV66" i="39"/>
  <c r="EZ67" i="39"/>
  <c r="EZ68" i="39"/>
  <c r="EZ69" i="39"/>
  <c r="FE72" i="39"/>
  <c r="FD73" i="39"/>
  <c r="FD75" i="39"/>
  <c r="FD76" i="39"/>
  <c r="FD77" i="39"/>
  <c r="FD78" i="39"/>
  <c r="FD79" i="39"/>
  <c r="FD80" i="39"/>
  <c r="FD81" i="39"/>
  <c r="FD82" i="39"/>
  <c r="FD83" i="39"/>
  <c r="FD84" i="39"/>
  <c r="FD85" i="39"/>
  <c r="FD86" i="39"/>
  <c r="FD87" i="39"/>
  <c r="FD88" i="39"/>
  <c r="FD89" i="39"/>
  <c r="FD90" i="39"/>
  <c r="EZ27" i="39"/>
  <c r="EZ28" i="39"/>
  <c r="EZ29" i="39"/>
  <c r="EZ30" i="39"/>
  <c r="EZ31" i="39"/>
  <c r="EZ32" i="39"/>
  <c r="EZ33" i="39"/>
  <c r="EZ34" i="39"/>
  <c r="EZ35" i="39"/>
  <c r="EZ36" i="39"/>
  <c r="EZ37" i="39"/>
  <c r="EZ38" i="39"/>
  <c r="EZ39" i="39"/>
  <c r="EZ40" i="39"/>
  <c r="EZ41" i="39"/>
  <c r="EZ42" i="39"/>
  <c r="EZ43" i="39"/>
  <c r="EZ44" i="39"/>
  <c r="EZ45" i="39"/>
  <c r="EZ46" i="39"/>
  <c r="EZ47" i="39"/>
  <c r="FJ48" i="39"/>
  <c r="FJ26" i="39" s="1"/>
  <c r="FJ8" i="39" s="1"/>
  <c r="EZ59" i="39"/>
  <c r="EZ60" i="39"/>
  <c r="EZ61" i="39"/>
  <c r="EZ62" i="39"/>
  <c r="EZ63" i="39"/>
  <c r="EV64" i="39"/>
  <c r="EV67" i="39"/>
  <c r="EV68" i="39"/>
  <c r="EV69" i="39"/>
  <c r="FG71" i="39"/>
  <c r="FB72" i="39"/>
  <c r="FA72" i="39"/>
  <c r="FA71" i="39" s="1"/>
  <c r="EZ73" i="39"/>
  <c r="FF72" i="39"/>
  <c r="EZ75" i="39"/>
  <c r="EZ76" i="39"/>
  <c r="EZ77" i="39"/>
  <c r="EZ78" i="39"/>
  <c r="EZ79" i="39"/>
  <c r="EZ80" i="39"/>
  <c r="EZ81" i="39"/>
  <c r="EZ82" i="39"/>
  <c r="EZ83" i="39"/>
  <c r="EZ84" i="39"/>
  <c r="EZ85" i="39"/>
  <c r="EZ86" i="39"/>
  <c r="EZ87" i="39"/>
  <c r="EZ88" i="39"/>
  <c r="EZ89" i="39"/>
  <c r="EZ90" i="39"/>
  <c r="AM132" i="19"/>
  <c r="FG48" i="39"/>
  <c r="EV49" i="39"/>
  <c r="EZ49" i="39"/>
  <c r="FD49" i="39"/>
  <c r="EV50" i="39"/>
  <c r="EZ50" i="39"/>
  <c r="FD50" i="39"/>
  <c r="EV51" i="39"/>
  <c r="EZ51" i="39"/>
  <c r="FD51" i="39"/>
  <c r="EV52" i="39"/>
  <c r="EZ52" i="39"/>
  <c r="FD52" i="39"/>
  <c r="EV53" i="39"/>
  <c r="EZ53" i="39"/>
  <c r="FD53" i="39"/>
  <c r="EV54" i="39"/>
  <c r="EZ54" i="39"/>
  <c r="FD54" i="39"/>
  <c r="EY55" i="39"/>
  <c r="FF48" i="39"/>
  <c r="FA55" i="39"/>
  <c r="EZ57" i="39"/>
  <c r="EV59" i="39"/>
  <c r="EV60" i="39"/>
  <c r="EV61" i="39"/>
  <c r="EV62" i="39"/>
  <c r="EV63" i="39"/>
  <c r="FH67" i="39"/>
  <c r="FH68" i="39"/>
  <c r="FC72" i="39"/>
  <c r="EW72" i="39"/>
  <c r="EV72" i="39" s="1"/>
  <c r="EV73" i="39"/>
  <c r="EV75" i="39"/>
  <c r="EV76" i="39"/>
  <c r="EV77" i="39"/>
  <c r="EV78" i="39"/>
  <c r="EV79" i="39"/>
  <c r="EV80" i="39"/>
  <c r="EV81" i="39"/>
  <c r="EV82" i="39"/>
  <c r="EV83" i="39"/>
  <c r="EV84" i="39"/>
  <c r="EV85" i="39"/>
  <c r="EV86" i="39"/>
  <c r="EV87" i="39"/>
  <c r="EV88" i="39"/>
  <c r="EV89" i="39"/>
  <c r="EV90" i="39"/>
  <c r="AM83" i="19"/>
  <c r="EV9" i="39"/>
  <c r="EZ9" i="39"/>
  <c r="FD9" i="39"/>
  <c r="EV10" i="39"/>
  <c r="EZ10" i="39"/>
  <c r="FD10" i="39"/>
  <c r="EV11" i="39"/>
  <c r="EZ11" i="39"/>
  <c r="FD11" i="39"/>
  <c r="EV12" i="39"/>
  <c r="EZ12" i="39"/>
  <c r="FD12" i="39"/>
  <c r="EV13" i="39"/>
  <c r="EZ13" i="39"/>
  <c r="FD13" i="39"/>
  <c r="EV14" i="39"/>
  <c r="EZ14" i="39"/>
  <c r="FD14" i="39"/>
  <c r="EV15" i="39"/>
  <c r="EZ15" i="39"/>
  <c r="EV16" i="39"/>
  <c r="EZ16" i="39"/>
  <c r="FD16" i="39"/>
  <c r="EV17" i="39"/>
  <c r="EZ17" i="39"/>
  <c r="FD17" i="39"/>
  <c r="EV18" i="39"/>
  <c r="EZ18" i="39"/>
  <c r="FD18" i="39"/>
  <c r="EV19" i="39"/>
  <c r="EZ19" i="39"/>
  <c r="FD19" i="39"/>
  <c r="EV20" i="39"/>
  <c r="EZ20" i="39"/>
  <c r="FD20" i="39"/>
  <c r="EV21" i="39"/>
  <c r="EZ21" i="39"/>
  <c r="FD21" i="39"/>
  <c r="EV22" i="39"/>
  <c r="EZ22" i="39"/>
  <c r="FD22" i="39"/>
  <c r="EV23" i="39"/>
  <c r="EZ23" i="39"/>
  <c r="FD23" i="39"/>
  <c r="EV24" i="39"/>
  <c r="EZ24" i="39"/>
  <c r="FD24" i="39"/>
  <c r="EV25" i="39"/>
  <c r="FB48" i="39"/>
  <c r="EV56" i="39"/>
  <c r="EV57" i="39"/>
  <c r="EV58" i="39"/>
  <c r="EZ65" i="39"/>
  <c r="FF64" i="39"/>
  <c r="EZ66" i="39"/>
  <c r="FD66" i="39"/>
  <c r="FD67" i="39"/>
  <c r="FD68" i="39"/>
  <c r="FD69" i="39"/>
  <c r="EX72" i="39"/>
  <c r="FI72" i="39"/>
  <c r="FH73" i="39"/>
  <c r="FD108" i="39"/>
  <c r="FJ100" i="39"/>
  <c r="FJ70" i="39" s="1"/>
  <c r="FD109" i="39"/>
  <c r="FD110" i="39"/>
  <c r="FD111" i="39"/>
  <c r="FD112" i="39"/>
  <c r="FD113" i="39"/>
  <c r="FD114" i="39"/>
  <c r="FD131" i="39"/>
  <c r="FD132" i="39"/>
  <c r="FD133" i="39"/>
  <c r="FD134" i="39"/>
  <c r="EV136" i="39"/>
  <c r="FB107" i="39"/>
  <c r="FB100" i="39" s="1"/>
  <c r="FI107" i="39"/>
  <c r="FI100" i="39" s="1"/>
  <c r="EZ108" i="39"/>
  <c r="EZ109" i="39"/>
  <c r="EZ110" i="39"/>
  <c r="EZ111" i="39"/>
  <c r="EZ112" i="39"/>
  <c r="EZ113" i="39"/>
  <c r="EZ114" i="39"/>
  <c r="FD127" i="39"/>
  <c r="FD128" i="39"/>
  <c r="FD129" i="39"/>
  <c r="FD130" i="39"/>
  <c r="EZ131" i="39"/>
  <c r="FK126" i="39"/>
  <c r="FH126" i="39" s="1"/>
  <c r="EZ132" i="39"/>
  <c r="EZ133" i="39"/>
  <c r="EZ134" i="39"/>
  <c r="EY115" i="39"/>
  <c r="EV115" i="39" s="1"/>
  <c r="FD123" i="39"/>
  <c r="FD124" i="39"/>
  <c r="FD125" i="39"/>
  <c r="FD126" i="39"/>
  <c r="EZ127" i="39"/>
  <c r="EZ128" i="39"/>
  <c r="EZ129" i="39"/>
  <c r="EZ130" i="39"/>
  <c r="FD135" i="39"/>
  <c r="FD136" i="39"/>
  <c r="EV91" i="39"/>
  <c r="EZ91" i="39"/>
  <c r="FD91" i="39"/>
  <c r="EV92" i="39"/>
  <c r="EZ92" i="39"/>
  <c r="FD92" i="39"/>
  <c r="EV93" i="39"/>
  <c r="EZ93" i="39"/>
  <c r="FD93" i="39"/>
  <c r="EV94" i="39"/>
  <c r="EZ94" i="39"/>
  <c r="FD94" i="39"/>
  <c r="EV95" i="39"/>
  <c r="EZ95" i="39"/>
  <c r="FD95" i="39"/>
  <c r="EV96" i="39"/>
  <c r="EZ96" i="39"/>
  <c r="FD96" i="39"/>
  <c r="EV97" i="39"/>
  <c r="EZ97" i="39"/>
  <c r="FD97" i="39"/>
  <c r="EV98" i="39"/>
  <c r="EZ98" i="39"/>
  <c r="FD98" i="39"/>
  <c r="EV99" i="39"/>
  <c r="EZ99" i="39"/>
  <c r="FD99" i="39"/>
  <c r="EV101" i="39"/>
  <c r="FG100" i="39"/>
  <c r="EV102" i="39"/>
  <c r="EV103" i="39"/>
  <c r="EV104" i="39"/>
  <c r="EV105" i="39"/>
  <c r="EV106" i="39"/>
  <c r="EX107" i="39"/>
  <c r="FK107" i="39"/>
  <c r="FH107" i="39" s="1"/>
  <c r="EZ117" i="39"/>
  <c r="EZ118" i="39"/>
  <c r="EZ119" i="39"/>
  <c r="EZ120" i="39"/>
  <c r="EZ121" i="39"/>
  <c r="EZ122" i="39"/>
  <c r="EZ123" i="39"/>
  <c r="EZ124" i="39"/>
  <c r="EZ125" i="39"/>
  <c r="EZ126" i="39"/>
  <c r="EZ135" i="39"/>
  <c r="EZ136" i="39"/>
  <c r="I14" i="44"/>
  <c r="I18" i="44"/>
  <c r="I22" i="44"/>
  <c r="EZ116" i="39"/>
  <c r="FA115" i="39"/>
  <c r="FF26" i="39"/>
  <c r="EW100" i="39"/>
  <c r="EV27" i="39"/>
  <c r="EV28" i="39"/>
  <c r="EV29" i="39"/>
  <c r="EV30" i="39"/>
  <c r="EV31" i="39"/>
  <c r="EV32" i="39"/>
  <c r="EV33" i="39"/>
  <c r="EV34" i="39"/>
  <c r="EV35" i="39"/>
  <c r="EV36" i="39"/>
  <c r="EV37" i="39"/>
  <c r="EV38" i="39"/>
  <c r="EV39" i="39"/>
  <c r="EV40" i="39"/>
  <c r="EV41" i="39"/>
  <c r="EV42" i="39"/>
  <c r="EV43" i="39"/>
  <c r="EV44" i="39"/>
  <c r="EV45" i="39"/>
  <c r="EV46" i="39"/>
  <c r="EV47" i="39"/>
  <c r="FH55" i="39"/>
  <c r="FH56" i="39"/>
  <c r="FH57" i="39"/>
  <c r="FH58" i="39"/>
  <c r="FH59" i="39"/>
  <c r="FH60" i="39"/>
  <c r="FH61" i="39"/>
  <c r="FH62" i="39"/>
  <c r="FH63" i="39"/>
  <c r="FH64" i="39"/>
  <c r="FH65" i="39"/>
  <c r="FH69" i="39"/>
  <c r="EZ72" i="39"/>
  <c r="FD72" i="39"/>
  <c r="FE71" i="39"/>
  <c r="FF107" i="39"/>
  <c r="FD107" i="39" s="1"/>
  <c r="FH27" i="39"/>
  <c r="FH28" i="39"/>
  <c r="FH29" i="39"/>
  <c r="FH30" i="39"/>
  <c r="FH31" i="39"/>
  <c r="FH32" i="39"/>
  <c r="FH33" i="39"/>
  <c r="FH34" i="39"/>
  <c r="FH35" i="39"/>
  <c r="FH36" i="39"/>
  <c r="FH37" i="39"/>
  <c r="FH38" i="39"/>
  <c r="FH39" i="39"/>
  <c r="FH40" i="39"/>
  <c r="FH41" i="39"/>
  <c r="FH42" i="39"/>
  <c r="FH43" i="39"/>
  <c r="FH44" i="39"/>
  <c r="FH45" i="39"/>
  <c r="FH46" i="39"/>
  <c r="FH47" i="39"/>
  <c r="FD55" i="39"/>
  <c r="FD56" i="39"/>
  <c r="FD57" i="39"/>
  <c r="FD59" i="39"/>
  <c r="FD60" i="39"/>
  <c r="FD61" i="39"/>
  <c r="FD62" i="39"/>
  <c r="FD64" i="39"/>
  <c r="FD65" i="39"/>
  <c r="EW55" i="39"/>
  <c r="EZ56" i="39"/>
  <c r="FD101" i="39"/>
  <c r="FD102" i="39"/>
  <c r="FD103" i="39"/>
  <c r="FD104" i="39"/>
  <c r="FD105" i="39"/>
  <c r="FD106" i="39"/>
  <c r="EZ101" i="39"/>
  <c r="EZ102" i="39"/>
  <c r="EZ103" i="39"/>
  <c r="EZ104" i="39"/>
  <c r="EZ105" i="39"/>
  <c r="EZ106" i="39"/>
  <c r="EV108" i="39"/>
  <c r="EV109" i="39"/>
  <c r="EV110" i="39"/>
  <c r="EV111" i="39"/>
  <c r="EV112" i="39"/>
  <c r="EV113" i="39"/>
  <c r="EV114" i="39"/>
  <c r="FD115" i="39"/>
  <c r="EV116" i="39"/>
  <c r="EV117" i="39"/>
  <c r="EV118" i="39"/>
  <c r="EV119" i="39"/>
  <c r="EV120" i="39"/>
  <c r="EV121" i="39"/>
  <c r="EV122" i="39"/>
  <c r="EV123" i="39"/>
  <c r="EV124" i="39"/>
  <c r="EV125" i="39"/>
  <c r="EV126" i="39"/>
  <c r="EV127" i="39"/>
  <c r="EV128" i="39"/>
  <c r="EV129" i="39"/>
  <c r="EV130" i="39"/>
  <c r="EV131" i="39"/>
  <c r="EV132" i="39"/>
  <c r="EV133" i="39"/>
  <c r="EV134" i="39"/>
  <c r="FH115" i="39"/>
  <c r="FH116" i="39"/>
  <c r="FH117" i="39"/>
  <c r="FH118" i="39"/>
  <c r="FH119" i="39"/>
  <c r="FH120" i="39"/>
  <c r="FH121" i="39"/>
  <c r="FH122" i="39"/>
  <c r="FH123" i="39"/>
  <c r="FH124" i="39"/>
  <c r="FH125" i="39"/>
  <c r="FH127" i="39"/>
  <c r="FH128" i="39"/>
  <c r="FH129" i="39"/>
  <c r="FH130" i="39"/>
  <c r="FH131" i="39"/>
  <c r="FH132" i="39"/>
  <c r="FH133" i="39"/>
  <c r="FH134" i="39"/>
  <c r="EV135" i="39"/>
  <c r="FH136" i="39"/>
  <c r="FD116" i="39"/>
  <c r="FD117" i="39"/>
  <c r="FD118" i="39"/>
  <c r="FD119" i="39"/>
  <c r="FD120" i="39"/>
  <c r="FD121" i="39"/>
  <c r="FD122" i="39"/>
  <c r="FH72" i="39"/>
  <c r="FI71" i="39"/>
  <c r="EZ55" i="39"/>
  <c r="FA48" i="39"/>
  <c r="AM8" i="19"/>
  <c r="AM26" i="19"/>
  <c r="AM25" i="19" s="1"/>
  <c r="AM70" i="19"/>
  <c r="AM14" i="19"/>
  <c r="AM62" i="19"/>
  <c r="AM125" i="19"/>
  <c r="AM99" i="19" s="1"/>
  <c r="AM57" i="19"/>
  <c r="AM132" i="4"/>
  <c r="AP26" i="4"/>
  <c r="AO106" i="4"/>
  <c r="AN125" i="4"/>
  <c r="AO47" i="4"/>
  <c r="AP47" i="4"/>
  <c r="AO86" i="4"/>
  <c r="AO125" i="4"/>
  <c r="AP14" i="4"/>
  <c r="AP74" i="4"/>
  <c r="AP86" i="4"/>
  <c r="AM100" i="4"/>
  <c r="AM8" i="4"/>
  <c r="AN74" i="4"/>
  <c r="AN94" i="4"/>
  <c r="AN106" i="4"/>
  <c r="AM26" i="4"/>
  <c r="AM33" i="4"/>
  <c r="AM86" i="4"/>
  <c r="AN8" i="4"/>
  <c r="AM106" i="4"/>
  <c r="I10" i="44"/>
  <c r="I13" i="44"/>
  <c r="I16" i="44"/>
  <c r="I17" i="44"/>
  <c r="I19" i="44"/>
  <c r="I21" i="44"/>
  <c r="D21" i="44" s="1"/>
  <c r="I24" i="44"/>
  <c r="I25" i="44"/>
  <c r="D25" i="44" s="1"/>
  <c r="C71" i="44"/>
  <c r="I72" i="44"/>
  <c r="D72" i="44" s="1"/>
  <c r="I73" i="44"/>
  <c r="D73" i="44" s="1"/>
  <c r="I75" i="44"/>
  <c r="D75" i="44" s="1"/>
  <c r="I76" i="44"/>
  <c r="D76" i="44" s="1"/>
  <c r="I77" i="44"/>
  <c r="D77" i="44" s="1"/>
  <c r="I78" i="44"/>
  <c r="D78" i="44" s="1"/>
  <c r="I79" i="44"/>
  <c r="D79" i="44" s="1"/>
  <c r="I80" i="44"/>
  <c r="D80" i="44" s="1"/>
  <c r="I81" i="44"/>
  <c r="D81" i="44" s="1"/>
  <c r="I82" i="44"/>
  <c r="D82" i="44" s="1"/>
  <c r="I83" i="44"/>
  <c r="D83" i="44" s="1"/>
  <c r="I86" i="44"/>
  <c r="D86" i="44" s="1"/>
  <c r="I87" i="44"/>
  <c r="D87" i="44" s="1"/>
  <c r="I88" i="44"/>
  <c r="D88" i="44" s="1"/>
  <c r="I89" i="44"/>
  <c r="D89" i="44" s="1"/>
  <c r="I90" i="44"/>
  <c r="D90" i="44" s="1"/>
  <c r="I91" i="44"/>
  <c r="D91" i="44" s="1"/>
  <c r="I92" i="44"/>
  <c r="D92" i="44" s="1"/>
  <c r="I93" i="44"/>
  <c r="D93" i="44" s="1"/>
  <c r="I94" i="44"/>
  <c r="D94" i="44" s="1"/>
  <c r="I95" i="44"/>
  <c r="D95" i="44" s="1"/>
  <c r="I96" i="44"/>
  <c r="D96" i="44" s="1"/>
  <c r="I97" i="44"/>
  <c r="D97" i="44" s="1"/>
  <c r="I110" i="44"/>
  <c r="D110" i="44" s="1"/>
  <c r="C98" i="44"/>
  <c r="C119" i="44"/>
  <c r="C123" i="44"/>
  <c r="I129" i="44"/>
  <c r="D129" i="44" s="1"/>
  <c r="C127" i="44"/>
  <c r="I111" i="44"/>
  <c r="D111" i="44" s="1"/>
  <c r="I112" i="44"/>
  <c r="D112" i="44" s="1"/>
  <c r="I113" i="44"/>
  <c r="D113" i="44" s="1"/>
  <c r="I114" i="44"/>
  <c r="D114" i="44" s="1"/>
  <c r="I115" i="44"/>
  <c r="D115" i="44" s="1"/>
  <c r="I130" i="44"/>
  <c r="C130" i="44"/>
  <c r="I133" i="44"/>
  <c r="I116" i="44"/>
  <c r="D116" i="44" s="1"/>
  <c r="I117" i="44"/>
  <c r="D117" i="44" s="1"/>
  <c r="I118" i="44"/>
  <c r="D118" i="44" s="1"/>
  <c r="I119" i="44"/>
  <c r="D119" i="44" s="1"/>
  <c r="I120" i="44"/>
  <c r="D120" i="44" s="1"/>
  <c r="I121" i="44"/>
  <c r="D121" i="44" s="1"/>
  <c r="I123" i="44"/>
  <c r="D123" i="44" s="1"/>
  <c r="I124" i="44"/>
  <c r="D124" i="44" s="1"/>
  <c r="I125" i="44"/>
  <c r="D125" i="44" s="1"/>
  <c r="I128" i="44"/>
  <c r="D128" i="44" s="1"/>
  <c r="EW71" i="39" l="1"/>
  <c r="EW70" i="39" s="1"/>
  <c r="FH26" i="39"/>
  <c r="FJ7" i="39"/>
  <c r="FI15" i="39"/>
  <c r="AN6" i="19"/>
  <c r="AN69" i="19"/>
  <c r="AO69" i="19"/>
  <c r="AO6" i="19" s="1"/>
  <c r="D136" i="44"/>
  <c r="D13" i="44"/>
  <c r="D133" i="44"/>
  <c r="D19" i="44"/>
  <c r="I48" i="44"/>
  <c r="I32" i="44"/>
  <c r="D10" i="44"/>
  <c r="D22" i="44"/>
  <c r="D30" i="44"/>
  <c r="D35" i="44"/>
  <c r="D38" i="44"/>
  <c r="D43" i="44"/>
  <c r="D46" i="44"/>
  <c r="D51" i="44"/>
  <c r="D67" i="44"/>
  <c r="D98" i="44"/>
  <c r="C15" i="44"/>
  <c r="D17" i="44"/>
  <c r="I64" i="44"/>
  <c r="C63" i="44"/>
  <c r="I52" i="44"/>
  <c r="I44" i="44"/>
  <c r="I28" i="44"/>
  <c r="C27" i="44"/>
  <c r="D16" i="44"/>
  <c r="C84" i="44"/>
  <c r="D14" i="44"/>
  <c r="D18" i="44"/>
  <c r="D24" i="44"/>
  <c r="D31" i="44"/>
  <c r="D32" i="44"/>
  <c r="D34" i="44"/>
  <c r="D39" i="44"/>
  <c r="D42" i="44"/>
  <c r="D47" i="44"/>
  <c r="D48" i="44"/>
  <c r="D50" i="44"/>
  <c r="D55" i="44"/>
  <c r="D59" i="44"/>
  <c r="D68" i="44"/>
  <c r="D99" i="44"/>
  <c r="D130" i="44"/>
  <c r="I12" i="44"/>
  <c r="C9" i="44"/>
  <c r="AM70" i="4"/>
  <c r="FK100" i="39"/>
  <c r="EX100" i="39"/>
  <c r="FG70" i="39"/>
  <c r="EY48" i="39"/>
  <c r="AM43" i="4"/>
  <c r="AM25" i="4" s="1"/>
  <c r="AO70" i="4"/>
  <c r="AN100" i="4"/>
  <c r="AN99" i="4" s="1"/>
  <c r="AN39" i="4"/>
  <c r="AM19" i="4"/>
  <c r="FF100" i="39"/>
  <c r="EY107" i="39"/>
  <c r="FB26" i="39"/>
  <c r="FF71" i="39"/>
  <c r="AM83" i="4"/>
  <c r="AN86" i="4"/>
  <c r="AP83" i="4"/>
  <c r="AO99" i="4"/>
  <c r="EX71" i="39"/>
  <c r="FB71" i="39"/>
  <c r="EX48" i="39"/>
  <c r="AM39" i="4"/>
  <c r="AP43" i="4"/>
  <c r="FH48" i="39"/>
  <c r="AM121" i="4"/>
  <c r="AN43" i="4"/>
  <c r="AM125" i="4"/>
  <c r="AM31" i="4"/>
  <c r="AN70" i="4"/>
  <c r="AP70" i="4"/>
  <c r="AO83" i="4"/>
  <c r="AO69" i="4" s="1"/>
  <c r="AN14" i="4"/>
  <c r="FF63" i="39"/>
  <c r="FC71" i="39"/>
  <c r="FD48" i="39"/>
  <c r="FG26" i="39"/>
  <c r="AP125" i="4"/>
  <c r="AO43" i="4"/>
  <c r="EZ71" i="39"/>
  <c r="EZ115" i="39"/>
  <c r="FA107" i="39"/>
  <c r="EW48" i="39"/>
  <c r="EV55" i="39"/>
  <c r="FE70" i="39"/>
  <c r="FD71" i="39"/>
  <c r="FA26" i="39"/>
  <c r="EZ48" i="39"/>
  <c r="FI70" i="39"/>
  <c r="FH71" i="39"/>
  <c r="AM7" i="19"/>
  <c r="AM69" i="19"/>
  <c r="AP25" i="4"/>
  <c r="AM99" i="4"/>
  <c r="I127" i="44"/>
  <c r="D127" i="44" s="1"/>
  <c r="C126" i="44"/>
  <c r="C107" i="44"/>
  <c r="I71" i="44"/>
  <c r="D71" i="44" s="1"/>
  <c r="I85" i="44"/>
  <c r="C122" i="44"/>
  <c r="FH15" i="39" l="1"/>
  <c r="FI8" i="39"/>
  <c r="FH8" i="39" s="1"/>
  <c r="I27" i="44"/>
  <c r="C26" i="44"/>
  <c r="D64" i="44"/>
  <c r="D44" i="44"/>
  <c r="D85" i="44"/>
  <c r="I9" i="44"/>
  <c r="D12" i="44"/>
  <c r="I84" i="44"/>
  <c r="D52" i="44"/>
  <c r="I63" i="44"/>
  <c r="C58" i="44"/>
  <c r="I15" i="44"/>
  <c r="D28" i="44"/>
  <c r="AP7" i="4"/>
  <c r="EX70" i="39"/>
  <c r="EV71" i="39"/>
  <c r="AN25" i="4"/>
  <c r="AN83" i="4"/>
  <c r="FF70" i="39"/>
  <c r="FD100" i="39"/>
  <c r="AM69" i="4"/>
  <c r="FF58" i="39"/>
  <c r="FD63" i="39"/>
  <c r="FK70" i="39"/>
  <c r="FK7" i="39" s="1"/>
  <c r="FH100" i="39"/>
  <c r="FG8" i="39"/>
  <c r="FG7" i="39" s="1"/>
  <c r="FD26" i="39"/>
  <c r="FC70" i="39"/>
  <c r="FB70" i="39"/>
  <c r="FB8" i="39"/>
  <c r="AO25" i="4"/>
  <c r="AM14" i="4"/>
  <c r="AM7" i="4" s="1"/>
  <c r="AP99" i="4"/>
  <c r="EX26" i="39"/>
  <c r="EY100" i="39"/>
  <c r="EV107" i="39"/>
  <c r="EY26" i="39"/>
  <c r="FE7" i="39"/>
  <c r="FD70" i="39"/>
  <c r="EZ107" i="39"/>
  <c r="FA100" i="39"/>
  <c r="EV48" i="39"/>
  <c r="EW26" i="39"/>
  <c r="FA8" i="39"/>
  <c r="EZ26" i="39"/>
  <c r="FH70" i="39"/>
  <c r="AM6" i="19"/>
  <c r="C100" i="44"/>
  <c r="I107" i="44"/>
  <c r="D107" i="44" s="1"/>
  <c r="I126" i="44"/>
  <c r="I122" i="44"/>
  <c r="D122" i="44" s="1"/>
  <c r="FI7" i="39" l="1"/>
  <c r="FH7" i="39" s="1"/>
  <c r="D126" i="44"/>
  <c r="D15" i="44"/>
  <c r="D63" i="44"/>
  <c r="D84" i="44"/>
  <c r="D9" i="44"/>
  <c r="D27" i="44"/>
  <c r="I58" i="44"/>
  <c r="C8" i="44"/>
  <c r="I26" i="44"/>
  <c r="AO7" i="4"/>
  <c r="EY70" i="39"/>
  <c r="EV100" i="39"/>
  <c r="AM6" i="4"/>
  <c r="FD58" i="39"/>
  <c r="FF8" i="39"/>
  <c r="AN69" i="4"/>
  <c r="EY8" i="39"/>
  <c r="AN7" i="4"/>
  <c r="EX8" i="39"/>
  <c r="AP69" i="4"/>
  <c r="FB7" i="39"/>
  <c r="FC7" i="39"/>
  <c r="EZ100" i="39"/>
  <c r="FA70" i="39"/>
  <c r="EV26" i="39"/>
  <c r="EW8" i="39"/>
  <c r="EZ8" i="39"/>
  <c r="FA7" i="39"/>
  <c r="I100" i="44"/>
  <c r="D100" i="44" s="1"/>
  <c r="C70" i="44"/>
  <c r="D58" i="44" l="1"/>
  <c r="D26" i="44"/>
  <c r="I8" i="44"/>
  <c r="EZ7" i="39"/>
  <c r="EZ70" i="39"/>
  <c r="EV70" i="39"/>
  <c r="AP6" i="4"/>
  <c r="AN6" i="4"/>
  <c r="EY7" i="39"/>
  <c r="FF7" i="39"/>
  <c r="FD8" i="39"/>
  <c r="AO6" i="4"/>
  <c r="EX7" i="39"/>
  <c r="EV8" i="39"/>
  <c r="EW7" i="39"/>
  <c r="I70" i="44"/>
  <c r="D70" i="44" l="1"/>
  <c r="D8" i="44"/>
  <c r="FD7" i="39"/>
  <c r="EV7" i="39"/>
  <c r="I7" i="44"/>
  <c r="D7" i="44" s="1"/>
  <c r="EA136" i="39" l="1"/>
  <c r="DZ136" i="39"/>
  <c r="DY136" i="39"/>
  <c r="DW136" i="39"/>
  <c r="DV136" i="39"/>
  <c r="DU136" i="39"/>
  <c r="DS136" i="39"/>
  <c r="DR136" i="39"/>
  <c r="DQ136" i="39"/>
  <c r="DO136" i="39"/>
  <c r="DN136" i="39"/>
  <c r="DM136" i="39"/>
  <c r="DK136" i="39"/>
  <c r="DJ136" i="39"/>
  <c r="DI136" i="39"/>
  <c r="DG136" i="39"/>
  <c r="DF136" i="39"/>
  <c r="DE136" i="39"/>
  <c r="DC136" i="39"/>
  <c r="DB136" i="39"/>
  <c r="DA136" i="39"/>
  <c r="CY136" i="39"/>
  <c r="CX136" i="39"/>
  <c r="CW136" i="39"/>
  <c r="CU136" i="39"/>
  <c r="CT136" i="39"/>
  <c r="CS136" i="39"/>
  <c r="CQ136" i="39"/>
  <c r="CP136" i="39"/>
  <c r="CO136" i="39"/>
  <c r="CM136" i="39"/>
  <c r="CL136" i="39"/>
  <c r="CK136" i="39"/>
  <c r="CI136" i="39"/>
  <c r="CH136" i="39"/>
  <c r="CG136" i="39"/>
  <c r="CE136" i="39"/>
  <c r="CD136" i="39"/>
  <c r="CC136" i="39"/>
  <c r="CA136" i="39"/>
  <c r="BZ136" i="39"/>
  <c r="BY136" i="39"/>
  <c r="BW136" i="39"/>
  <c r="BV136" i="39"/>
  <c r="BU136" i="39"/>
  <c r="BS136" i="39"/>
  <c r="BR136" i="39"/>
  <c r="BQ136" i="39"/>
  <c r="BO136" i="39"/>
  <c r="BN136" i="39"/>
  <c r="BM136" i="39"/>
  <c r="BK136" i="39"/>
  <c r="BJ136" i="39"/>
  <c r="BI136" i="39"/>
  <c r="BG136" i="39"/>
  <c r="BF136" i="39"/>
  <c r="BE136" i="39"/>
  <c r="BC136" i="39"/>
  <c r="BB136" i="39"/>
  <c r="BA136" i="39"/>
  <c r="AY136" i="39"/>
  <c r="AX136" i="39"/>
  <c r="AW136" i="39"/>
  <c r="AU136" i="39"/>
  <c r="AT136" i="39"/>
  <c r="AS136" i="39"/>
  <c r="AQ136" i="39"/>
  <c r="AP136" i="39"/>
  <c r="AO136" i="39"/>
  <c r="AM136" i="39"/>
  <c r="AL136" i="39"/>
  <c r="AK136" i="39"/>
  <c r="AI136" i="39"/>
  <c r="AH136" i="39"/>
  <c r="AG136" i="39"/>
  <c r="AE136" i="39"/>
  <c r="AD136" i="39"/>
  <c r="AC136" i="39"/>
  <c r="AA136" i="39"/>
  <c r="Z136" i="39"/>
  <c r="Y136" i="39"/>
  <c r="W136" i="39"/>
  <c r="V136" i="39"/>
  <c r="U136" i="39"/>
  <c r="S136" i="39"/>
  <c r="R136" i="39"/>
  <c r="Q136" i="39"/>
  <c r="O136" i="39"/>
  <c r="N136" i="39"/>
  <c r="M136" i="39"/>
  <c r="K136" i="39"/>
  <c r="J136" i="39"/>
  <c r="I136" i="39"/>
  <c r="EA135" i="39"/>
  <c r="DZ135" i="39"/>
  <c r="DY135" i="39"/>
  <c r="DW135" i="39"/>
  <c r="DV135" i="39"/>
  <c r="DU135" i="39"/>
  <c r="DS135" i="39"/>
  <c r="DR135" i="39"/>
  <c r="DQ135" i="39"/>
  <c r="DO135" i="39"/>
  <c r="DN135" i="39"/>
  <c r="DM135" i="39"/>
  <c r="DK135" i="39"/>
  <c r="DJ135" i="39"/>
  <c r="DI135" i="39"/>
  <c r="DG135" i="39"/>
  <c r="DF135" i="39"/>
  <c r="DE135" i="39"/>
  <c r="DC135" i="39"/>
  <c r="DB135" i="39"/>
  <c r="DA135" i="39"/>
  <c r="CY135" i="39"/>
  <c r="CX135" i="39"/>
  <c r="CW135" i="39"/>
  <c r="CU135" i="39"/>
  <c r="CT135" i="39"/>
  <c r="CS135" i="39"/>
  <c r="CQ135" i="39"/>
  <c r="CP135" i="39"/>
  <c r="CO135" i="39"/>
  <c r="CM135" i="39"/>
  <c r="CL135" i="39"/>
  <c r="CK135" i="39"/>
  <c r="CI135" i="39"/>
  <c r="CH135" i="39"/>
  <c r="CG135" i="39"/>
  <c r="CE135" i="39"/>
  <c r="CD135" i="39"/>
  <c r="CC135" i="39"/>
  <c r="CA135" i="39"/>
  <c r="BZ135" i="39"/>
  <c r="BY135" i="39"/>
  <c r="BW135" i="39"/>
  <c r="BV135" i="39"/>
  <c r="BU135" i="39"/>
  <c r="BS135" i="39"/>
  <c r="BR135" i="39"/>
  <c r="BQ135" i="39"/>
  <c r="BO135" i="39"/>
  <c r="BN135" i="39"/>
  <c r="BM135" i="39"/>
  <c r="BK135" i="39"/>
  <c r="BJ135" i="39"/>
  <c r="BI135" i="39"/>
  <c r="BG135" i="39"/>
  <c r="BF135" i="39"/>
  <c r="BE135" i="39"/>
  <c r="BC135" i="39"/>
  <c r="BB135" i="39"/>
  <c r="BA135" i="39"/>
  <c r="AY135" i="39"/>
  <c r="AX135" i="39"/>
  <c r="AW135" i="39"/>
  <c r="AU135" i="39"/>
  <c r="AT135" i="39"/>
  <c r="AS135" i="39"/>
  <c r="AQ135" i="39"/>
  <c r="AP135" i="39"/>
  <c r="AO135" i="39"/>
  <c r="AM135" i="39"/>
  <c r="AL135" i="39"/>
  <c r="AK135" i="39"/>
  <c r="AI135" i="39"/>
  <c r="AH135" i="39"/>
  <c r="AG135" i="39"/>
  <c r="AE135" i="39"/>
  <c r="AD135" i="39"/>
  <c r="AC135" i="39"/>
  <c r="AA135" i="39"/>
  <c r="Z135" i="39"/>
  <c r="Y135" i="39"/>
  <c r="W135" i="39"/>
  <c r="V135" i="39"/>
  <c r="U135" i="39"/>
  <c r="S135" i="39"/>
  <c r="R135" i="39"/>
  <c r="Q135" i="39"/>
  <c r="O135" i="39"/>
  <c r="N135" i="39"/>
  <c r="M135" i="39"/>
  <c r="K135" i="39"/>
  <c r="J135" i="39"/>
  <c r="I135" i="39"/>
  <c r="EA134" i="39"/>
  <c r="DZ134" i="39"/>
  <c r="DY134" i="39"/>
  <c r="DW134" i="39"/>
  <c r="DV134" i="39"/>
  <c r="DU134" i="39"/>
  <c r="DS134" i="39"/>
  <c r="DR134" i="39"/>
  <c r="DQ134" i="39"/>
  <c r="DO134" i="39"/>
  <c r="DN134" i="39"/>
  <c r="DM134" i="39"/>
  <c r="DK134" i="39"/>
  <c r="DJ134" i="39"/>
  <c r="DI134" i="39"/>
  <c r="DG134" i="39"/>
  <c r="DF134" i="39"/>
  <c r="DE134" i="39"/>
  <c r="DC134" i="39"/>
  <c r="DB134" i="39"/>
  <c r="DA134" i="39"/>
  <c r="CY134" i="39"/>
  <c r="CX134" i="39"/>
  <c r="CW134" i="39"/>
  <c r="CU134" i="39"/>
  <c r="CT134" i="39"/>
  <c r="CS134" i="39"/>
  <c r="CQ134" i="39"/>
  <c r="CP134" i="39"/>
  <c r="CO134" i="39"/>
  <c r="CM134" i="39"/>
  <c r="CL134" i="39"/>
  <c r="CK134" i="39"/>
  <c r="CI134" i="39"/>
  <c r="CH134" i="39"/>
  <c r="CG134" i="39"/>
  <c r="CE134" i="39"/>
  <c r="CD134" i="39"/>
  <c r="CC134" i="39"/>
  <c r="CA134" i="39"/>
  <c r="BZ134" i="39"/>
  <c r="BY134" i="39"/>
  <c r="BW134" i="39"/>
  <c r="BV134" i="39"/>
  <c r="BU134" i="39"/>
  <c r="BS134" i="39"/>
  <c r="BR134" i="39"/>
  <c r="BQ134" i="39"/>
  <c r="BO134" i="39"/>
  <c r="BN134" i="39"/>
  <c r="BM134" i="39"/>
  <c r="BK134" i="39"/>
  <c r="BJ134" i="39"/>
  <c r="BI134" i="39"/>
  <c r="BG134" i="39"/>
  <c r="BF134" i="39"/>
  <c r="BE134" i="39"/>
  <c r="BC134" i="39"/>
  <c r="BB134" i="39"/>
  <c r="BA134" i="39"/>
  <c r="AY134" i="39"/>
  <c r="AX134" i="39"/>
  <c r="AW134" i="39"/>
  <c r="AU134" i="39"/>
  <c r="AT134" i="39"/>
  <c r="AS134" i="39"/>
  <c r="AQ134" i="39"/>
  <c r="AP134" i="39"/>
  <c r="AO134" i="39"/>
  <c r="AM134" i="39"/>
  <c r="AL134" i="39"/>
  <c r="AK134" i="39"/>
  <c r="AI134" i="39"/>
  <c r="AH134" i="39"/>
  <c r="AG134" i="39"/>
  <c r="AE134" i="39"/>
  <c r="AD134" i="39"/>
  <c r="AC134" i="39"/>
  <c r="AA134" i="39"/>
  <c r="Z134" i="39"/>
  <c r="Y134" i="39"/>
  <c r="W134" i="39"/>
  <c r="V134" i="39"/>
  <c r="U134" i="39"/>
  <c r="S134" i="39"/>
  <c r="R134" i="39"/>
  <c r="Q134" i="39"/>
  <c r="O134" i="39"/>
  <c r="N134" i="39"/>
  <c r="M134" i="39"/>
  <c r="K134" i="39"/>
  <c r="J134" i="39"/>
  <c r="I134" i="39"/>
  <c r="EA132" i="39"/>
  <c r="DZ132" i="39"/>
  <c r="DY132" i="39"/>
  <c r="DW132" i="39"/>
  <c r="DV132" i="39"/>
  <c r="DU132" i="39"/>
  <c r="DS132" i="39"/>
  <c r="DR132" i="39"/>
  <c r="DQ132" i="39"/>
  <c r="DO132" i="39"/>
  <c r="DN132" i="39"/>
  <c r="DM132" i="39"/>
  <c r="DK132" i="39"/>
  <c r="DJ132" i="39"/>
  <c r="DI132" i="39"/>
  <c r="DG132" i="39"/>
  <c r="DF132" i="39"/>
  <c r="DE132" i="39"/>
  <c r="DC132" i="39"/>
  <c r="DB132" i="39"/>
  <c r="DA132" i="39"/>
  <c r="CY132" i="39"/>
  <c r="CX132" i="39"/>
  <c r="CW132" i="39"/>
  <c r="CU132" i="39"/>
  <c r="CT132" i="39"/>
  <c r="CS132" i="39"/>
  <c r="CQ132" i="39"/>
  <c r="CP132" i="39"/>
  <c r="CO132" i="39"/>
  <c r="CM132" i="39"/>
  <c r="CL132" i="39"/>
  <c r="CK132" i="39"/>
  <c r="CI132" i="39"/>
  <c r="CH132" i="39"/>
  <c r="CG132" i="39"/>
  <c r="CE132" i="39"/>
  <c r="CD132" i="39"/>
  <c r="CC132" i="39"/>
  <c r="CA132" i="39"/>
  <c r="BZ132" i="39"/>
  <c r="BY132" i="39"/>
  <c r="BW132" i="39"/>
  <c r="BV132" i="39"/>
  <c r="BU132" i="39"/>
  <c r="BS132" i="39"/>
  <c r="BR132" i="39"/>
  <c r="BQ132" i="39"/>
  <c r="BO132" i="39"/>
  <c r="BN132" i="39"/>
  <c r="BM132" i="39"/>
  <c r="BK132" i="39"/>
  <c r="BJ132" i="39"/>
  <c r="BI132" i="39"/>
  <c r="BG132" i="39"/>
  <c r="BF132" i="39"/>
  <c r="BE132" i="39"/>
  <c r="BC132" i="39"/>
  <c r="BB132" i="39"/>
  <c r="BA132" i="39"/>
  <c r="AY132" i="39"/>
  <c r="AX132" i="39"/>
  <c r="AW132" i="39"/>
  <c r="AU132" i="39"/>
  <c r="AT132" i="39"/>
  <c r="AS132" i="39"/>
  <c r="AQ132" i="39"/>
  <c r="AP132" i="39"/>
  <c r="AO132" i="39"/>
  <c r="AM132" i="39"/>
  <c r="AL132" i="39"/>
  <c r="AK132" i="39"/>
  <c r="AI132" i="39"/>
  <c r="AH132" i="39"/>
  <c r="AG132" i="39"/>
  <c r="AE132" i="39"/>
  <c r="AD132" i="39"/>
  <c r="AC132" i="39"/>
  <c r="AA132" i="39"/>
  <c r="Z132" i="39"/>
  <c r="Y132" i="39"/>
  <c r="W132" i="39"/>
  <c r="V132" i="39"/>
  <c r="U132" i="39"/>
  <c r="S132" i="39"/>
  <c r="R132" i="39"/>
  <c r="Q132" i="39"/>
  <c r="O132" i="39"/>
  <c r="N132" i="39"/>
  <c r="M132" i="39"/>
  <c r="K132" i="39"/>
  <c r="J132" i="39"/>
  <c r="I132" i="39"/>
  <c r="EA131" i="39"/>
  <c r="DZ131" i="39"/>
  <c r="DY131" i="39"/>
  <c r="DW131" i="39"/>
  <c r="DV131" i="39"/>
  <c r="DU131" i="39"/>
  <c r="DS131" i="39"/>
  <c r="DR131" i="39"/>
  <c r="DQ131" i="39"/>
  <c r="DO131" i="39"/>
  <c r="DN131" i="39"/>
  <c r="DM131" i="39"/>
  <c r="DK131" i="39"/>
  <c r="DJ131" i="39"/>
  <c r="DI131" i="39"/>
  <c r="DG131" i="39"/>
  <c r="DF131" i="39"/>
  <c r="DE131" i="39"/>
  <c r="DC131" i="39"/>
  <c r="DB131" i="39"/>
  <c r="DA131" i="39"/>
  <c r="CY131" i="39"/>
  <c r="CX131" i="39"/>
  <c r="CW131" i="39"/>
  <c r="CU131" i="39"/>
  <c r="CT131" i="39"/>
  <c r="CS131" i="39"/>
  <c r="CQ131" i="39"/>
  <c r="CP131" i="39"/>
  <c r="CO131" i="39"/>
  <c r="CM131" i="39"/>
  <c r="CL131" i="39"/>
  <c r="CK131" i="39"/>
  <c r="CI131" i="39"/>
  <c r="CH131" i="39"/>
  <c r="CG131" i="39"/>
  <c r="CE131" i="39"/>
  <c r="CD131" i="39"/>
  <c r="CC131" i="39"/>
  <c r="CA131" i="39"/>
  <c r="BZ131" i="39"/>
  <c r="BY131" i="39"/>
  <c r="BW131" i="39"/>
  <c r="BV131" i="39"/>
  <c r="BU131" i="39"/>
  <c r="BS131" i="39"/>
  <c r="BR131" i="39"/>
  <c r="BQ131" i="39"/>
  <c r="BO131" i="39"/>
  <c r="BN131" i="39"/>
  <c r="BM131" i="39"/>
  <c r="BK131" i="39"/>
  <c r="BJ131" i="39"/>
  <c r="BI131" i="39"/>
  <c r="BG131" i="39"/>
  <c r="BF131" i="39"/>
  <c r="BE131" i="39"/>
  <c r="BC131" i="39"/>
  <c r="BB131" i="39"/>
  <c r="BA131" i="39"/>
  <c r="AY131" i="39"/>
  <c r="AX131" i="39"/>
  <c r="AW131" i="39"/>
  <c r="AU131" i="39"/>
  <c r="AT131" i="39"/>
  <c r="AS131" i="39"/>
  <c r="AQ131" i="39"/>
  <c r="AP131" i="39"/>
  <c r="AO131" i="39"/>
  <c r="AM131" i="39"/>
  <c r="AL131" i="39"/>
  <c r="AK131" i="39"/>
  <c r="AI131" i="39"/>
  <c r="AH131" i="39"/>
  <c r="AG131" i="39"/>
  <c r="AE131" i="39"/>
  <c r="AD131" i="39"/>
  <c r="AC131" i="39"/>
  <c r="AA131" i="39"/>
  <c r="Z131" i="39"/>
  <c r="Y131" i="39"/>
  <c r="W131" i="39"/>
  <c r="V131" i="39"/>
  <c r="U131" i="39"/>
  <c r="S131" i="39"/>
  <c r="R131" i="39"/>
  <c r="Q131" i="39"/>
  <c r="O131" i="39"/>
  <c r="N131" i="39"/>
  <c r="M131" i="39"/>
  <c r="K131" i="39"/>
  <c r="J131" i="39"/>
  <c r="I131" i="39"/>
  <c r="EA129" i="39"/>
  <c r="DZ129" i="39"/>
  <c r="DY129" i="39"/>
  <c r="DW129" i="39"/>
  <c r="DV129" i="39"/>
  <c r="DU129" i="39"/>
  <c r="DS129" i="39"/>
  <c r="DR129" i="39"/>
  <c r="DQ129" i="39"/>
  <c r="DO129" i="39"/>
  <c r="DN129" i="39"/>
  <c r="DM129" i="39"/>
  <c r="DK129" i="39"/>
  <c r="DJ129" i="39"/>
  <c r="DI129" i="39"/>
  <c r="DG129" i="39"/>
  <c r="DF129" i="39"/>
  <c r="DE129" i="39"/>
  <c r="DC129" i="39"/>
  <c r="DB129" i="39"/>
  <c r="DA129" i="39"/>
  <c r="CY129" i="39"/>
  <c r="CX129" i="39"/>
  <c r="CW129" i="39"/>
  <c r="CU129" i="39"/>
  <c r="CT129" i="39"/>
  <c r="CS129" i="39"/>
  <c r="CQ129" i="39"/>
  <c r="CP129" i="39"/>
  <c r="CO129" i="39"/>
  <c r="CM129" i="39"/>
  <c r="CL129" i="39"/>
  <c r="CK129" i="39"/>
  <c r="CI129" i="39"/>
  <c r="CH129" i="39"/>
  <c r="CG129" i="39"/>
  <c r="CE129" i="39"/>
  <c r="CD129" i="39"/>
  <c r="CC129" i="39"/>
  <c r="CA129" i="39"/>
  <c r="BZ129" i="39"/>
  <c r="BY129" i="39"/>
  <c r="BW129" i="39"/>
  <c r="BV129" i="39"/>
  <c r="BU129" i="39"/>
  <c r="BS129" i="39"/>
  <c r="BR129" i="39"/>
  <c r="BQ129" i="39"/>
  <c r="BO129" i="39"/>
  <c r="BN129" i="39"/>
  <c r="BM129" i="39"/>
  <c r="BK129" i="39"/>
  <c r="BJ129" i="39"/>
  <c r="BI129" i="39"/>
  <c r="BG129" i="39"/>
  <c r="BF129" i="39"/>
  <c r="BE129" i="39"/>
  <c r="BC129" i="39"/>
  <c r="BB129" i="39"/>
  <c r="BA129" i="39"/>
  <c r="AY129" i="39"/>
  <c r="AX129" i="39"/>
  <c r="AW129" i="39"/>
  <c r="AU129" i="39"/>
  <c r="AT129" i="39"/>
  <c r="AS129" i="39"/>
  <c r="AQ129" i="39"/>
  <c r="AP129" i="39"/>
  <c r="AO129" i="39"/>
  <c r="AM129" i="39"/>
  <c r="AL129" i="39"/>
  <c r="AK129" i="39"/>
  <c r="AI129" i="39"/>
  <c r="AH129" i="39"/>
  <c r="AG129" i="39"/>
  <c r="AE129" i="39"/>
  <c r="AD129" i="39"/>
  <c r="AC129" i="39"/>
  <c r="AA129" i="39"/>
  <c r="Z129" i="39"/>
  <c r="Y129" i="39"/>
  <c r="W129" i="39"/>
  <c r="V129" i="39"/>
  <c r="U129" i="39"/>
  <c r="S129" i="39"/>
  <c r="R129" i="39"/>
  <c r="Q129" i="39"/>
  <c r="O129" i="39"/>
  <c r="N129" i="39"/>
  <c r="M129" i="39"/>
  <c r="K129" i="39"/>
  <c r="J129" i="39"/>
  <c r="I129" i="39"/>
  <c r="EA128" i="39"/>
  <c r="DZ128" i="39"/>
  <c r="DY128" i="39"/>
  <c r="DW128" i="39"/>
  <c r="DV128" i="39"/>
  <c r="DU128" i="39"/>
  <c r="DS128" i="39"/>
  <c r="DR128" i="39"/>
  <c r="DQ128" i="39"/>
  <c r="DO128" i="39"/>
  <c r="DN128" i="39"/>
  <c r="DM128" i="39"/>
  <c r="DK128" i="39"/>
  <c r="DJ128" i="39"/>
  <c r="DI128" i="39"/>
  <c r="DG128" i="39"/>
  <c r="DF128" i="39"/>
  <c r="DE128" i="39"/>
  <c r="DC128" i="39"/>
  <c r="DB128" i="39"/>
  <c r="DA128" i="39"/>
  <c r="CY128" i="39"/>
  <c r="CX128" i="39"/>
  <c r="CW128" i="39"/>
  <c r="CU128" i="39"/>
  <c r="CT128" i="39"/>
  <c r="CS128" i="39"/>
  <c r="CQ128" i="39"/>
  <c r="CP128" i="39"/>
  <c r="CO128" i="39"/>
  <c r="CM128" i="39"/>
  <c r="CL128" i="39"/>
  <c r="CK128" i="39"/>
  <c r="CI128" i="39"/>
  <c r="CH128" i="39"/>
  <c r="CG128" i="39"/>
  <c r="CE128" i="39"/>
  <c r="CD128" i="39"/>
  <c r="CC128" i="39"/>
  <c r="CA128" i="39"/>
  <c r="BZ128" i="39"/>
  <c r="BY128" i="39"/>
  <c r="BW128" i="39"/>
  <c r="BV128" i="39"/>
  <c r="BU128" i="39"/>
  <c r="BS128" i="39"/>
  <c r="BR128" i="39"/>
  <c r="BQ128" i="39"/>
  <c r="BO128" i="39"/>
  <c r="BN128" i="39"/>
  <c r="BM128" i="39"/>
  <c r="BK128" i="39"/>
  <c r="BJ128" i="39"/>
  <c r="BI128" i="39"/>
  <c r="BG128" i="39"/>
  <c r="BF128" i="39"/>
  <c r="BE128" i="39"/>
  <c r="BC128" i="39"/>
  <c r="BB128" i="39"/>
  <c r="BA128" i="39"/>
  <c r="AY128" i="39"/>
  <c r="AX128" i="39"/>
  <c r="AW128" i="39"/>
  <c r="AU128" i="39"/>
  <c r="AT128" i="39"/>
  <c r="AS128" i="39"/>
  <c r="AQ128" i="39"/>
  <c r="AP128" i="39"/>
  <c r="AO128" i="39"/>
  <c r="AM128" i="39"/>
  <c r="AL128" i="39"/>
  <c r="AK128" i="39"/>
  <c r="AI128" i="39"/>
  <c r="AH128" i="39"/>
  <c r="AG128" i="39"/>
  <c r="AE128" i="39"/>
  <c r="AD128" i="39"/>
  <c r="AC128" i="39"/>
  <c r="AA128" i="39"/>
  <c r="Z128" i="39"/>
  <c r="Y128" i="39"/>
  <c r="W128" i="39"/>
  <c r="V128" i="39"/>
  <c r="U128" i="39"/>
  <c r="S128" i="39"/>
  <c r="R128" i="39"/>
  <c r="Q128" i="39"/>
  <c r="O128" i="39"/>
  <c r="N128" i="39"/>
  <c r="M128" i="39"/>
  <c r="K128" i="39"/>
  <c r="J128" i="39"/>
  <c r="I128" i="39"/>
  <c r="EA125" i="39"/>
  <c r="DZ125" i="39"/>
  <c r="DY125" i="39"/>
  <c r="DW125" i="39"/>
  <c r="DV125" i="39"/>
  <c r="DU125" i="39"/>
  <c r="DS125" i="39"/>
  <c r="DR125" i="39"/>
  <c r="DQ125" i="39"/>
  <c r="DO125" i="39"/>
  <c r="DN125" i="39"/>
  <c r="DM125" i="39"/>
  <c r="DK125" i="39"/>
  <c r="DJ125" i="39"/>
  <c r="DI125" i="39"/>
  <c r="DG125" i="39"/>
  <c r="DF125" i="39"/>
  <c r="DE125" i="39"/>
  <c r="DC125" i="39"/>
  <c r="DB125" i="39"/>
  <c r="DA125" i="39"/>
  <c r="CY125" i="39"/>
  <c r="CX125" i="39"/>
  <c r="CW125" i="39"/>
  <c r="CU125" i="39"/>
  <c r="CT125" i="39"/>
  <c r="CS125" i="39"/>
  <c r="CQ125" i="39"/>
  <c r="CP125" i="39"/>
  <c r="CO125" i="39"/>
  <c r="CM125" i="39"/>
  <c r="CL125" i="39"/>
  <c r="CK125" i="39"/>
  <c r="CI125" i="39"/>
  <c r="CH125" i="39"/>
  <c r="CG125" i="39"/>
  <c r="CE125" i="39"/>
  <c r="CD125" i="39"/>
  <c r="CC125" i="39"/>
  <c r="CA125" i="39"/>
  <c r="BZ125" i="39"/>
  <c r="BY125" i="39"/>
  <c r="BW125" i="39"/>
  <c r="BV125" i="39"/>
  <c r="BU125" i="39"/>
  <c r="BS125" i="39"/>
  <c r="BR125" i="39"/>
  <c r="BQ125" i="39"/>
  <c r="BO125" i="39"/>
  <c r="BN125" i="39"/>
  <c r="BM125" i="39"/>
  <c r="BK125" i="39"/>
  <c r="BJ125" i="39"/>
  <c r="BI125" i="39"/>
  <c r="BG125" i="39"/>
  <c r="BF125" i="39"/>
  <c r="BE125" i="39"/>
  <c r="BC125" i="39"/>
  <c r="BB125" i="39"/>
  <c r="BA125" i="39"/>
  <c r="AY125" i="39"/>
  <c r="AX125" i="39"/>
  <c r="AW125" i="39"/>
  <c r="AU125" i="39"/>
  <c r="AT125" i="39"/>
  <c r="AS125" i="39"/>
  <c r="AQ125" i="39"/>
  <c r="AP125" i="39"/>
  <c r="AO125" i="39"/>
  <c r="AM125" i="39"/>
  <c r="AL125" i="39"/>
  <c r="AK125" i="39"/>
  <c r="AI125" i="39"/>
  <c r="AH125" i="39"/>
  <c r="AG125" i="39"/>
  <c r="AE125" i="39"/>
  <c r="AD125" i="39"/>
  <c r="AC125" i="39"/>
  <c r="AA125" i="39"/>
  <c r="Z125" i="39"/>
  <c r="Y125" i="39"/>
  <c r="W125" i="39"/>
  <c r="V125" i="39"/>
  <c r="U125" i="39"/>
  <c r="S125" i="39"/>
  <c r="R125" i="39"/>
  <c r="Q125" i="39"/>
  <c r="O125" i="39"/>
  <c r="N125" i="39"/>
  <c r="M125" i="39"/>
  <c r="K125" i="39"/>
  <c r="J125" i="39"/>
  <c r="I125" i="39"/>
  <c r="EA124" i="39"/>
  <c r="DZ124" i="39"/>
  <c r="DY124" i="39"/>
  <c r="DW124" i="39"/>
  <c r="DV124" i="39"/>
  <c r="DU124" i="39"/>
  <c r="DS124" i="39"/>
  <c r="DR124" i="39"/>
  <c r="DQ124" i="39"/>
  <c r="DO124" i="39"/>
  <c r="DN124" i="39"/>
  <c r="DM124" i="39"/>
  <c r="DK124" i="39"/>
  <c r="DJ124" i="39"/>
  <c r="DI124" i="39"/>
  <c r="DG124" i="39"/>
  <c r="DF124" i="39"/>
  <c r="DE124" i="39"/>
  <c r="DC124" i="39"/>
  <c r="DB124" i="39"/>
  <c r="DA124" i="39"/>
  <c r="CY124" i="39"/>
  <c r="CX124" i="39"/>
  <c r="CW124" i="39"/>
  <c r="CU124" i="39"/>
  <c r="CT124" i="39"/>
  <c r="CS124" i="39"/>
  <c r="CQ124" i="39"/>
  <c r="CP124" i="39"/>
  <c r="CO124" i="39"/>
  <c r="CM124" i="39"/>
  <c r="CL124" i="39"/>
  <c r="CK124" i="39"/>
  <c r="CI124" i="39"/>
  <c r="CH124" i="39"/>
  <c r="CG124" i="39"/>
  <c r="CE124" i="39"/>
  <c r="CD124" i="39"/>
  <c r="CC124" i="39"/>
  <c r="CA124" i="39"/>
  <c r="BZ124" i="39"/>
  <c r="BY124" i="39"/>
  <c r="BW124" i="39"/>
  <c r="BV124" i="39"/>
  <c r="BU124" i="39"/>
  <c r="BS124" i="39"/>
  <c r="BR124" i="39"/>
  <c r="BQ124" i="39"/>
  <c r="BO124" i="39"/>
  <c r="BN124" i="39"/>
  <c r="BM124" i="39"/>
  <c r="BK124" i="39"/>
  <c r="BJ124" i="39"/>
  <c r="BI124" i="39"/>
  <c r="BG124" i="39"/>
  <c r="BF124" i="39"/>
  <c r="BE124" i="39"/>
  <c r="BC124" i="39"/>
  <c r="BB124" i="39"/>
  <c r="BA124" i="39"/>
  <c r="AY124" i="39"/>
  <c r="AX124" i="39"/>
  <c r="AW124" i="39"/>
  <c r="AU124" i="39"/>
  <c r="AT124" i="39"/>
  <c r="AS124" i="39"/>
  <c r="AQ124" i="39"/>
  <c r="AP124" i="39"/>
  <c r="AO124" i="39"/>
  <c r="AM124" i="39"/>
  <c r="AL124" i="39"/>
  <c r="AK124" i="39"/>
  <c r="AI124" i="39"/>
  <c r="AH124" i="39"/>
  <c r="AG124" i="39"/>
  <c r="AE124" i="39"/>
  <c r="AD124" i="39"/>
  <c r="AC124" i="39"/>
  <c r="AA124" i="39"/>
  <c r="Z124" i="39"/>
  <c r="Y124" i="39"/>
  <c r="W124" i="39"/>
  <c r="V124" i="39"/>
  <c r="U124" i="39"/>
  <c r="S124" i="39"/>
  <c r="R124" i="39"/>
  <c r="Q124" i="39"/>
  <c r="O124" i="39"/>
  <c r="N124" i="39"/>
  <c r="M124" i="39"/>
  <c r="K124" i="39"/>
  <c r="J124" i="39"/>
  <c r="I124" i="39"/>
  <c r="EA121" i="39"/>
  <c r="DZ121" i="39"/>
  <c r="DY121" i="39"/>
  <c r="DW121" i="39"/>
  <c r="DV121" i="39"/>
  <c r="DU121" i="39"/>
  <c r="DS121" i="39"/>
  <c r="DR121" i="39"/>
  <c r="DQ121" i="39"/>
  <c r="DO121" i="39"/>
  <c r="DN121" i="39"/>
  <c r="DM121" i="39"/>
  <c r="DK121" i="39"/>
  <c r="DJ121" i="39"/>
  <c r="DI121" i="39"/>
  <c r="DG121" i="39"/>
  <c r="DF121" i="39"/>
  <c r="DE121" i="39"/>
  <c r="DC121" i="39"/>
  <c r="DB121" i="39"/>
  <c r="DA121" i="39"/>
  <c r="CY121" i="39"/>
  <c r="CX121" i="39"/>
  <c r="CW121" i="39"/>
  <c r="CU121" i="39"/>
  <c r="CT121" i="39"/>
  <c r="CS121" i="39"/>
  <c r="CQ121" i="39"/>
  <c r="CP121" i="39"/>
  <c r="CO121" i="39"/>
  <c r="CM121" i="39"/>
  <c r="CL121" i="39"/>
  <c r="CK121" i="39"/>
  <c r="CI121" i="39"/>
  <c r="CH121" i="39"/>
  <c r="CG121" i="39"/>
  <c r="CE121" i="39"/>
  <c r="CD121" i="39"/>
  <c r="CC121" i="39"/>
  <c r="CA121" i="39"/>
  <c r="BZ121" i="39"/>
  <c r="BY121" i="39"/>
  <c r="BW121" i="39"/>
  <c r="BV121" i="39"/>
  <c r="BU121" i="39"/>
  <c r="BS121" i="39"/>
  <c r="BR121" i="39"/>
  <c r="BQ121" i="39"/>
  <c r="BO121" i="39"/>
  <c r="BN121" i="39"/>
  <c r="BM121" i="39"/>
  <c r="BK121" i="39"/>
  <c r="BJ121" i="39"/>
  <c r="BI121" i="39"/>
  <c r="BG121" i="39"/>
  <c r="BF121" i="39"/>
  <c r="BE121" i="39"/>
  <c r="BC121" i="39"/>
  <c r="BB121" i="39"/>
  <c r="BA121" i="39"/>
  <c r="AY121" i="39"/>
  <c r="AX121" i="39"/>
  <c r="AW121" i="39"/>
  <c r="AU121" i="39"/>
  <c r="AT121" i="39"/>
  <c r="AS121" i="39"/>
  <c r="AQ121" i="39"/>
  <c r="AP121" i="39"/>
  <c r="AO121" i="39"/>
  <c r="AM121" i="39"/>
  <c r="AL121" i="39"/>
  <c r="AK121" i="39"/>
  <c r="AI121" i="39"/>
  <c r="AH121" i="39"/>
  <c r="AG121" i="39"/>
  <c r="AE121" i="39"/>
  <c r="AD121" i="39"/>
  <c r="AC121" i="39"/>
  <c r="AA121" i="39"/>
  <c r="Z121" i="39"/>
  <c r="Y121" i="39"/>
  <c r="W121" i="39"/>
  <c r="V121" i="39"/>
  <c r="U121" i="39"/>
  <c r="S121" i="39"/>
  <c r="R121" i="39"/>
  <c r="Q121" i="39"/>
  <c r="O121" i="39"/>
  <c r="N121" i="39"/>
  <c r="M121" i="39"/>
  <c r="K121" i="39"/>
  <c r="J121" i="39"/>
  <c r="I121" i="39"/>
  <c r="EA120" i="39"/>
  <c r="DZ120" i="39"/>
  <c r="DY120" i="39"/>
  <c r="DW120" i="39"/>
  <c r="DV120" i="39"/>
  <c r="DU120" i="39"/>
  <c r="DS120" i="39"/>
  <c r="DR120" i="39"/>
  <c r="DQ120" i="39"/>
  <c r="DO120" i="39"/>
  <c r="DN120" i="39"/>
  <c r="DM120" i="39"/>
  <c r="DK120" i="39"/>
  <c r="DJ120" i="39"/>
  <c r="DI120" i="39"/>
  <c r="DG120" i="39"/>
  <c r="DF120" i="39"/>
  <c r="DE120" i="39"/>
  <c r="DC120" i="39"/>
  <c r="DB120" i="39"/>
  <c r="DA120" i="39"/>
  <c r="CY120" i="39"/>
  <c r="CX120" i="39"/>
  <c r="CW120" i="39"/>
  <c r="CU120" i="39"/>
  <c r="CT120" i="39"/>
  <c r="CS120" i="39"/>
  <c r="CQ120" i="39"/>
  <c r="CP120" i="39"/>
  <c r="CO120" i="39"/>
  <c r="CM120" i="39"/>
  <c r="CL120" i="39"/>
  <c r="CK120" i="39"/>
  <c r="CI120" i="39"/>
  <c r="CH120" i="39"/>
  <c r="CG120" i="39"/>
  <c r="CE120" i="39"/>
  <c r="CD120" i="39"/>
  <c r="CC120" i="39"/>
  <c r="CA120" i="39"/>
  <c r="BZ120" i="39"/>
  <c r="BY120" i="39"/>
  <c r="BW120" i="39"/>
  <c r="BV120" i="39"/>
  <c r="BU120" i="39"/>
  <c r="BS120" i="39"/>
  <c r="BR120" i="39"/>
  <c r="BQ120" i="39"/>
  <c r="BO120" i="39"/>
  <c r="BN120" i="39"/>
  <c r="BM120" i="39"/>
  <c r="BK120" i="39"/>
  <c r="BJ120" i="39"/>
  <c r="BI120" i="39"/>
  <c r="BG120" i="39"/>
  <c r="BF120" i="39"/>
  <c r="BE120" i="39"/>
  <c r="BC120" i="39"/>
  <c r="BB120" i="39"/>
  <c r="BA120" i="39"/>
  <c r="AY120" i="39"/>
  <c r="AX120" i="39"/>
  <c r="AW120" i="39"/>
  <c r="AU120" i="39"/>
  <c r="AT120" i="39"/>
  <c r="AS120" i="39"/>
  <c r="AQ120" i="39"/>
  <c r="AP120" i="39"/>
  <c r="AO120" i="39"/>
  <c r="AM120" i="39"/>
  <c r="AL120" i="39"/>
  <c r="AK120" i="39"/>
  <c r="AI120" i="39"/>
  <c r="AH120" i="39"/>
  <c r="AG120" i="39"/>
  <c r="AE120" i="39"/>
  <c r="AD120" i="39"/>
  <c r="AC120" i="39"/>
  <c r="AA120" i="39"/>
  <c r="Z120" i="39"/>
  <c r="Y120" i="39"/>
  <c r="W120" i="39"/>
  <c r="V120" i="39"/>
  <c r="U120" i="39"/>
  <c r="S120" i="39"/>
  <c r="R120" i="39"/>
  <c r="Q120" i="39"/>
  <c r="O120" i="39"/>
  <c r="N120" i="39"/>
  <c r="M120" i="39"/>
  <c r="K120" i="39"/>
  <c r="J120" i="39"/>
  <c r="I120" i="39"/>
  <c r="EA118" i="39"/>
  <c r="DZ118" i="39"/>
  <c r="DY118" i="39"/>
  <c r="DW118" i="39"/>
  <c r="DV118" i="39"/>
  <c r="DU118" i="39"/>
  <c r="DS118" i="39"/>
  <c r="DR118" i="39"/>
  <c r="DQ118" i="39"/>
  <c r="DO118" i="39"/>
  <c r="DN118" i="39"/>
  <c r="DM118" i="39"/>
  <c r="DK118" i="39"/>
  <c r="DJ118" i="39"/>
  <c r="DI118" i="39"/>
  <c r="DG118" i="39"/>
  <c r="DF118" i="39"/>
  <c r="DE118" i="39"/>
  <c r="DC118" i="39"/>
  <c r="DB118" i="39"/>
  <c r="DA118" i="39"/>
  <c r="CY118" i="39"/>
  <c r="CX118" i="39"/>
  <c r="CW118" i="39"/>
  <c r="CU118" i="39"/>
  <c r="CT118" i="39"/>
  <c r="CS118" i="39"/>
  <c r="CQ118" i="39"/>
  <c r="CP118" i="39"/>
  <c r="CO118" i="39"/>
  <c r="CM118" i="39"/>
  <c r="CL118" i="39"/>
  <c r="CK118" i="39"/>
  <c r="CI118" i="39"/>
  <c r="CH118" i="39"/>
  <c r="CG118" i="39"/>
  <c r="CE118" i="39"/>
  <c r="CD118" i="39"/>
  <c r="CC118" i="39"/>
  <c r="CA118" i="39"/>
  <c r="BZ118" i="39"/>
  <c r="BY118" i="39"/>
  <c r="BW118" i="39"/>
  <c r="BV118" i="39"/>
  <c r="BU118" i="39"/>
  <c r="BS118" i="39"/>
  <c r="BR118" i="39"/>
  <c r="BQ118" i="39"/>
  <c r="BO118" i="39"/>
  <c r="BN118" i="39"/>
  <c r="BM118" i="39"/>
  <c r="BK118" i="39"/>
  <c r="BJ118" i="39"/>
  <c r="BI118" i="39"/>
  <c r="BG118" i="39"/>
  <c r="BF118" i="39"/>
  <c r="BE118" i="39"/>
  <c r="BC118" i="39"/>
  <c r="BB118" i="39"/>
  <c r="BA118" i="39"/>
  <c r="AY118" i="39"/>
  <c r="AX118" i="39"/>
  <c r="AW118" i="39"/>
  <c r="AU118" i="39"/>
  <c r="AT118" i="39"/>
  <c r="AS118" i="39"/>
  <c r="AQ118" i="39"/>
  <c r="AP118" i="39"/>
  <c r="AO118" i="39"/>
  <c r="AM118" i="39"/>
  <c r="AL118" i="39"/>
  <c r="AK118" i="39"/>
  <c r="AI118" i="39"/>
  <c r="AH118" i="39"/>
  <c r="AG118" i="39"/>
  <c r="AE118" i="39"/>
  <c r="AD118" i="39"/>
  <c r="AC118" i="39"/>
  <c r="AA118" i="39"/>
  <c r="Z118" i="39"/>
  <c r="Y118" i="39"/>
  <c r="W118" i="39"/>
  <c r="V118" i="39"/>
  <c r="U118" i="39"/>
  <c r="S118" i="39"/>
  <c r="R118" i="39"/>
  <c r="Q118" i="39"/>
  <c r="O118" i="39"/>
  <c r="N118" i="39"/>
  <c r="M118" i="39"/>
  <c r="K118" i="39"/>
  <c r="J118" i="39"/>
  <c r="I118" i="39"/>
  <c r="EA117" i="39"/>
  <c r="DZ117" i="39"/>
  <c r="DY117" i="39"/>
  <c r="DW117" i="39"/>
  <c r="DV117" i="39"/>
  <c r="DU117" i="39"/>
  <c r="DS117" i="39"/>
  <c r="DR117" i="39"/>
  <c r="DQ117" i="39"/>
  <c r="DO117" i="39"/>
  <c r="DN117" i="39"/>
  <c r="DM117" i="39"/>
  <c r="DK117" i="39"/>
  <c r="DJ117" i="39"/>
  <c r="DI117" i="39"/>
  <c r="DG117" i="39"/>
  <c r="DF117" i="39"/>
  <c r="DE117" i="39"/>
  <c r="DC117" i="39"/>
  <c r="DB117" i="39"/>
  <c r="DA117" i="39"/>
  <c r="CY117" i="39"/>
  <c r="CX117" i="39"/>
  <c r="CW117" i="39"/>
  <c r="CU117" i="39"/>
  <c r="CT117" i="39"/>
  <c r="CS117" i="39"/>
  <c r="CQ117" i="39"/>
  <c r="CP117" i="39"/>
  <c r="CO117" i="39"/>
  <c r="CM117" i="39"/>
  <c r="CL117" i="39"/>
  <c r="CK117" i="39"/>
  <c r="CI117" i="39"/>
  <c r="CH117" i="39"/>
  <c r="CG117" i="39"/>
  <c r="CE117" i="39"/>
  <c r="CD117" i="39"/>
  <c r="CC117" i="39"/>
  <c r="CA117" i="39"/>
  <c r="BZ117" i="39"/>
  <c r="BY117" i="39"/>
  <c r="BW117" i="39"/>
  <c r="BV117" i="39"/>
  <c r="BU117" i="39"/>
  <c r="BS117" i="39"/>
  <c r="BR117" i="39"/>
  <c r="BQ117" i="39"/>
  <c r="BO117" i="39"/>
  <c r="BN117" i="39"/>
  <c r="BM117" i="39"/>
  <c r="BK117" i="39"/>
  <c r="BJ117" i="39"/>
  <c r="BI117" i="39"/>
  <c r="BG117" i="39"/>
  <c r="BF117" i="39"/>
  <c r="BE117" i="39"/>
  <c r="BC117" i="39"/>
  <c r="BB117" i="39"/>
  <c r="BA117" i="39"/>
  <c r="AY117" i="39"/>
  <c r="AX117" i="39"/>
  <c r="AW117" i="39"/>
  <c r="AU117" i="39"/>
  <c r="AT117" i="39"/>
  <c r="AS117" i="39"/>
  <c r="AQ117" i="39"/>
  <c r="AP117" i="39"/>
  <c r="AO117" i="39"/>
  <c r="AM117" i="39"/>
  <c r="AL117" i="39"/>
  <c r="AK117" i="39"/>
  <c r="AI117" i="39"/>
  <c r="AH117" i="39"/>
  <c r="AG117" i="39"/>
  <c r="AE117" i="39"/>
  <c r="AD117" i="39"/>
  <c r="AC117" i="39"/>
  <c r="AA117" i="39"/>
  <c r="Z117" i="39"/>
  <c r="Y117" i="39"/>
  <c r="W117" i="39"/>
  <c r="V117" i="39"/>
  <c r="U117" i="39"/>
  <c r="S117" i="39"/>
  <c r="R117" i="39"/>
  <c r="Q117" i="39"/>
  <c r="O117" i="39"/>
  <c r="N117" i="39"/>
  <c r="M117" i="39"/>
  <c r="K117" i="39"/>
  <c r="J117" i="39"/>
  <c r="I117" i="39"/>
  <c r="EA116" i="39"/>
  <c r="DZ116" i="39"/>
  <c r="DY116" i="39"/>
  <c r="DW116" i="39"/>
  <c r="DV116" i="39"/>
  <c r="DU116" i="39"/>
  <c r="DS116" i="39"/>
  <c r="DR116" i="39"/>
  <c r="DQ116" i="39"/>
  <c r="DO116" i="39"/>
  <c r="DN116" i="39"/>
  <c r="DM116" i="39"/>
  <c r="DK116" i="39"/>
  <c r="DJ116" i="39"/>
  <c r="DI116" i="39"/>
  <c r="DG116" i="39"/>
  <c r="DF116" i="39"/>
  <c r="DE116" i="39"/>
  <c r="DC116" i="39"/>
  <c r="DB116" i="39"/>
  <c r="DA116" i="39"/>
  <c r="CY116" i="39"/>
  <c r="CX116" i="39"/>
  <c r="CW116" i="39"/>
  <c r="CU116" i="39"/>
  <c r="CT116" i="39"/>
  <c r="CS116" i="39"/>
  <c r="CQ116" i="39"/>
  <c r="CP116" i="39"/>
  <c r="CO116" i="39"/>
  <c r="CM116" i="39"/>
  <c r="CL116" i="39"/>
  <c r="CK116" i="39"/>
  <c r="CI116" i="39"/>
  <c r="CH116" i="39"/>
  <c r="CG116" i="39"/>
  <c r="CE116" i="39"/>
  <c r="CD116" i="39"/>
  <c r="CC116" i="39"/>
  <c r="CA116" i="39"/>
  <c r="BZ116" i="39"/>
  <c r="BY116" i="39"/>
  <c r="BW116" i="39"/>
  <c r="BV116" i="39"/>
  <c r="BU116" i="39"/>
  <c r="BS116" i="39"/>
  <c r="BR116" i="39"/>
  <c r="BQ116" i="39"/>
  <c r="BO116" i="39"/>
  <c r="BN116" i="39"/>
  <c r="BM116" i="39"/>
  <c r="BK116" i="39"/>
  <c r="BJ116" i="39"/>
  <c r="BI116" i="39"/>
  <c r="BG116" i="39"/>
  <c r="BF116" i="39"/>
  <c r="BE116" i="39"/>
  <c r="BC116" i="39"/>
  <c r="BB116" i="39"/>
  <c r="BA116" i="39"/>
  <c r="AY116" i="39"/>
  <c r="AX116" i="39"/>
  <c r="AW116" i="39"/>
  <c r="AU116" i="39"/>
  <c r="AT116" i="39"/>
  <c r="AS116" i="39"/>
  <c r="AQ116" i="39"/>
  <c r="AP116" i="39"/>
  <c r="AO116" i="39"/>
  <c r="AM116" i="39"/>
  <c r="AL116" i="39"/>
  <c r="AK116" i="39"/>
  <c r="AI116" i="39"/>
  <c r="AH116" i="39"/>
  <c r="AG116" i="39"/>
  <c r="AE116" i="39"/>
  <c r="AD116" i="39"/>
  <c r="AC116" i="39"/>
  <c r="AA116" i="39"/>
  <c r="Z116" i="39"/>
  <c r="Y116" i="39"/>
  <c r="W116" i="39"/>
  <c r="V116" i="39"/>
  <c r="U116" i="39"/>
  <c r="S116" i="39"/>
  <c r="R116" i="39"/>
  <c r="Q116" i="39"/>
  <c r="O116" i="39"/>
  <c r="N116" i="39"/>
  <c r="M116" i="39"/>
  <c r="K116" i="39"/>
  <c r="J116" i="39"/>
  <c r="I116" i="39"/>
  <c r="EA114" i="39"/>
  <c r="DZ114" i="39"/>
  <c r="DY114" i="39"/>
  <c r="DW114" i="39"/>
  <c r="DV114" i="39"/>
  <c r="DU114" i="39"/>
  <c r="DS114" i="39"/>
  <c r="DR114" i="39"/>
  <c r="DQ114" i="39"/>
  <c r="DO114" i="39"/>
  <c r="DN114" i="39"/>
  <c r="DM114" i="39"/>
  <c r="DK114" i="39"/>
  <c r="DJ114" i="39"/>
  <c r="DI114" i="39"/>
  <c r="DG114" i="39"/>
  <c r="DF114" i="39"/>
  <c r="DE114" i="39"/>
  <c r="DC114" i="39"/>
  <c r="DB114" i="39"/>
  <c r="DA114" i="39"/>
  <c r="CY114" i="39"/>
  <c r="CX114" i="39"/>
  <c r="CW114" i="39"/>
  <c r="CU114" i="39"/>
  <c r="CT114" i="39"/>
  <c r="CS114" i="39"/>
  <c r="CQ114" i="39"/>
  <c r="CP114" i="39"/>
  <c r="CO114" i="39"/>
  <c r="CM114" i="39"/>
  <c r="CL114" i="39"/>
  <c r="CK114" i="39"/>
  <c r="CI114" i="39"/>
  <c r="CH114" i="39"/>
  <c r="CG114" i="39"/>
  <c r="CE114" i="39"/>
  <c r="CD114" i="39"/>
  <c r="CC114" i="39"/>
  <c r="CA114" i="39"/>
  <c r="BZ114" i="39"/>
  <c r="BY114" i="39"/>
  <c r="BW114" i="39"/>
  <c r="BV114" i="39"/>
  <c r="BU114" i="39"/>
  <c r="BS114" i="39"/>
  <c r="BR114" i="39"/>
  <c r="BQ114" i="39"/>
  <c r="BO114" i="39"/>
  <c r="BN114" i="39"/>
  <c r="BM114" i="39"/>
  <c r="BK114" i="39"/>
  <c r="BJ114" i="39"/>
  <c r="BI114" i="39"/>
  <c r="BG114" i="39"/>
  <c r="BF114" i="39"/>
  <c r="BE114" i="39"/>
  <c r="BC114" i="39"/>
  <c r="BB114" i="39"/>
  <c r="BA114" i="39"/>
  <c r="AY114" i="39"/>
  <c r="AX114" i="39"/>
  <c r="AW114" i="39"/>
  <c r="AU114" i="39"/>
  <c r="AT114" i="39"/>
  <c r="AS114" i="39"/>
  <c r="AQ114" i="39"/>
  <c r="AP114" i="39"/>
  <c r="AO114" i="39"/>
  <c r="AM114" i="39"/>
  <c r="AL114" i="39"/>
  <c r="AK114" i="39"/>
  <c r="AI114" i="39"/>
  <c r="AH114" i="39"/>
  <c r="AG114" i="39"/>
  <c r="AE114" i="39"/>
  <c r="AD114" i="39"/>
  <c r="AC114" i="39"/>
  <c r="AA114" i="39"/>
  <c r="Z114" i="39"/>
  <c r="Y114" i="39"/>
  <c r="W114" i="39"/>
  <c r="V114" i="39"/>
  <c r="U114" i="39"/>
  <c r="S114" i="39"/>
  <c r="R114" i="39"/>
  <c r="Q114" i="39"/>
  <c r="O114" i="39"/>
  <c r="N114" i="39"/>
  <c r="M114" i="39"/>
  <c r="K114" i="39"/>
  <c r="J114" i="39"/>
  <c r="I114" i="39"/>
  <c r="EA113" i="39"/>
  <c r="DZ113" i="39"/>
  <c r="DY113" i="39"/>
  <c r="DW113" i="39"/>
  <c r="DV113" i="39"/>
  <c r="DU113" i="39"/>
  <c r="DS113" i="39"/>
  <c r="DR113" i="39"/>
  <c r="DQ113" i="39"/>
  <c r="DO113" i="39"/>
  <c r="DN113" i="39"/>
  <c r="DM113" i="39"/>
  <c r="DK113" i="39"/>
  <c r="DJ113" i="39"/>
  <c r="DI113" i="39"/>
  <c r="DG113" i="39"/>
  <c r="DF113" i="39"/>
  <c r="DE113" i="39"/>
  <c r="DC113" i="39"/>
  <c r="DB113" i="39"/>
  <c r="DA113" i="39"/>
  <c r="CY113" i="39"/>
  <c r="CX113" i="39"/>
  <c r="CW113" i="39"/>
  <c r="CU113" i="39"/>
  <c r="CT113" i="39"/>
  <c r="CS113" i="39"/>
  <c r="CQ113" i="39"/>
  <c r="CP113" i="39"/>
  <c r="CO113" i="39"/>
  <c r="CM113" i="39"/>
  <c r="CL113" i="39"/>
  <c r="CK113" i="39"/>
  <c r="CI113" i="39"/>
  <c r="CH113" i="39"/>
  <c r="CG113" i="39"/>
  <c r="CE113" i="39"/>
  <c r="CD113" i="39"/>
  <c r="CC113" i="39"/>
  <c r="CA113" i="39"/>
  <c r="BZ113" i="39"/>
  <c r="BY113" i="39"/>
  <c r="BW113" i="39"/>
  <c r="BV113" i="39"/>
  <c r="BU113" i="39"/>
  <c r="BS113" i="39"/>
  <c r="BR113" i="39"/>
  <c r="BQ113" i="39"/>
  <c r="BO113" i="39"/>
  <c r="BN113" i="39"/>
  <c r="BM113" i="39"/>
  <c r="BK113" i="39"/>
  <c r="BJ113" i="39"/>
  <c r="BI113" i="39"/>
  <c r="BG113" i="39"/>
  <c r="BF113" i="39"/>
  <c r="BE113" i="39"/>
  <c r="BC113" i="39"/>
  <c r="BB113" i="39"/>
  <c r="BA113" i="39"/>
  <c r="AY113" i="39"/>
  <c r="AX113" i="39"/>
  <c r="AW113" i="39"/>
  <c r="AU113" i="39"/>
  <c r="AT113" i="39"/>
  <c r="AS113" i="39"/>
  <c r="AQ113" i="39"/>
  <c r="AP113" i="39"/>
  <c r="AO113" i="39"/>
  <c r="AM113" i="39"/>
  <c r="AL113" i="39"/>
  <c r="AK113" i="39"/>
  <c r="AI113" i="39"/>
  <c r="AH113" i="39"/>
  <c r="AG113" i="39"/>
  <c r="AE113" i="39"/>
  <c r="AD113" i="39"/>
  <c r="AC113" i="39"/>
  <c r="AA113" i="39"/>
  <c r="Z113" i="39"/>
  <c r="Y113" i="39"/>
  <c r="W113" i="39"/>
  <c r="V113" i="39"/>
  <c r="U113" i="39"/>
  <c r="S113" i="39"/>
  <c r="R113" i="39"/>
  <c r="Q113" i="39"/>
  <c r="O113" i="39"/>
  <c r="N113" i="39"/>
  <c r="M113" i="39"/>
  <c r="K113" i="39"/>
  <c r="J113" i="39"/>
  <c r="I113" i="39"/>
  <c r="EA111" i="39"/>
  <c r="DZ111" i="39"/>
  <c r="DY111" i="39"/>
  <c r="DW111" i="39"/>
  <c r="DV111" i="39"/>
  <c r="DU111" i="39"/>
  <c r="DS111" i="39"/>
  <c r="DR111" i="39"/>
  <c r="DQ111" i="39"/>
  <c r="DO111" i="39"/>
  <c r="DN111" i="39"/>
  <c r="DM111" i="39"/>
  <c r="DK111" i="39"/>
  <c r="DJ111" i="39"/>
  <c r="DI111" i="39"/>
  <c r="DG111" i="39"/>
  <c r="DF111" i="39"/>
  <c r="DE111" i="39"/>
  <c r="DC111" i="39"/>
  <c r="DB111" i="39"/>
  <c r="DA111" i="39"/>
  <c r="CY111" i="39"/>
  <c r="CX111" i="39"/>
  <c r="CW111" i="39"/>
  <c r="CU111" i="39"/>
  <c r="CT111" i="39"/>
  <c r="CS111" i="39"/>
  <c r="CQ111" i="39"/>
  <c r="CP111" i="39"/>
  <c r="CO111" i="39"/>
  <c r="CM111" i="39"/>
  <c r="CL111" i="39"/>
  <c r="CK111" i="39"/>
  <c r="CI111" i="39"/>
  <c r="CH111" i="39"/>
  <c r="CG111" i="39"/>
  <c r="CE111" i="39"/>
  <c r="CD111" i="39"/>
  <c r="CC111" i="39"/>
  <c r="CA111" i="39"/>
  <c r="BZ111" i="39"/>
  <c r="BY111" i="39"/>
  <c r="BW111" i="39"/>
  <c r="BV111" i="39"/>
  <c r="BU111" i="39"/>
  <c r="BS111" i="39"/>
  <c r="BR111" i="39"/>
  <c r="BQ111" i="39"/>
  <c r="BO111" i="39"/>
  <c r="BN111" i="39"/>
  <c r="BM111" i="39"/>
  <c r="BK111" i="39"/>
  <c r="BJ111" i="39"/>
  <c r="BI111" i="39"/>
  <c r="BG111" i="39"/>
  <c r="BF111" i="39"/>
  <c r="BE111" i="39"/>
  <c r="BC111" i="39"/>
  <c r="BB111" i="39"/>
  <c r="BA111" i="39"/>
  <c r="AY111" i="39"/>
  <c r="AX111" i="39"/>
  <c r="AW111" i="39"/>
  <c r="AU111" i="39"/>
  <c r="AT111" i="39"/>
  <c r="AS111" i="39"/>
  <c r="AQ111" i="39"/>
  <c r="AP111" i="39"/>
  <c r="AO111" i="39"/>
  <c r="AM111" i="39"/>
  <c r="AL111" i="39"/>
  <c r="AK111" i="39"/>
  <c r="AI111" i="39"/>
  <c r="AH111" i="39"/>
  <c r="AG111" i="39"/>
  <c r="AE111" i="39"/>
  <c r="AD111" i="39"/>
  <c r="AC111" i="39"/>
  <c r="AA111" i="39"/>
  <c r="Z111" i="39"/>
  <c r="Y111" i="39"/>
  <c r="W111" i="39"/>
  <c r="V111" i="39"/>
  <c r="U111" i="39"/>
  <c r="S111" i="39"/>
  <c r="R111" i="39"/>
  <c r="Q111" i="39"/>
  <c r="O111" i="39"/>
  <c r="N111" i="39"/>
  <c r="M111" i="39"/>
  <c r="K111" i="39"/>
  <c r="J111" i="39"/>
  <c r="I111" i="39"/>
  <c r="EA110" i="39"/>
  <c r="DZ110" i="39"/>
  <c r="DY110" i="39"/>
  <c r="DW110" i="39"/>
  <c r="DV110" i="39"/>
  <c r="DU110" i="39"/>
  <c r="DS110" i="39"/>
  <c r="DR110" i="39"/>
  <c r="DQ110" i="39"/>
  <c r="DO110" i="39"/>
  <c r="DN110" i="39"/>
  <c r="DM110" i="39"/>
  <c r="DK110" i="39"/>
  <c r="DJ110" i="39"/>
  <c r="DI110" i="39"/>
  <c r="DG110" i="39"/>
  <c r="DF110" i="39"/>
  <c r="DE110" i="39"/>
  <c r="DC110" i="39"/>
  <c r="DB110" i="39"/>
  <c r="DA110" i="39"/>
  <c r="CY110" i="39"/>
  <c r="CX110" i="39"/>
  <c r="CW110" i="39"/>
  <c r="CU110" i="39"/>
  <c r="CT110" i="39"/>
  <c r="CS110" i="39"/>
  <c r="CQ110" i="39"/>
  <c r="CP110" i="39"/>
  <c r="CO110" i="39"/>
  <c r="CM110" i="39"/>
  <c r="CL110" i="39"/>
  <c r="CK110" i="39"/>
  <c r="CI110" i="39"/>
  <c r="CH110" i="39"/>
  <c r="CG110" i="39"/>
  <c r="CE110" i="39"/>
  <c r="CD110" i="39"/>
  <c r="CC110" i="39"/>
  <c r="CA110" i="39"/>
  <c r="BZ110" i="39"/>
  <c r="BY110" i="39"/>
  <c r="BW110" i="39"/>
  <c r="BV110" i="39"/>
  <c r="BU110" i="39"/>
  <c r="BS110" i="39"/>
  <c r="BR110" i="39"/>
  <c r="BQ110" i="39"/>
  <c r="BO110" i="39"/>
  <c r="BN110" i="39"/>
  <c r="BM110" i="39"/>
  <c r="BK110" i="39"/>
  <c r="BJ110" i="39"/>
  <c r="BI110" i="39"/>
  <c r="BG110" i="39"/>
  <c r="BF110" i="39"/>
  <c r="BE110" i="39"/>
  <c r="BC110" i="39"/>
  <c r="BB110" i="39"/>
  <c r="BA110" i="39"/>
  <c r="AY110" i="39"/>
  <c r="AX110" i="39"/>
  <c r="AW110" i="39"/>
  <c r="AU110" i="39"/>
  <c r="AT110" i="39"/>
  <c r="AS110" i="39"/>
  <c r="AQ110" i="39"/>
  <c r="AP110" i="39"/>
  <c r="AO110" i="39"/>
  <c r="AM110" i="39"/>
  <c r="AL110" i="39"/>
  <c r="AK110" i="39"/>
  <c r="AI110" i="39"/>
  <c r="AH110" i="39"/>
  <c r="AG110" i="39"/>
  <c r="AE110" i="39"/>
  <c r="AD110" i="39"/>
  <c r="AC110" i="39"/>
  <c r="AA110" i="39"/>
  <c r="Z110" i="39"/>
  <c r="Y110" i="39"/>
  <c r="W110" i="39"/>
  <c r="V110" i="39"/>
  <c r="U110" i="39"/>
  <c r="S110" i="39"/>
  <c r="R110" i="39"/>
  <c r="Q110" i="39"/>
  <c r="O110" i="39"/>
  <c r="N110" i="39"/>
  <c r="M110" i="39"/>
  <c r="K110" i="39"/>
  <c r="J110" i="39"/>
  <c r="I110" i="39"/>
  <c r="EA109" i="39"/>
  <c r="DZ109" i="39"/>
  <c r="DY109" i="39"/>
  <c r="DW109" i="39"/>
  <c r="DV109" i="39"/>
  <c r="DU109" i="39"/>
  <c r="DS109" i="39"/>
  <c r="DR109" i="39"/>
  <c r="DQ109" i="39"/>
  <c r="DO109" i="39"/>
  <c r="DN109" i="39"/>
  <c r="DM109" i="39"/>
  <c r="DK109" i="39"/>
  <c r="DJ109" i="39"/>
  <c r="DI109" i="39"/>
  <c r="DG109" i="39"/>
  <c r="DF109" i="39"/>
  <c r="DE109" i="39"/>
  <c r="DC109" i="39"/>
  <c r="DB109" i="39"/>
  <c r="DA109" i="39"/>
  <c r="CY109" i="39"/>
  <c r="CX109" i="39"/>
  <c r="CW109" i="39"/>
  <c r="CU109" i="39"/>
  <c r="CT109" i="39"/>
  <c r="CS109" i="39"/>
  <c r="CQ109" i="39"/>
  <c r="CP109" i="39"/>
  <c r="CO109" i="39"/>
  <c r="CM109" i="39"/>
  <c r="CL109" i="39"/>
  <c r="CK109" i="39"/>
  <c r="CI109" i="39"/>
  <c r="CH109" i="39"/>
  <c r="CG109" i="39"/>
  <c r="CE109" i="39"/>
  <c r="CD109" i="39"/>
  <c r="CC109" i="39"/>
  <c r="CA109" i="39"/>
  <c r="BZ109" i="39"/>
  <c r="BY109" i="39"/>
  <c r="BW109" i="39"/>
  <c r="BV109" i="39"/>
  <c r="BU109" i="39"/>
  <c r="BS109" i="39"/>
  <c r="BR109" i="39"/>
  <c r="BQ109" i="39"/>
  <c r="BO109" i="39"/>
  <c r="BN109" i="39"/>
  <c r="BM109" i="39"/>
  <c r="BK109" i="39"/>
  <c r="BJ109" i="39"/>
  <c r="BI109" i="39"/>
  <c r="BG109" i="39"/>
  <c r="BF109" i="39"/>
  <c r="BE109" i="39"/>
  <c r="BC109" i="39"/>
  <c r="BB109" i="39"/>
  <c r="BA109" i="39"/>
  <c r="AY109" i="39"/>
  <c r="AX109" i="39"/>
  <c r="AW109" i="39"/>
  <c r="AU109" i="39"/>
  <c r="AT109" i="39"/>
  <c r="AS109" i="39"/>
  <c r="AQ109" i="39"/>
  <c r="AP109" i="39"/>
  <c r="AO109" i="39"/>
  <c r="AM109" i="39"/>
  <c r="AL109" i="39"/>
  <c r="AK109" i="39"/>
  <c r="AI109" i="39"/>
  <c r="AH109" i="39"/>
  <c r="AG109" i="39"/>
  <c r="AE109" i="39"/>
  <c r="AD109" i="39"/>
  <c r="AC109" i="39"/>
  <c r="AA109" i="39"/>
  <c r="Z109" i="39"/>
  <c r="Y109" i="39"/>
  <c r="W109" i="39"/>
  <c r="V109" i="39"/>
  <c r="U109" i="39"/>
  <c r="S109" i="39"/>
  <c r="R109" i="39"/>
  <c r="Q109" i="39"/>
  <c r="O109" i="39"/>
  <c r="N109" i="39"/>
  <c r="M109" i="39"/>
  <c r="K109" i="39"/>
  <c r="J109" i="39"/>
  <c r="I109" i="39"/>
  <c r="EA106" i="39"/>
  <c r="DZ106" i="39"/>
  <c r="DY106" i="39"/>
  <c r="DW106" i="39"/>
  <c r="DV106" i="39"/>
  <c r="DU106" i="39"/>
  <c r="DS106" i="39"/>
  <c r="DR106" i="39"/>
  <c r="DQ106" i="39"/>
  <c r="DO106" i="39"/>
  <c r="DN106" i="39"/>
  <c r="DM106" i="39"/>
  <c r="DK106" i="39"/>
  <c r="DJ106" i="39"/>
  <c r="DI106" i="39"/>
  <c r="DG106" i="39"/>
  <c r="DF106" i="39"/>
  <c r="DE106" i="39"/>
  <c r="DC106" i="39"/>
  <c r="DB106" i="39"/>
  <c r="DA106" i="39"/>
  <c r="CY106" i="39"/>
  <c r="CX106" i="39"/>
  <c r="CW106" i="39"/>
  <c r="CU106" i="39"/>
  <c r="CT106" i="39"/>
  <c r="CS106" i="39"/>
  <c r="CQ106" i="39"/>
  <c r="CP106" i="39"/>
  <c r="CO106" i="39"/>
  <c r="CM106" i="39"/>
  <c r="CL106" i="39"/>
  <c r="CK106" i="39"/>
  <c r="CI106" i="39"/>
  <c r="CH106" i="39"/>
  <c r="CG106" i="39"/>
  <c r="CE106" i="39"/>
  <c r="CD106" i="39"/>
  <c r="CC106" i="39"/>
  <c r="CA106" i="39"/>
  <c r="BZ106" i="39"/>
  <c r="BY106" i="39"/>
  <c r="BW106" i="39"/>
  <c r="BV106" i="39"/>
  <c r="BU106" i="39"/>
  <c r="BS106" i="39"/>
  <c r="BR106" i="39"/>
  <c r="BQ106" i="39"/>
  <c r="BO106" i="39"/>
  <c r="BN106" i="39"/>
  <c r="BM106" i="39"/>
  <c r="BK106" i="39"/>
  <c r="BJ106" i="39"/>
  <c r="BI106" i="39"/>
  <c r="BG106" i="39"/>
  <c r="BF106" i="39"/>
  <c r="BE106" i="39"/>
  <c r="BC106" i="39"/>
  <c r="BB106" i="39"/>
  <c r="BA106" i="39"/>
  <c r="AY106" i="39"/>
  <c r="AX106" i="39"/>
  <c r="AW106" i="39"/>
  <c r="AU106" i="39"/>
  <c r="AT106" i="39"/>
  <c r="AS106" i="39"/>
  <c r="AQ106" i="39"/>
  <c r="AP106" i="39"/>
  <c r="AO106" i="39"/>
  <c r="AM106" i="39"/>
  <c r="AL106" i="39"/>
  <c r="AK106" i="39"/>
  <c r="AI106" i="39"/>
  <c r="AH106" i="39"/>
  <c r="AG106" i="39"/>
  <c r="AE106" i="39"/>
  <c r="AD106" i="39"/>
  <c r="AC106" i="39"/>
  <c r="AA106" i="39"/>
  <c r="Z106" i="39"/>
  <c r="Y106" i="39"/>
  <c r="W106" i="39"/>
  <c r="V106" i="39"/>
  <c r="U106" i="39"/>
  <c r="S106" i="39"/>
  <c r="R106" i="39"/>
  <c r="Q106" i="39"/>
  <c r="O106" i="39"/>
  <c r="N106" i="39"/>
  <c r="M106" i="39"/>
  <c r="K106" i="39"/>
  <c r="J106" i="39"/>
  <c r="I106" i="39"/>
  <c r="EA105" i="39"/>
  <c r="DZ105" i="39"/>
  <c r="DY105" i="39"/>
  <c r="DW105" i="39"/>
  <c r="DV105" i="39"/>
  <c r="DU105" i="39"/>
  <c r="DS105" i="39"/>
  <c r="DR105" i="39"/>
  <c r="DQ105" i="39"/>
  <c r="DO105" i="39"/>
  <c r="DN105" i="39"/>
  <c r="DM105" i="39"/>
  <c r="DK105" i="39"/>
  <c r="DJ105" i="39"/>
  <c r="DI105" i="39"/>
  <c r="DG105" i="39"/>
  <c r="DF105" i="39"/>
  <c r="DE105" i="39"/>
  <c r="DC105" i="39"/>
  <c r="DB105" i="39"/>
  <c r="DA105" i="39"/>
  <c r="CY105" i="39"/>
  <c r="CX105" i="39"/>
  <c r="CW105" i="39"/>
  <c r="CU105" i="39"/>
  <c r="CT105" i="39"/>
  <c r="CS105" i="39"/>
  <c r="CQ105" i="39"/>
  <c r="CP105" i="39"/>
  <c r="CO105" i="39"/>
  <c r="CM105" i="39"/>
  <c r="CL105" i="39"/>
  <c r="CK105" i="39"/>
  <c r="CI105" i="39"/>
  <c r="CH105" i="39"/>
  <c r="CG105" i="39"/>
  <c r="CE105" i="39"/>
  <c r="CD105" i="39"/>
  <c r="CC105" i="39"/>
  <c r="CA105" i="39"/>
  <c r="BZ105" i="39"/>
  <c r="BY105" i="39"/>
  <c r="BW105" i="39"/>
  <c r="BV105" i="39"/>
  <c r="BU105" i="39"/>
  <c r="BS105" i="39"/>
  <c r="BR105" i="39"/>
  <c r="BQ105" i="39"/>
  <c r="BO105" i="39"/>
  <c r="BN105" i="39"/>
  <c r="BM105" i="39"/>
  <c r="BK105" i="39"/>
  <c r="BJ105" i="39"/>
  <c r="BI105" i="39"/>
  <c r="BG105" i="39"/>
  <c r="BF105" i="39"/>
  <c r="BE105" i="39"/>
  <c r="BC105" i="39"/>
  <c r="BB105" i="39"/>
  <c r="BA105" i="39"/>
  <c r="AY105" i="39"/>
  <c r="AX105" i="39"/>
  <c r="AW105" i="39"/>
  <c r="AU105" i="39"/>
  <c r="AT105" i="39"/>
  <c r="AS105" i="39"/>
  <c r="AQ105" i="39"/>
  <c r="AP105" i="39"/>
  <c r="AO105" i="39"/>
  <c r="AM105" i="39"/>
  <c r="AL105" i="39"/>
  <c r="AK105" i="39"/>
  <c r="AI105" i="39"/>
  <c r="AH105" i="39"/>
  <c r="AG105" i="39"/>
  <c r="AE105" i="39"/>
  <c r="AD105" i="39"/>
  <c r="AC105" i="39"/>
  <c r="AA105" i="39"/>
  <c r="Z105" i="39"/>
  <c r="Y105" i="39"/>
  <c r="W105" i="39"/>
  <c r="V105" i="39"/>
  <c r="U105" i="39"/>
  <c r="S105" i="39"/>
  <c r="R105" i="39"/>
  <c r="Q105" i="39"/>
  <c r="O105" i="39"/>
  <c r="N105" i="39"/>
  <c r="M105" i="39"/>
  <c r="K105" i="39"/>
  <c r="J105" i="39"/>
  <c r="I105" i="39"/>
  <c r="EA104" i="39"/>
  <c r="DZ104" i="39"/>
  <c r="DY104" i="39"/>
  <c r="DW104" i="39"/>
  <c r="DV104" i="39"/>
  <c r="DU104" i="39"/>
  <c r="DS104" i="39"/>
  <c r="DR104" i="39"/>
  <c r="DQ104" i="39"/>
  <c r="DO104" i="39"/>
  <c r="DN104" i="39"/>
  <c r="DM104" i="39"/>
  <c r="DK104" i="39"/>
  <c r="DJ104" i="39"/>
  <c r="DI104" i="39"/>
  <c r="DG104" i="39"/>
  <c r="DF104" i="39"/>
  <c r="DE104" i="39"/>
  <c r="DC104" i="39"/>
  <c r="DB104" i="39"/>
  <c r="DA104" i="39"/>
  <c r="CY104" i="39"/>
  <c r="CX104" i="39"/>
  <c r="CW104" i="39"/>
  <c r="CU104" i="39"/>
  <c r="CT104" i="39"/>
  <c r="CS104" i="39"/>
  <c r="CQ104" i="39"/>
  <c r="CP104" i="39"/>
  <c r="CO104" i="39"/>
  <c r="CM104" i="39"/>
  <c r="CL104" i="39"/>
  <c r="CK104" i="39"/>
  <c r="CI104" i="39"/>
  <c r="CH104" i="39"/>
  <c r="CG104" i="39"/>
  <c r="CE104" i="39"/>
  <c r="CD104" i="39"/>
  <c r="CC104" i="39"/>
  <c r="CA104" i="39"/>
  <c r="BZ104" i="39"/>
  <c r="BY104" i="39"/>
  <c r="BW104" i="39"/>
  <c r="BV104" i="39"/>
  <c r="BU104" i="39"/>
  <c r="BS104" i="39"/>
  <c r="BR104" i="39"/>
  <c r="BQ104" i="39"/>
  <c r="BO104" i="39"/>
  <c r="BN104" i="39"/>
  <c r="BM104" i="39"/>
  <c r="BK104" i="39"/>
  <c r="BJ104" i="39"/>
  <c r="BI104" i="39"/>
  <c r="BG104" i="39"/>
  <c r="BF104" i="39"/>
  <c r="BE104" i="39"/>
  <c r="BC104" i="39"/>
  <c r="BB104" i="39"/>
  <c r="BA104" i="39"/>
  <c r="AY104" i="39"/>
  <c r="AX104" i="39"/>
  <c r="AW104" i="39"/>
  <c r="AU104" i="39"/>
  <c r="AT104" i="39"/>
  <c r="AS104" i="39"/>
  <c r="AQ104" i="39"/>
  <c r="AP104" i="39"/>
  <c r="AO104" i="39"/>
  <c r="AM104" i="39"/>
  <c r="AL104" i="39"/>
  <c r="AK104" i="39"/>
  <c r="AI104" i="39"/>
  <c r="AH104" i="39"/>
  <c r="AG104" i="39"/>
  <c r="AE104" i="39"/>
  <c r="AD104" i="39"/>
  <c r="AC104" i="39"/>
  <c r="AA104" i="39"/>
  <c r="Z104" i="39"/>
  <c r="Y104" i="39"/>
  <c r="W104" i="39"/>
  <c r="V104" i="39"/>
  <c r="U104" i="39"/>
  <c r="S104" i="39"/>
  <c r="R104" i="39"/>
  <c r="Q104" i="39"/>
  <c r="O104" i="39"/>
  <c r="N104" i="39"/>
  <c r="M104" i="39"/>
  <c r="K104" i="39"/>
  <c r="J104" i="39"/>
  <c r="I104" i="39"/>
  <c r="EA102" i="39"/>
  <c r="DZ102" i="39"/>
  <c r="DY102" i="39"/>
  <c r="DW102" i="39"/>
  <c r="DV102" i="39"/>
  <c r="DU102" i="39"/>
  <c r="DS102" i="39"/>
  <c r="DR102" i="39"/>
  <c r="DQ102" i="39"/>
  <c r="DO102" i="39"/>
  <c r="DN102" i="39"/>
  <c r="DM102" i="39"/>
  <c r="DK102" i="39"/>
  <c r="DJ102" i="39"/>
  <c r="DI102" i="39"/>
  <c r="DG102" i="39"/>
  <c r="DF102" i="39"/>
  <c r="DE102" i="39"/>
  <c r="DC102" i="39"/>
  <c r="DB102" i="39"/>
  <c r="DA102" i="39"/>
  <c r="CY102" i="39"/>
  <c r="CX102" i="39"/>
  <c r="CW102" i="39"/>
  <c r="CU102" i="39"/>
  <c r="CT102" i="39"/>
  <c r="CS102" i="39"/>
  <c r="CQ102" i="39"/>
  <c r="CP102" i="39"/>
  <c r="CO102" i="39"/>
  <c r="CM102" i="39"/>
  <c r="CL102" i="39"/>
  <c r="CK102" i="39"/>
  <c r="CI102" i="39"/>
  <c r="CH102" i="39"/>
  <c r="CG102" i="39"/>
  <c r="CE102" i="39"/>
  <c r="CD102" i="39"/>
  <c r="CC102" i="39"/>
  <c r="CA102" i="39"/>
  <c r="BZ102" i="39"/>
  <c r="BY102" i="39"/>
  <c r="BW102" i="39"/>
  <c r="BV102" i="39"/>
  <c r="BU102" i="39"/>
  <c r="BS102" i="39"/>
  <c r="BR102" i="39"/>
  <c r="BQ102" i="39"/>
  <c r="BO102" i="39"/>
  <c r="BN102" i="39"/>
  <c r="BM102" i="39"/>
  <c r="BK102" i="39"/>
  <c r="BJ102" i="39"/>
  <c r="BI102" i="39"/>
  <c r="BG102" i="39"/>
  <c r="BF102" i="39"/>
  <c r="BE102" i="39"/>
  <c r="BC102" i="39"/>
  <c r="BB102" i="39"/>
  <c r="BA102" i="39"/>
  <c r="AY102" i="39"/>
  <c r="AX102" i="39"/>
  <c r="AW102" i="39"/>
  <c r="AU102" i="39"/>
  <c r="AT102" i="39"/>
  <c r="AS102" i="39"/>
  <c r="AQ102" i="39"/>
  <c r="AP102" i="39"/>
  <c r="AO102" i="39"/>
  <c r="AM102" i="39"/>
  <c r="AL102" i="39"/>
  <c r="AK102" i="39"/>
  <c r="AI102" i="39"/>
  <c r="AH102" i="39"/>
  <c r="AG102" i="39"/>
  <c r="AE102" i="39"/>
  <c r="AD102" i="39"/>
  <c r="AC102" i="39"/>
  <c r="AA102" i="39"/>
  <c r="Z102" i="39"/>
  <c r="Y102" i="39"/>
  <c r="W102" i="39"/>
  <c r="V102" i="39"/>
  <c r="U102" i="39"/>
  <c r="S102" i="39"/>
  <c r="R102" i="39"/>
  <c r="Q102" i="39"/>
  <c r="O102" i="39"/>
  <c r="N102" i="39"/>
  <c r="M102" i="39"/>
  <c r="K102" i="39"/>
  <c r="J102" i="39"/>
  <c r="I102" i="39"/>
  <c r="EA99" i="39"/>
  <c r="DZ99" i="39"/>
  <c r="DY99" i="39"/>
  <c r="DW99" i="39"/>
  <c r="DV99" i="39"/>
  <c r="DU99" i="39"/>
  <c r="DS99" i="39"/>
  <c r="DR99" i="39"/>
  <c r="DQ99" i="39"/>
  <c r="DO99" i="39"/>
  <c r="DN99" i="39"/>
  <c r="DM99" i="39"/>
  <c r="DK99" i="39"/>
  <c r="DJ99" i="39"/>
  <c r="DI99" i="39"/>
  <c r="DG99" i="39"/>
  <c r="DF99" i="39"/>
  <c r="DE99" i="39"/>
  <c r="DC99" i="39"/>
  <c r="DB99" i="39"/>
  <c r="DA99" i="39"/>
  <c r="CY99" i="39"/>
  <c r="CX99" i="39"/>
  <c r="CW99" i="39"/>
  <c r="CU99" i="39"/>
  <c r="CT99" i="39"/>
  <c r="CS99" i="39"/>
  <c r="CQ99" i="39"/>
  <c r="CP99" i="39"/>
  <c r="CO99" i="39"/>
  <c r="CM99" i="39"/>
  <c r="CL99" i="39"/>
  <c r="CK99" i="39"/>
  <c r="CI99" i="39"/>
  <c r="CH99" i="39"/>
  <c r="CG99" i="39"/>
  <c r="CE99" i="39"/>
  <c r="CD99" i="39"/>
  <c r="CC99" i="39"/>
  <c r="CA99" i="39"/>
  <c r="BZ99" i="39"/>
  <c r="BY99" i="39"/>
  <c r="BW99" i="39"/>
  <c r="BV99" i="39"/>
  <c r="BU99" i="39"/>
  <c r="BS99" i="39"/>
  <c r="BR99" i="39"/>
  <c r="BQ99" i="39"/>
  <c r="BO99" i="39"/>
  <c r="BN99" i="39"/>
  <c r="BM99" i="39"/>
  <c r="BK99" i="39"/>
  <c r="BJ99" i="39"/>
  <c r="BI99" i="39"/>
  <c r="BG99" i="39"/>
  <c r="BF99" i="39"/>
  <c r="BE99" i="39"/>
  <c r="BC99" i="39"/>
  <c r="BB99" i="39"/>
  <c r="BA99" i="39"/>
  <c r="AY99" i="39"/>
  <c r="AX99" i="39"/>
  <c r="AW99" i="39"/>
  <c r="AU99" i="39"/>
  <c r="AT99" i="39"/>
  <c r="AS99" i="39"/>
  <c r="AQ99" i="39"/>
  <c r="AP99" i="39"/>
  <c r="AO99" i="39"/>
  <c r="AM99" i="39"/>
  <c r="AL99" i="39"/>
  <c r="AK99" i="39"/>
  <c r="AI99" i="39"/>
  <c r="AH99" i="39"/>
  <c r="AG99" i="39"/>
  <c r="AE99" i="39"/>
  <c r="AD99" i="39"/>
  <c r="AC99" i="39"/>
  <c r="AA99" i="39"/>
  <c r="Z99" i="39"/>
  <c r="Y99" i="39"/>
  <c r="W99" i="39"/>
  <c r="V99" i="39"/>
  <c r="U99" i="39"/>
  <c r="S99" i="39"/>
  <c r="R99" i="39"/>
  <c r="Q99" i="39"/>
  <c r="O99" i="39"/>
  <c r="N99" i="39"/>
  <c r="M99" i="39"/>
  <c r="K99" i="39"/>
  <c r="J99" i="39"/>
  <c r="I99" i="39"/>
  <c r="EA97" i="39"/>
  <c r="DZ97" i="39"/>
  <c r="DY97" i="39"/>
  <c r="DW97" i="39"/>
  <c r="DV97" i="39"/>
  <c r="DU97" i="39"/>
  <c r="DS97" i="39"/>
  <c r="DR97" i="39"/>
  <c r="DQ97" i="39"/>
  <c r="DO97" i="39"/>
  <c r="DN97" i="39"/>
  <c r="DM97" i="39"/>
  <c r="DK97" i="39"/>
  <c r="DJ97" i="39"/>
  <c r="DI97" i="39"/>
  <c r="DG97" i="39"/>
  <c r="DF97" i="39"/>
  <c r="DE97" i="39"/>
  <c r="DC97" i="39"/>
  <c r="DB97" i="39"/>
  <c r="DA97" i="39"/>
  <c r="CY97" i="39"/>
  <c r="CX97" i="39"/>
  <c r="CW97" i="39"/>
  <c r="CU97" i="39"/>
  <c r="CT97" i="39"/>
  <c r="CS97" i="39"/>
  <c r="CQ97" i="39"/>
  <c r="CP97" i="39"/>
  <c r="CO97" i="39"/>
  <c r="CM97" i="39"/>
  <c r="CL97" i="39"/>
  <c r="CK97" i="39"/>
  <c r="CI97" i="39"/>
  <c r="CH97" i="39"/>
  <c r="CG97" i="39"/>
  <c r="CE97" i="39"/>
  <c r="CD97" i="39"/>
  <c r="CC97" i="39"/>
  <c r="CA97" i="39"/>
  <c r="BZ97" i="39"/>
  <c r="BY97" i="39"/>
  <c r="BW97" i="39"/>
  <c r="BV97" i="39"/>
  <c r="BU97" i="39"/>
  <c r="BS97" i="39"/>
  <c r="BR97" i="39"/>
  <c r="BQ97" i="39"/>
  <c r="BO97" i="39"/>
  <c r="BN97" i="39"/>
  <c r="BM97" i="39"/>
  <c r="BK97" i="39"/>
  <c r="BJ97" i="39"/>
  <c r="BI97" i="39"/>
  <c r="BG97" i="39"/>
  <c r="BF97" i="39"/>
  <c r="BE97" i="39"/>
  <c r="BC97" i="39"/>
  <c r="BB97" i="39"/>
  <c r="BA97" i="39"/>
  <c r="AY97" i="39"/>
  <c r="AX97" i="39"/>
  <c r="AW97" i="39"/>
  <c r="AU97" i="39"/>
  <c r="AT97" i="39"/>
  <c r="AS97" i="39"/>
  <c r="AQ97" i="39"/>
  <c r="AP97" i="39"/>
  <c r="AO97" i="39"/>
  <c r="AM97" i="39"/>
  <c r="AL97" i="39"/>
  <c r="AK97" i="39"/>
  <c r="AI97" i="39"/>
  <c r="AH97" i="39"/>
  <c r="AG97" i="39"/>
  <c r="AE97" i="39"/>
  <c r="AD97" i="39"/>
  <c r="AC97" i="39"/>
  <c r="AA97" i="39"/>
  <c r="Z97" i="39"/>
  <c r="Y97" i="39"/>
  <c r="W97" i="39"/>
  <c r="V97" i="39"/>
  <c r="U97" i="39"/>
  <c r="S97" i="39"/>
  <c r="R97" i="39"/>
  <c r="Q97" i="39"/>
  <c r="O97" i="39"/>
  <c r="N97" i="39"/>
  <c r="M97" i="39"/>
  <c r="K97" i="39"/>
  <c r="J97" i="39"/>
  <c r="I97" i="39"/>
  <c r="EA96" i="39"/>
  <c r="DZ96" i="39"/>
  <c r="DY96" i="39"/>
  <c r="DW96" i="39"/>
  <c r="DV96" i="39"/>
  <c r="DU96" i="39"/>
  <c r="DS96" i="39"/>
  <c r="DR96" i="39"/>
  <c r="DQ96" i="39"/>
  <c r="DO96" i="39"/>
  <c r="DN96" i="39"/>
  <c r="DM96" i="39"/>
  <c r="DK96" i="39"/>
  <c r="DJ96" i="39"/>
  <c r="DI96" i="39"/>
  <c r="DG96" i="39"/>
  <c r="DF96" i="39"/>
  <c r="DE96" i="39"/>
  <c r="DC96" i="39"/>
  <c r="DB96" i="39"/>
  <c r="DA96" i="39"/>
  <c r="CY96" i="39"/>
  <c r="CX96" i="39"/>
  <c r="CW96" i="39"/>
  <c r="CU96" i="39"/>
  <c r="CT96" i="39"/>
  <c r="CS96" i="39"/>
  <c r="CQ96" i="39"/>
  <c r="CP96" i="39"/>
  <c r="CO96" i="39"/>
  <c r="CM96" i="39"/>
  <c r="CL96" i="39"/>
  <c r="CK96" i="39"/>
  <c r="CI96" i="39"/>
  <c r="CH96" i="39"/>
  <c r="CG96" i="39"/>
  <c r="CE96" i="39"/>
  <c r="CD96" i="39"/>
  <c r="CC96" i="39"/>
  <c r="CA96" i="39"/>
  <c r="BZ96" i="39"/>
  <c r="BY96" i="39"/>
  <c r="BW96" i="39"/>
  <c r="BV96" i="39"/>
  <c r="BU96" i="39"/>
  <c r="BS96" i="39"/>
  <c r="BR96" i="39"/>
  <c r="BQ96" i="39"/>
  <c r="BO96" i="39"/>
  <c r="BN96" i="39"/>
  <c r="BM96" i="39"/>
  <c r="BK96" i="39"/>
  <c r="BJ96" i="39"/>
  <c r="BI96" i="39"/>
  <c r="BG96" i="39"/>
  <c r="BF96" i="39"/>
  <c r="BE96" i="39"/>
  <c r="BC96" i="39"/>
  <c r="BB96" i="39"/>
  <c r="BA96" i="39"/>
  <c r="AY96" i="39"/>
  <c r="AX96" i="39"/>
  <c r="AW96" i="39"/>
  <c r="AU96" i="39"/>
  <c r="AT96" i="39"/>
  <c r="AS96" i="39"/>
  <c r="AQ96" i="39"/>
  <c r="AP96" i="39"/>
  <c r="AO96" i="39"/>
  <c r="AM96" i="39"/>
  <c r="AL96" i="39"/>
  <c r="AK96" i="39"/>
  <c r="AI96" i="39"/>
  <c r="AH96" i="39"/>
  <c r="AG96" i="39"/>
  <c r="AE96" i="39"/>
  <c r="AD96" i="39"/>
  <c r="AC96" i="39"/>
  <c r="AA96" i="39"/>
  <c r="Z96" i="39"/>
  <c r="Y96" i="39"/>
  <c r="W96" i="39"/>
  <c r="V96" i="39"/>
  <c r="U96" i="39"/>
  <c r="S96" i="39"/>
  <c r="R96" i="39"/>
  <c r="Q96" i="39"/>
  <c r="O96" i="39"/>
  <c r="N96" i="39"/>
  <c r="M96" i="39"/>
  <c r="K96" i="39"/>
  <c r="J96" i="39"/>
  <c r="I96" i="39"/>
  <c r="EA94" i="39"/>
  <c r="DZ94" i="39"/>
  <c r="DY94" i="39"/>
  <c r="DW94" i="39"/>
  <c r="DV94" i="39"/>
  <c r="DU94" i="39"/>
  <c r="DS94" i="39"/>
  <c r="DR94" i="39"/>
  <c r="DQ94" i="39"/>
  <c r="DO94" i="39"/>
  <c r="DN94" i="39"/>
  <c r="DM94" i="39"/>
  <c r="DK94" i="39"/>
  <c r="DJ94" i="39"/>
  <c r="DI94" i="39"/>
  <c r="DG94" i="39"/>
  <c r="DF94" i="39"/>
  <c r="DE94" i="39"/>
  <c r="DC94" i="39"/>
  <c r="DB94" i="39"/>
  <c r="DA94" i="39"/>
  <c r="CY94" i="39"/>
  <c r="CX94" i="39"/>
  <c r="CW94" i="39"/>
  <c r="CU94" i="39"/>
  <c r="CT94" i="39"/>
  <c r="CS94" i="39"/>
  <c r="CQ94" i="39"/>
  <c r="CP94" i="39"/>
  <c r="CO94" i="39"/>
  <c r="CM94" i="39"/>
  <c r="CL94" i="39"/>
  <c r="CK94" i="39"/>
  <c r="CI94" i="39"/>
  <c r="CH94" i="39"/>
  <c r="CG94" i="39"/>
  <c r="CE94" i="39"/>
  <c r="CD94" i="39"/>
  <c r="CC94" i="39"/>
  <c r="CA94" i="39"/>
  <c r="BZ94" i="39"/>
  <c r="BY94" i="39"/>
  <c r="BW94" i="39"/>
  <c r="BV94" i="39"/>
  <c r="BU94" i="39"/>
  <c r="BS94" i="39"/>
  <c r="BR94" i="39"/>
  <c r="BQ94" i="39"/>
  <c r="BO94" i="39"/>
  <c r="BN94" i="39"/>
  <c r="BM94" i="39"/>
  <c r="BK94" i="39"/>
  <c r="BJ94" i="39"/>
  <c r="BI94" i="39"/>
  <c r="BG94" i="39"/>
  <c r="BF94" i="39"/>
  <c r="BE94" i="39"/>
  <c r="BC94" i="39"/>
  <c r="BB94" i="39"/>
  <c r="BA94" i="39"/>
  <c r="AY94" i="39"/>
  <c r="AX94" i="39"/>
  <c r="AW94" i="39"/>
  <c r="AU94" i="39"/>
  <c r="AT94" i="39"/>
  <c r="AS94" i="39"/>
  <c r="AQ94" i="39"/>
  <c r="AP94" i="39"/>
  <c r="AO94" i="39"/>
  <c r="AM94" i="39"/>
  <c r="AL94" i="39"/>
  <c r="AK94" i="39"/>
  <c r="AI94" i="39"/>
  <c r="AH94" i="39"/>
  <c r="AG94" i="39"/>
  <c r="AE94" i="39"/>
  <c r="AD94" i="39"/>
  <c r="AC94" i="39"/>
  <c r="AA94" i="39"/>
  <c r="Z94" i="39"/>
  <c r="Y94" i="39"/>
  <c r="W94" i="39"/>
  <c r="V94" i="39"/>
  <c r="U94" i="39"/>
  <c r="S94" i="39"/>
  <c r="R94" i="39"/>
  <c r="Q94" i="39"/>
  <c r="O94" i="39"/>
  <c r="N94" i="39"/>
  <c r="M94" i="39"/>
  <c r="K94" i="39"/>
  <c r="J94" i="39"/>
  <c r="I94" i="39"/>
  <c r="EA93" i="39"/>
  <c r="DZ93" i="39"/>
  <c r="DY93" i="39"/>
  <c r="DW93" i="39"/>
  <c r="DV93" i="39"/>
  <c r="DU93" i="39"/>
  <c r="DS93" i="39"/>
  <c r="DR93" i="39"/>
  <c r="DQ93" i="39"/>
  <c r="DO93" i="39"/>
  <c r="DN93" i="39"/>
  <c r="DM93" i="39"/>
  <c r="DK93" i="39"/>
  <c r="DJ93" i="39"/>
  <c r="DI93" i="39"/>
  <c r="DG93" i="39"/>
  <c r="DF93" i="39"/>
  <c r="DE93" i="39"/>
  <c r="DC93" i="39"/>
  <c r="DB93" i="39"/>
  <c r="DA93" i="39"/>
  <c r="CY93" i="39"/>
  <c r="CX93" i="39"/>
  <c r="CW93" i="39"/>
  <c r="CU93" i="39"/>
  <c r="CT93" i="39"/>
  <c r="CS93" i="39"/>
  <c r="CQ93" i="39"/>
  <c r="CP93" i="39"/>
  <c r="CO93" i="39"/>
  <c r="CM93" i="39"/>
  <c r="CL93" i="39"/>
  <c r="CK93" i="39"/>
  <c r="CI93" i="39"/>
  <c r="CH93" i="39"/>
  <c r="CG93" i="39"/>
  <c r="CE93" i="39"/>
  <c r="CD93" i="39"/>
  <c r="CC93" i="39"/>
  <c r="CA93" i="39"/>
  <c r="BZ93" i="39"/>
  <c r="BY93" i="39"/>
  <c r="BW93" i="39"/>
  <c r="BV93" i="39"/>
  <c r="BU93" i="39"/>
  <c r="BS93" i="39"/>
  <c r="BR93" i="39"/>
  <c r="BQ93" i="39"/>
  <c r="BO93" i="39"/>
  <c r="BN93" i="39"/>
  <c r="BM93" i="39"/>
  <c r="BK93" i="39"/>
  <c r="BJ93" i="39"/>
  <c r="BI93" i="39"/>
  <c r="BG93" i="39"/>
  <c r="BF93" i="39"/>
  <c r="BE93" i="39"/>
  <c r="BC93" i="39"/>
  <c r="BB93" i="39"/>
  <c r="BA93" i="39"/>
  <c r="AY93" i="39"/>
  <c r="AX93" i="39"/>
  <c r="AW93" i="39"/>
  <c r="AU93" i="39"/>
  <c r="AT93" i="39"/>
  <c r="AS93" i="39"/>
  <c r="AQ93" i="39"/>
  <c r="AP93" i="39"/>
  <c r="AO93" i="39"/>
  <c r="AM93" i="39"/>
  <c r="AL93" i="39"/>
  <c r="AK93" i="39"/>
  <c r="AI93" i="39"/>
  <c r="AH93" i="39"/>
  <c r="AG93" i="39"/>
  <c r="AE93" i="39"/>
  <c r="AD93" i="39"/>
  <c r="AC93" i="39"/>
  <c r="AA93" i="39"/>
  <c r="Z93" i="39"/>
  <c r="Y93" i="39"/>
  <c r="W93" i="39"/>
  <c r="V93" i="39"/>
  <c r="U93" i="39"/>
  <c r="S93" i="39"/>
  <c r="R93" i="39"/>
  <c r="Q93" i="39"/>
  <c r="O93" i="39"/>
  <c r="N93" i="39"/>
  <c r="M93" i="39"/>
  <c r="K93" i="39"/>
  <c r="J93" i="39"/>
  <c r="I93" i="39"/>
  <c r="EA91" i="39"/>
  <c r="DZ91" i="39"/>
  <c r="DY91" i="39"/>
  <c r="DW91" i="39"/>
  <c r="DV91" i="39"/>
  <c r="DU91" i="39"/>
  <c r="DS91" i="39"/>
  <c r="DR91" i="39"/>
  <c r="DQ91" i="39"/>
  <c r="DO91" i="39"/>
  <c r="DN91" i="39"/>
  <c r="DM91" i="39"/>
  <c r="DK91" i="39"/>
  <c r="DJ91" i="39"/>
  <c r="DI91" i="39"/>
  <c r="DG91" i="39"/>
  <c r="DF91" i="39"/>
  <c r="DE91" i="39"/>
  <c r="DC91" i="39"/>
  <c r="DB91" i="39"/>
  <c r="DA91" i="39"/>
  <c r="CY91" i="39"/>
  <c r="CX91" i="39"/>
  <c r="CW91" i="39"/>
  <c r="CU91" i="39"/>
  <c r="CT91" i="39"/>
  <c r="CS91" i="39"/>
  <c r="CQ91" i="39"/>
  <c r="CP91" i="39"/>
  <c r="CO91" i="39"/>
  <c r="CM91" i="39"/>
  <c r="CL91" i="39"/>
  <c r="CK91" i="39"/>
  <c r="CI91" i="39"/>
  <c r="CH91" i="39"/>
  <c r="CG91" i="39"/>
  <c r="CE91" i="39"/>
  <c r="CD91" i="39"/>
  <c r="CC91" i="39"/>
  <c r="CA91" i="39"/>
  <c r="BZ91" i="39"/>
  <c r="BY91" i="39"/>
  <c r="BW91" i="39"/>
  <c r="BV91" i="39"/>
  <c r="BU91" i="39"/>
  <c r="BS91" i="39"/>
  <c r="BR91" i="39"/>
  <c r="BQ91" i="39"/>
  <c r="BO91" i="39"/>
  <c r="BN91" i="39"/>
  <c r="BM91" i="39"/>
  <c r="BK91" i="39"/>
  <c r="BJ91" i="39"/>
  <c r="BI91" i="39"/>
  <c r="BG91" i="39"/>
  <c r="BF91" i="39"/>
  <c r="BE91" i="39"/>
  <c r="BC91" i="39"/>
  <c r="BB91" i="39"/>
  <c r="BA91" i="39"/>
  <c r="AY91" i="39"/>
  <c r="AX91" i="39"/>
  <c r="AW91" i="39"/>
  <c r="AU91" i="39"/>
  <c r="AT91" i="39"/>
  <c r="AS91" i="39"/>
  <c r="AQ91" i="39"/>
  <c r="AP91" i="39"/>
  <c r="AO91" i="39"/>
  <c r="AM91" i="39"/>
  <c r="AL91" i="39"/>
  <c r="AK91" i="39"/>
  <c r="AI91" i="39"/>
  <c r="AH91" i="39"/>
  <c r="AG91" i="39"/>
  <c r="AE91" i="39"/>
  <c r="AD91" i="39"/>
  <c r="AC91" i="39"/>
  <c r="AA91" i="39"/>
  <c r="Z91" i="39"/>
  <c r="Y91" i="39"/>
  <c r="W91" i="39"/>
  <c r="V91" i="39"/>
  <c r="U91" i="39"/>
  <c r="S91" i="39"/>
  <c r="R91" i="39"/>
  <c r="Q91" i="39"/>
  <c r="O91" i="39"/>
  <c r="N91" i="39"/>
  <c r="M91" i="39"/>
  <c r="K91" i="39"/>
  <c r="J91" i="39"/>
  <c r="I91" i="39"/>
  <c r="EA90" i="39"/>
  <c r="DZ90" i="39"/>
  <c r="DY90" i="39"/>
  <c r="DW90" i="39"/>
  <c r="DV90" i="39"/>
  <c r="DU90" i="39"/>
  <c r="DS90" i="39"/>
  <c r="DR90" i="39"/>
  <c r="DQ90" i="39"/>
  <c r="DO90" i="39"/>
  <c r="DN90" i="39"/>
  <c r="DM90" i="39"/>
  <c r="DK90" i="39"/>
  <c r="DJ90" i="39"/>
  <c r="DI90" i="39"/>
  <c r="DG90" i="39"/>
  <c r="DF90" i="39"/>
  <c r="DE90" i="39"/>
  <c r="DC90" i="39"/>
  <c r="DB90" i="39"/>
  <c r="DA90" i="39"/>
  <c r="CY90" i="39"/>
  <c r="CX90" i="39"/>
  <c r="CW90" i="39"/>
  <c r="CU90" i="39"/>
  <c r="CT90" i="39"/>
  <c r="CS90" i="39"/>
  <c r="CQ90" i="39"/>
  <c r="CP90" i="39"/>
  <c r="CO90" i="39"/>
  <c r="CM90" i="39"/>
  <c r="CL90" i="39"/>
  <c r="CK90" i="39"/>
  <c r="CI90" i="39"/>
  <c r="CH90" i="39"/>
  <c r="CG90" i="39"/>
  <c r="CE90" i="39"/>
  <c r="CD90" i="39"/>
  <c r="CC90" i="39"/>
  <c r="CA90" i="39"/>
  <c r="BZ90" i="39"/>
  <c r="BY90" i="39"/>
  <c r="BW90" i="39"/>
  <c r="BV90" i="39"/>
  <c r="BU90" i="39"/>
  <c r="BS90" i="39"/>
  <c r="BR90" i="39"/>
  <c r="BQ90" i="39"/>
  <c r="BO90" i="39"/>
  <c r="BN90" i="39"/>
  <c r="BM90" i="39"/>
  <c r="BK90" i="39"/>
  <c r="BJ90" i="39"/>
  <c r="BI90" i="39"/>
  <c r="BG90" i="39"/>
  <c r="BF90" i="39"/>
  <c r="BE90" i="39"/>
  <c r="BC90" i="39"/>
  <c r="BB90" i="39"/>
  <c r="BA90" i="39"/>
  <c r="AY90" i="39"/>
  <c r="AX90" i="39"/>
  <c r="AW90" i="39"/>
  <c r="AU90" i="39"/>
  <c r="AT90" i="39"/>
  <c r="AS90" i="39"/>
  <c r="AQ90" i="39"/>
  <c r="AP90" i="39"/>
  <c r="AO90" i="39"/>
  <c r="AM90" i="39"/>
  <c r="AL90" i="39"/>
  <c r="AK90" i="39"/>
  <c r="AI90" i="39"/>
  <c r="AH90" i="39"/>
  <c r="AG90" i="39"/>
  <c r="AE90" i="39"/>
  <c r="AD90" i="39"/>
  <c r="AC90" i="39"/>
  <c r="AA90" i="39"/>
  <c r="Z90" i="39"/>
  <c r="Y90" i="39"/>
  <c r="W90" i="39"/>
  <c r="V90" i="39"/>
  <c r="U90" i="39"/>
  <c r="S90" i="39"/>
  <c r="R90" i="39"/>
  <c r="Q90" i="39"/>
  <c r="O90" i="39"/>
  <c r="N90" i="39"/>
  <c r="M90" i="39"/>
  <c r="K90" i="39"/>
  <c r="J90" i="39"/>
  <c r="I90" i="39"/>
  <c r="EA88" i="39"/>
  <c r="DZ88" i="39"/>
  <c r="DY88" i="39"/>
  <c r="DW88" i="39"/>
  <c r="DV88" i="39"/>
  <c r="DU88" i="39"/>
  <c r="DS88" i="39"/>
  <c r="DR88" i="39"/>
  <c r="DQ88" i="39"/>
  <c r="DO88" i="39"/>
  <c r="DN88" i="39"/>
  <c r="DM88" i="39"/>
  <c r="DK88" i="39"/>
  <c r="DJ88" i="39"/>
  <c r="DI88" i="39"/>
  <c r="DG88" i="39"/>
  <c r="DF88" i="39"/>
  <c r="DE88" i="39"/>
  <c r="DC88" i="39"/>
  <c r="DB88" i="39"/>
  <c r="DA88" i="39"/>
  <c r="CY88" i="39"/>
  <c r="CX88" i="39"/>
  <c r="CW88" i="39"/>
  <c r="CU88" i="39"/>
  <c r="CT88" i="39"/>
  <c r="CS88" i="39"/>
  <c r="CQ88" i="39"/>
  <c r="CP88" i="39"/>
  <c r="CO88" i="39"/>
  <c r="CM88" i="39"/>
  <c r="CL88" i="39"/>
  <c r="CK88" i="39"/>
  <c r="CI88" i="39"/>
  <c r="CH88" i="39"/>
  <c r="CG88" i="39"/>
  <c r="CE88" i="39"/>
  <c r="CD88" i="39"/>
  <c r="CC88" i="39"/>
  <c r="CA88" i="39"/>
  <c r="BZ88" i="39"/>
  <c r="BY88" i="39"/>
  <c r="BW88" i="39"/>
  <c r="BV88" i="39"/>
  <c r="BU88" i="39"/>
  <c r="BS88" i="39"/>
  <c r="BR88" i="39"/>
  <c r="BQ88" i="39"/>
  <c r="BO88" i="39"/>
  <c r="BN88" i="39"/>
  <c r="BM88" i="39"/>
  <c r="BK88" i="39"/>
  <c r="BJ88" i="39"/>
  <c r="BI88" i="39"/>
  <c r="BG88" i="39"/>
  <c r="BF88" i="39"/>
  <c r="BE88" i="39"/>
  <c r="BC88" i="39"/>
  <c r="BB88" i="39"/>
  <c r="BA88" i="39"/>
  <c r="AY88" i="39"/>
  <c r="AX88" i="39"/>
  <c r="AW88" i="39"/>
  <c r="AU88" i="39"/>
  <c r="AT88" i="39"/>
  <c r="AS88" i="39"/>
  <c r="AQ88" i="39"/>
  <c r="AP88" i="39"/>
  <c r="AO88" i="39"/>
  <c r="AM88" i="39"/>
  <c r="AL88" i="39"/>
  <c r="AK88" i="39"/>
  <c r="AI88" i="39"/>
  <c r="AH88" i="39"/>
  <c r="AG88" i="39"/>
  <c r="AE88" i="39"/>
  <c r="AD88" i="39"/>
  <c r="AC88" i="39"/>
  <c r="AA88" i="39"/>
  <c r="Z88" i="39"/>
  <c r="Y88" i="39"/>
  <c r="W88" i="39"/>
  <c r="V88" i="39"/>
  <c r="U88" i="39"/>
  <c r="S88" i="39"/>
  <c r="R88" i="39"/>
  <c r="Q88" i="39"/>
  <c r="O88" i="39"/>
  <c r="N88" i="39"/>
  <c r="M88" i="39"/>
  <c r="K88" i="39"/>
  <c r="J88" i="39"/>
  <c r="I88" i="39"/>
  <c r="EA86" i="39"/>
  <c r="DZ86" i="39"/>
  <c r="DY86" i="39"/>
  <c r="DW86" i="39"/>
  <c r="DV86" i="39"/>
  <c r="DU86" i="39"/>
  <c r="DS86" i="39"/>
  <c r="DR86" i="39"/>
  <c r="DQ86" i="39"/>
  <c r="DO86" i="39"/>
  <c r="DN86" i="39"/>
  <c r="DM86" i="39"/>
  <c r="DK86" i="39"/>
  <c r="DJ86" i="39"/>
  <c r="DI86" i="39"/>
  <c r="DG86" i="39"/>
  <c r="DF86" i="39"/>
  <c r="DE86" i="39"/>
  <c r="DC86" i="39"/>
  <c r="DB86" i="39"/>
  <c r="DA86" i="39"/>
  <c r="CY86" i="39"/>
  <c r="CX86" i="39"/>
  <c r="CW86" i="39"/>
  <c r="CU86" i="39"/>
  <c r="CT86" i="39"/>
  <c r="CS86" i="39"/>
  <c r="CQ86" i="39"/>
  <c r="CP86" i="39"/>
  <c r="CO86" i="39"/>
  <c r="CM86" i="39"/>
  <c r="CL86" i="39"/>
  <c r="CK86" i="39"/>
  <c r="CI86" i="39"/>
  <c r="CH86" i="39"/>
  <c r="CG86" i="39"/>
  <c r="CE86" i="39"/>
  <c r="CD86" i="39"/>
  <c r="CC86" i="39"/>
  <c r="CA86" i="39"/>
  <c r="BZ86" i="39"/>
  <c r="BY86" i="39"/>
  <c r="BW86" i="39"/>
  <c r="BV86" i="39"/>
  <c r="BU86" i="39"/>
  <c r="BS86" i="39"/>
  <c r="BR86" i="39"/>
  <c r="BQ86" i="39"/>
  <c r="BO86" i="39"/>
  <c r="BN86" i="39"/>
  <c r="BM86" i="39"/>
  <c r="BK86" i="39"/>
  <c r="BJ86" i="39"/>
  <c r="BI86" i="39"/>
  <c r="BG86" i="39"/>
  <c r="BF86" i="39"/>
  <c r="BE86" i="39"/>
  <c r="BC86" i="39"/>
  <c r="BB86" i="39"/>
  <c r="BA86" i="39"/>
  <c r="AY86" i="39"/>
  <c r="AX86" i="39"/>
  <c r="AW86" i="39"/>
  <c r="AU86" i="39"/>
  <c r="AT86" i="39"/>
  <c r="AS86" i="39"/>
  <c r="AQ86" i="39"/>
  <c r="AP86" i="39"/>
  <c r="AO86" i="39"/>
  <c r="AM86" i="39"/>
  <c r="AL86" i="39"/>
  <c r="AK86" i="39"/>
  <c r="AI86" i="39"/>
  <c r="AH86" i="39"/>
  <c r="AG86" i="39"/>
  <c r="AE86" i="39"/>
  <c r="AD86" i="39"/>
  <c r="AC86" i="39"/>
  <c r="AA86" i="39"/>
  <c r="Z86" i="39"/>
  <c r="Y86" i="39"/>
  <c r="W86" i="39"/>
  <c r="V86" i="39"/>
  <c r="U86" i="39"/>
  <c r="S86" i="39"/>
  <c r="R86" i="39"/>
  <c r="Q86" i="39"/>
  <c r="O86" i="39"/>
  <c r="N86" i="39"/>
  <c r="M86" i="39"/>
  <c r="K86" i="39"/>
  <c r="J86" i="39"/>
  <c r="I86" i="39"/>
  <c r="EA83" i="39"/>
  <c r="DZ83" i="39"/>
  <c r="DY83" i="39"/>
  <c r="DW83" i="39"/>
  <c r="DV83" i="39"/>
  <c r="DU83" i="39"/>
  <c r="DS83" i="39"/>
  <c r="DR83" i="39"/>
  <c r="DQ83" i="39"/>
  <c r="DO83" i="39"/>
  <c r="DN83" i="39"/>
  <c r="DM83" i="39"/>
  <c r="DK83" i="39"/>
  <c r="DJ83" i="39"/>
  <c r="DI83" i="39"/>
  <c r="DG83" i="39"/>
  <c r="DF83" i="39"/>
  <c r="DE83" i="39"/>
  <c r="DC83" i="39"/>
  <c r="DB83" i="39"/>
  <c r="DA83" i="39"/>
  <c r="CY83" i="39"/>
  <c r="CX83" i="39"/>
  <c r="CW83" i="39"/>
  <c r="CU83" i="39"/>
  <c r="CT83" i="39"/>
  <c r="CS83" i="39"/>
  <c r="CQ83" i="39"/>
  <c r="CP83" i="39"/>
  <c r="CO83" i="39"/>
  <c r="CM83" i="39"/>
  <c r="CL83" i="39"/>
  <c r="CK83" i="39"/>
  <c r="CI83" i="39"/>
  <c r="CH83" i="39"/>
  <c r="CG83" i="39"/>
  <c r="CE83" i="39"/>
  <c r="CD83" i="39"/>
  <c r="CC83" i="39"/>
  <c r="CA83" i="39"/>
  <c r="BZ83" i="39"/>
  <c r="BY83" i="39"/>
  <c r="BW83" i="39"/>
  <c r="BV83" i="39"/>
  <c r="BU83" i="39"/>
  <c r="BS83" i="39"/>
  <c r="BR83" i="39"/>
  <c r="BQ83" i="39"/>
  <c r="BO83" i="39"/>
  <c r="BN83" i="39"/>
  <c r="BM83" i="39"/>
  <c r="BK83" i="39"/>
  <c r="BJ83" i="39"/>
  <c r="BI83" i="39"/>
  <c r="BG83" i="39"/>
  <c r="BF83" i="39"/>
  <c r="BE83" i="39"/>
  <c r="BC83" i="39"/>
  <c r="BB83" i="39"/>
  <c r="BA83" i="39"/>
  <c r="AY83" i="39"/>
  <c r="AX83" i="39"/>
  <c r="AW83" i="39"/>
  <c r="AU83" i="39"/>
  <c r="AT83" i="39"/>
  <c r="AS83" i="39"/>
  <c r="AQ83" i="39"/>
  <c r="AP83" i="39"/>
  <c r="AO83" i="39"/>
  <c r="AM83" i="39"/>
  <c r="AL83" i="39"/>
  <c r="AK83" i="39"/>
  <c r="AI83" i="39"/>
  <c r="AH83" i="39"/>
  <c r="AG83" i="39"/>
  <c r="AE83" i="39"/>
  <c r="AD83" i="39"/>
  <c r="AC83" i="39"/>
  <c r="AA83" i="39"/>
  <c r="Z83" i="39"/>
  <c r="Y83" i="39"/>
  <c r="W83" i="39"/>
  <c r="V83" i="39"/>
  <c r="U83" i="39"/>
  <c r="S83" i="39"/>
  <c r="R83" i="39"/>
  <c r="Q83" i="39"/>
  <c r="O83" i="39"/>
  <c r="N83" i="39"/>
  <c r="M83" i="39"/>
  <c r="K83" i="39"/>
  <c r="J83" i="39"/>
  <c r="I83" i="39"/>
  <c r="EA82" i="39"/>
  <c r="DZ82" i="39"/>
  <c r="DY82" i="39"/>
  <c r="DW82" i="39"/>
  <c r="DV82" i="39"/>
  <c r="DU82" i="39"/>
  <c r="DS82" i="39"/>
  <c r="DR82" i="39"/>
  <c r="DQ82" i="39"/>
  <c r="DO82" i="39"/>
  <c r="DN82" i="39"/>
  <c r="DM82" i="39"/>
  <c r="DK82" i="39"/>
  <c r="DJ82" i="39"/>
  <c r="DI82" i="39"/>
  <c r="DG82" i="39"/>
  <c r="DF82" i="39"/>
  <c r="DE82" i="39"/>
  <c r="DC82" i="39"/>
  <c r="DB82" i="39"/>
  <c r="DA82" i="39"/>
  <c r="CY82" i="39"/>
  <c r="CX82" i="39"/>
  <c r="CW82" i="39"/>
  <c r="CU82" i="39"/>
  <c r="CT82" i="39"/>
  <c r="CS82" i="39"/>
  <c r="CQ82" i="39"/>
  <c r="CP82" i="39"/>
  <c r="CO82" i="39"/>
  <c r="CM82" i="39"/>
  <c r="CL82" i="39"/>
  <c r="CK82" i="39"/>
  <c r="CI82" i="39"/>
  <c r="CH82" i="39"/>
  <c r="CG82" i="39"/>
  <c r="CE82" i="39"/>
  <c r="CD82" i="39"/>
  <c r="CC82" i="39"/>
  <c r="CA82" i="39"/>
  <c r="BZ82" i="39"/>
  <c r="BY82" i="39"/>
  <c r="BW82" i="39"/>
  <c r="BV82" i="39"/>
  <c r="BU82" i="39"/>
  <c r="BS82" i="39"/>
  <c r="BR82" i="39"/>
  <c r="BQ82" i="39"/>
  <c r="BO82" i="39"/>
  <c r="BN82" i="39"/>
  <c r="BM82" i="39"/>
  <c r="BK82" i="39"/>
  <c r="BJ82" i="39"/>
  <c r="BI82" i="39"/>
  <c r="BG82" i="39"/>
  <c r="BF82" i="39"/>
  <c r="BE82" i="39"/>
  <c r="BC82" i="39"/>
  <c r="BB82" i="39"/>
  <c r="BA82" i="39"/>
  <c r="AY82" i="39"/>
  <c r="AX82" i="39"/>
  <c r="AW82" i="39"/>
  <c r="AU82" i="39"/>
  <c r="AT82" i="39"/>
  <c r="AS82" i="39"/>
  <c r="AQ82" i="39"/>
  <c r="AP82" i="39"/>
  <c r="AO82" i="39"/>
  <c r="AM82" i="39"/>
  <c r="AL82" i="39"/>
  <c r="AK82" i="39"/>
  <c r="AI82" i="39"/>
  <c r="AH82" i="39"/>
  <c r="AG82" i="39"/>
  <c r="AE82" i="39"/>
  <c r="AD82" i="39"/>
  <c r="AC82" i="39"/>
  <c r="AA82" i="39"/>
  <c r="Z82" i="39"/>
  <c r="Y82" i="39"/>
  <c r="W82" i="39"/>
  <c r="V82" i="39"/>
  <c r="U82" i="39"/>
  <c r="S82" i="39"/>
  <c r="R82" i="39"/>
  <c r="Q82" i="39"/>
  <c r="O82" i="39"/>
  <c r="N82" i="39"/>
  <c r="M82" i="39"/>
  <c r="K82" i="39"/>
  <c r="J82" i="39"/>
  <c r="I82" i="39"/>
  <c r="EA81" i="39"/>
  <c r="DZ81" i="39"/>
  <c r="DY81" i="39"/>
  <c r="DW81" i="39"/>
  <c r="DV81" i="39"/>
  <c r="DU81" i="39"/>
  <c r="DS81" i="39"/>
  <c r="DR81" i="39"/>
  <c r="DQ81" i="39"/>
  <c r="DO81" i="39"/>
  <c r="DN81" i="39"/>
  <c r="DM81" i="39"/>
  <c r="DK81" i="39"/>
  <c r="DJ81" i="39"/>
  <c r="DI81" i="39"/>
  <c r="DG81" i="39"/>
  <c r="DF81" i="39"/>
  <c r="DE81" i="39"/>
  <c r="DC81" i="39"/>
  <c r="DB81" i="39"/>
  <c r="DA81" i="39"/>
  <c r="CY81" i="39"/>
  <c r="CX81" i="39"/>
  <c r="CW81" i="39"/>
  <c r="CU81" i="39"/>
  <c r="CT81" i="39"/>
  <c r="CS81" i="39"/>
  <c r="CQ81" i="39"/>
  <c r="CP81" i="39"/>
  <c r="CO81" i="39"/>
  <c r="CM81" i="39"/>
  <c r="CL81" i="39"/>
  <c r="CK81" i="39"/>
  <c r="CI81" i="39"/>
  <c r="CH81" i="39"/>
  <c r="CG81" i="39"/>
  <c r="CE81" i="39"/>
  <c r="CD81" i="39"/>
  <c r="CC81" i="39"/>
  <c r="CA81" i="39"/>
  <c r="BZ81" i="39"/>
  <c r="BY81" i="39"/>
  <c r="BW81" i="39"/>
  <c r="BV81" i="39"/>
  <c r="BU81" i="39"/>
  <c r="BS81" i="39"/>
  <c r="BR81" i="39"/>
  <c r="BQ81" i="39"/>
  <c r="BO81" i="39"/>
  <c r="BN81" i="39"/>
  <c r="BM81" i="39"/>
  <c r="BK81" i="39"/>
  <c r="BJ81" i="39"/>
  <c r="BI81" i="39"/>
  <c r="BG81" i="39"/>
  <c r="BF81" i="39"/>
  <c r="BE81" i="39"/>
  <c r="BC81" i="39"/>
  <c r="BB81" i="39"/>
  <c r="BA81" i="39"/>
  <c r="AY81" i="39"/>
  <c r="AX81" i="39"/>
  <c r="AW81" i="39"/>
  <c r="AU81" i="39"/>
  <c r="AT81" i="39"/>
  <c r="AS81" i="39"/>
  <c r="AQ81" i="39"/>
  <c r="AP81" i="39"/>
  <c r="AO81" i="39"/>
  <c r="AM81" i="39"/>
  <c r="AL81" i="39"/>
  <c r="AK81" i="39"/>
  <c r="AI81" i="39"/>
  <c r="AH81" i="39"/>
  <c r="AG81" i="39"/>
  <c r="AE81" i="39"/>
  <c r="AD81" i="39"/>
  <c r="AC81" i="39"/>
  <c r="AA81" i="39"/>
  <c r="Z81" i="39"/>
  <c r="Y81" i="39"/>
  <c r="W81" i="39"/>
  <c r="V81" i="39"/>
  <c r="U81" i="39"/>
  <c r="S81" i="39"/>
  <c r="R81" i="39"/>
  <c r="Q81" i="39"/>
  <c r="O81" i="39"/>
  <c r="N81" i="39"/>
  <c r="M81" i="39"/>
  <c r="K81" i="39"/>
  <c r="J81" i="39"/>
  <c r="I81" i="39"/>
  <c r="EA79" i="39"/>
  <c r="DZ79" i="39"/>
  <c r="DY79" i="39"/>
  <c r="DW79" i="39"/>
  <c r="DV79" i="39"/>
  <c r="DU79" i="39"/>
  <c r="DS79" i="39"/>
  <c r="DR79" i="39"/>
  <c r="DQ79" i="39"/>
  <c r="DO79" i="39"/>
  <c r="DN79" i="39"/>
  <c r="DM79" i="39"/>
  <c r="DK79" i="39"/>
  <c r="DJ79" i="39"/>
  <c r="DI79" i="39"/>
  <c r="DG79" i="39"/>
  <c r="DF79" i="39"/>
  <c r="DE79" i="39"/>
  <c r="DC79" i="39"/>
  <c r="DB79" i="39"/>
  <c r="DA79" i="39"/>
  <c r="CY79" i="39"/>
  <c r="CX79" i="39"/>
  <c r="CW79" i="39"/>
  <c r="CU79" i="39"/>
  <c r="CT79" i="39"/>
  <c r="CS79" i="39"/>
  <c r="CQ79" i="39"/>
  <c r="CP79" i="39"/>
  <c r="CO79" i="39"/>
  <c r="CM79" i="39"/>
  <c r="CL79" i="39"/>
  <c r="CK79" i="39"/>
  <c r="CI79" i="39"/>
  <c r="CH79" i="39"/>
  <c r="CG79" i="39"/>
  <c r="CE79" i="39"/>
  <c r="CD79" i="39"/>
  <c r="CC79" i="39"/>
  <c r="CA79" i="39"/>
  <c r="BZ79" i="39"/>
  <c r="BY79" i="39"/>
  <c r="BW79" i="39"/>
  <c r="BV79" i="39"/>
  <c r="BU79" i="39"/>
  <c r="BS79" i="39"/>
  <c r="BR79" i="39"/>
  <c r="BQ79" i="39"/>
  <c r="BO79" i="39"/>
  <c r="BN79" i="39"/>
  <c r="BM79" i="39"/>
  <c r="BK79" i="39"/>
  <c r="BJ79" i="39"/>
  <c r="BI79" i="39"/>
  <c r="BG79" i="39"/>
  <c r="BF79" i="39"/>
  <c r="BE79" i="39"/>
  <c r="BC79" i="39"/>
  <c r="BB79" i="39"/>
  <c r="BA79" i="39"/>
  <c r="AY79" i="39"/>
  <c r="AX79" i="39"/>
  <c r="AW79" i="39"/>
  <c r="AU79" i="39"/>
  <c r="AT79" i="39"/>
  <c r="AS79" i="39"/>
  <c r="AQ79" i="39"/>
  <c r="AP79" i="39"/>
  <c r="AO79" i="39"/>
  <c r="AM79" i="39"/>
  <c r="AL79" i="39"/>
  <c r="AK79" i="39"/>
  <c r="AI79" i="39"/>
  <c r="AH79" i="39"/>
  <c r="AG79" i="39"/>
  <c r="AE79" i="39"/>
  <c r="AD79" i="39"/>
  <c r="AC79" i="39"/>
  <c r="AA79" i="39"/>
  <c r="Z79" i="39"/>
  <c r="Y79" i="39"/>
  <c r="W79" i="39"/>
  <c r="V79" i="39"/>
  <c r="U79" i="39"/>
  <c r="S79" i="39"/>
  <c r="R79" i="39"/>
  <c r="Q79" i="39"/>
  <c r="O79" i="39"/>
  <c r="N79" i="39"/>
  <c r="M79" i="39"/>
  <c r="K79" i="39"/>
  <c r="J79" i="39"/>
  <c r="I79" i="39"/>
  <c r="EA78" i="39"/>
  <c r="DZ78" i="39"/>
  <c r="DY78" i="39"/>
  <c r="DW78" i="39"/>
  <c r="DV78" i="39"/>
  <c r="DU78" i="39"/>
  <c r="DS78" i="39"/>
  <c r="DR78" i="39"/>
  <c r="DQ78" i="39"/>
  <c r="DO78" i="39"/>
  <c r="DN78" i="39"/>
  <c r="DM78" i="39"/>
  <c r="DK78" i="39"/>
  <c r="DJ78" i="39"/>
  <c r="DI78" i="39"/>
  <c r="DG78" i="39"/>
  <c r="DF78" i="39"/>
  <c r="DE78" i="39"/>
  <c r="DC78" i="39"/>
  <c r="DB78" i="39"/>
  <c r="DA78" i="39"/>
  <c r="CY78" i="39"/>
  <c r="CX78" i="39"/>
  <c r="CW78" i="39"/>
  <c r="CU78" i="39"/>
  <c r="CT78" i="39"/>
  <c r="CS78" i="39"/>
  <c r="CQ78" i="39"/>
  <c r="CP78" i="39"/>
  <c r="CO78" i="39"/>
  <c r="CM78" i="39"/>
  <c r="CL78" i="39"/>
  <c r="CK78" i="39"/>
  <c r="CI78" i="39"/>
  <c r="CH78" i="39"/>
  <c r="CG78" i="39"/>
  <c r="CE78" i="39"/>
  <c r="CD78" i="39"/>
  <c r="CC78" i="39"/>
  <c r="CA78" i="39"/>
  <c r="BZ78" i="39"/>
  <c r="BY78" i="39"/>
  <c r="BW78" i="39"/>
  <c r="BV78" i="39"/>
  <c r="BU78" i="39"/>
  <c r="BS78" i="39"/>
  <c r="BR78" i="39"/>
  <c r="BQ78" i="39"/>
  <c r="BO78" i="39"/>
  <c r="BN78" i="39"/>
  <c r="BM78" i="39"/>
  <c r="BK78" i="39"/>
  <c r="BJ78" i="39"/>
  <c r="BI78" i="39"/>
  <c r="BG78" i="39"/>
  <c r="BF78" i="39"/>
  <c r="BE78" i="39"/>
  <c r="BC78" i="39"/>
  <c r="BB78" i="39"/>
  <c r="BA78" i="39"/>
  <c r="AY78" i="39"/>
  <c r="AX78" i="39"/>
  <c r="AW78" i="39"/>
  <c r="AU78" i="39"/>
  <c r="AT78" i="39"/>
  <c r="AS78" i="39"/>
  <c r="AQ78" i="39"/>
  <c r="AP78" i="39"/>
  <c r="AO78" i="39"/>
  <c r="AM78" i="39"/>
  <c r="AL78" i="39"/>
  <c r="AK78" i="39"/>
  <c r="AI78" i="39"/>
  <c r="AH78" i="39"/>
  <c r="AG78" i="39"/>
  <c r="AE78" i="39"/>
  <c r="AD78" i="39"/>
  <c r="AC78" i="39"/>
  <c r="AA78" i="39"/>
  <c r="Z78" i="39"/>
  <c r="Y78" i="39"/>
  <c r="W78" i="39"/>
  <c r="V78" i="39"/>
  <c r="U78" i="39"/>
  <c r="S78" i="39"/>
  <c r="R78" i="39"/>
  <c r="Q78" i="39"/>
  <c r="O78" i="39"/>
  <c r="N78" i="39"/>
  <c r="M78" i="39"/>
  <c r="K78" i="39"/>
  <c r="J78" i="39"/>
  <c r="I78" i="39"/>
  <c r="EA77" i="39"/>
  <c r="DZ77" i="39"/>
  <c r="DY77" i="39"/>
  <c r="DW77" i="39"/>
  <c r="DV77" i="39"/>
  <c r="DU77" i="39"/>
  <c r="DS77" i="39"/>
  <c r="DR77" i="39"/>
  <c r="DQ77" i="39"/>
  <c r="DO77" i="39"/>
  <c r="DN77" i="39"/>
  <c r="DM77" i="39"/>
  <c r="DK77" i="39"/>
  <c r="DJ77" i="39"/>
  <c r="DI77" i="39"/>
  <c r="DG77" i="39"/>
  <c r="DF77" i="39"/>
  <c r="DE77" i="39"/>
  <c r="DC77" i="39"/>
  <c r="DB77" i="39"/>
  <c r="DA77" i="39"/>
  <c r="CY77" i="39"/>
  <c r="CX77" i="39"/>
  <c r="CW77" i="39"/>
  <c r="CU77" i="39"/>
  <c r="CT77" i="39"/>
  <c r="CS77" i="39"/>
  <c r="CQ77" i="39"/>
  <c r="CP77" i="39"/>
  <c r="CO77" i="39"/>
  <c r="CM77" i="39"/>
  <c r="CL77" i="39"/>
  <c r="CK77" i="39"/>
  <c r="CI77" i="39"/>
  <c r="CH77" i="39"/>
  <c r="CG77" i="39"/>
  <c r="CE77" i="39"/>
  <c r="CD77" i="39"/>
  <c r="CC77" i="39"/>
  <c r="CA77" i="39"/>
  <c r="BZ77" i="39"/>
  <c r="BY77" i="39"/>
  <c r="BW77" i="39"/>
  <c r="BV77" i="39"/>
  <c r="BU77" i="39"/>
  <c r="BS77" i="39"/>
  <c r="BR77" i="39"/>
  <c r="BQ77" i="39"/>
  <c r="BO77" i="39"/>
  <c r="BN77" i="39"/>
  <c r="BM77" i="39"/>
  <c r="BK77" i="39"/>
  <c r="BJ77" i="39"/>
  <c r="BI77" i="39"/>
  <c r="BG77" i="39"/>
  <c r="BF77" i="39"/>
  <c r="BE77" i="39"/>
  <c r="BC77" i="39"/>
  <c r="BB77" i="39"/>
  <c r="BA77" i="39"/>
  <c r="AY77" i="39"/>
  <c r="AX77" i="39"/>
  <c r="AW77" i="39"/>
  <c r="AU77" i="39"/>
  <c r="AT77" i="39"/>
  <c r="AS77" i="39"/>
  <c r="AQ77" i="39"/>
  <c r="AP77" i="39"/>
  <c r="AO77" i="39"/>
  <c r="AM77" i="39"/>
  <c r="AL77" i="39"/>
  <c r="AK77" i="39"/>
  <c r="AI77" i="39"/>
  <c r="AH77" i="39"/>
  <c r="AG77" i="39"/>
  <c r="AE77" i="39"/>
  <c r="AD77" i="39"/>
  <c r="AC77" i="39"/>
  <c r="AA77" i="39"/>
  <c r="Z77" i="39"/>
  <c r="Y77" i="39"/>
  <c r="W77" i="39"/>
  <c r="V77" i="39"/>
  <c r="U77" i="39"/>
  <c r="S77" i="39"/>
  <c r="R77" i="39"/>
  <c r="Q77" i="39"/>
  <c r="O77" i="39"/>
  <c r="N77" i="39"/>
  <c r="M77" i="39"/>
  <c r="K77" i="39"/>
  <c r="J77" i="39"/>
  <c r="I77" i="39"/>
  <c r="EA76" i="39"/>
  <c r="DZ76" i="39"/>
  <c r="DY76" i="39"/>
  <c r="DW76" i="39"/>
  <c r="DV76" i="39"/>
  <c r="DU76" i="39"/>
  <c r="DS76" i="39"/>
  <c r="DR76" i="39"/>
  <c r="DQ76" i="39"/>
  <c r="DO76" i="39"/>
  <c r="DN76" i="39"/>
  <c r="DM76" i="39"/>
  <c r="DK76" i="39"/>
  <c r="DJ76" i="39"/>
  <c r="DI76" i="39"/>
  <c r="DG76" i="39"/>
  <c r="DF76" i="39"/>
  <c r="DE76" i="39"/>
  <c r="DC76" i="39"/>
  <c r="DB76" i="39"/>
  <c r="DA76" i="39"/>
  <c r="CY76" i="39"/>
  <c r="CX76" i="39"/>
  <c r="CW76" i="39"/>
  <c r="CU76" i="39"/>
  <c r="CT76" i="39"/>
  <c r="CS76" i="39"/>
  <c r="CQ76" i="39"/>
  <c r="CP76" i="39"/>
  <c r="CO76" i="39"/>
  <c r="CM76" i="39"/>
  <c r="CL76" i="39"/>
  <c r="CK76" i="39"/>
  <c r="CI76" i="39"/>
  <c r="CH76" i="39"/>
  <c r="CG76" i="39"/>
  <c r="CE76" i="39"/>
  <c r="CD76" i="39"/>
  <c r="CC76" i="39"/>
  <c r="CA76" i="39"/>
  <c r="BZ76" i="39"/>
  <c r="BY76" i="39"/>
  <c r="BW76" i="39"/>
  <c r="BV76" i="39"/>
  <c r="BU76" i="39"/>
  <c r="BS76" i="39"/>
  <c r="BR76" i="39"/>
  <c r="BQ76" i="39"/>
  <c r="BO76" i="39"/>
  <c r="BN76" i="39"/>
  <c r="BM76" i="39"/>
  <c r="BK76" i="39"/>
  <c r="BJ76" i="39"/>
  <c r="BI76" i="39"/>
  <c r="BG76" i="39"/>
  <c r="BF76" i="39"/>
  <c r="BE76" i="39"/>
  <c r="BC76" i="39"/>
  <c r="BB76" i="39"/>
  <c r="BA76" i="39"/>
  <c r="AY76" i="39"/>
  <c r="AX76" i="39"/>
  <c r="AW76" i="39"/>
  <c r="AU76" i="39"/>
  <c r="AT76" i="39"/>
  <c r="AS76" i="39"/>
  <c r="AQ76" i="39"/>
  <c r="AP76" i="39"/>
  <c r="AO76" i="39"/>
  <c r="AM76" i="39"/>
  <c r="AL76" i="39"/>
  <c r="AK76" i="39"/>
  <c r="AI76" i="39"/>
  <c r="AH76" i="39"/>
  <c r="AG76" i="39"/>
  <c r="AE76" i="39"/>
  <c r="AD76" i="39"/>
  <c r="AC76" i="39"/>
  <c r="AA76" i="39"/>
  <c r="Z76" i="39"/>
  <c r="Y76" i="39"/>
  <c r="W76" i="39"/>
  <c r="V76" i="39"/>
  <c r="U76" i="39"/>
  <c r="S76" i="39"/>
  <c r="R76" i="39"/>
  <c r="Q76" i="39"/>
  <c r="O76" i="39"/>
  <c r="N76" i="39"/>
  <c r="M76" i="39"/>
  <c r="K76" i="39"/>
  <c r="J76" i="39"/>
  <c r="I76" i="39"/>
  <c r="EA73" i="39"/>
  <c r="DZ73" i="39"/>
  <c r="DY73" i="39"/>
  <c r="DW73" i="39"/>
  <c r="DV73" i="39"/>
  <c r="DU73" i="39"/>
  <c r="DS73" i="39"/>
  <c r="DR73" i="39"/>
  <c r="DQ73" i="39"/>
  <c r="DO73" i="39"/>
  <c r="DN73" i="39"/>
  <c r="DM73" i="39"/>
  <c r="DK73" i="39"/>
  <c r="DJ73" i="39"/>
  <c r="DI73" i="39"/>
  <c r="DG73" i="39"/>
  <c r="DF73" i="39"/>
  <c r="DE73" i="39"/>
  <c r="DC73" i="39"/>
  <c r="DB73" i="39"/>
  <c r="DA73" i="39"/>
  <c r="CY73" i="39"/>
  <c r="CX73" i="39"/>
  <c r="CW73" i="39"/>
  <c r="CU73" i="39"/>
  <c r="CT73" i="39"/>
  <c r="CS73" i="39"/>
  <c r="CQ73" i="39"/>
  <c r="CP73" i="39"/>
  <c r="CO73" i="39"/>
  <c r="CM73" i="39"/>
  <c r="CL73" i="39"/>
  <c r="CK73" i="39"/>
  <c r="CI73" i="39"/>
  <c r="CH73" i="39"/>
  <c r="CG73" i="39"/>
  <c r="CE73" i="39"/>
  <c r="CD73" i="39"/>
  <c r="CC73" i="39"/>
  <c r="CA73" i="39"/>
  <c r="BZ73" i="39"/>
  <c r="BY73" i="39"/>
  <c r="BW73" i="39"/>
  <c r="BV73" i="39"/>
  <c r="BU73" i="39"/>
  <c r="BS73" i="39"/>
  <c r="BR73" i="39"/>
  <c r="BQ73" i="39"/>
  <c r="BO73" i="39"/>
  <c r="BN73" i="39"/>
  <c r="BM73" i="39"/>
  <c r="BK73" i="39"/>
  <c r="BJ73" i="39"/>
  <c r="BI73" i="39"/>
  <c r="BG73" i="39"/>
  <c r="BF73" i="39"/>
  <c r="BE73" i="39"/>
  <c r="BC73" i="39"/>
  <c r="BB73" i="39"/>
  <c r="BA73" i="39"/>
  <c r="AY73" i="39"/>
  <c r="AX73" i="39"/>
  <c r="AW73" i="39"/>
  <c r="AU73" i="39"/>
  <c r="AT73" i="39"/>
  <c r="AS73" i="39"/>
  <c r="AQ73" i="39"/>
  <c r="AP73" i="39"/>
  <c r="AO73" i="39"/>
  <c r="AM73" i="39"/>
  <c r="AL73" i="39"/>
  <c r="AK73" i="39"/>
  <c r="AI73" i="39"/>
  <c r="AH73" i="39"/>
  <c r="AG73" i="39"/>
  <c r="AE73" i="39"/>
  <c r="AD73" i="39"/>
  <c r="AC73" i="39"/>
  <c r="AA73" i="39"/>
  <c r="Z73" i="39"/>
  <c r="Y73" i="39"/>
  <c r="W73" i="39"/>
  <c r="V73" i="39"/>
  <c r="U73" i="39"/>
  <c r="S73" i="39"/>
  <c r="R73" i="39"/>
  <c r="Q73" i="39"/>
  <c r="O73" i="39"/>
  <c r="N73" i="39"/>
  <c r="M73" i="39"/>
  <c r="K73" i="39"/>
  <c r="J73" i="39"/>
  <c r="I73" i="39"/>
  <c r="EA69" i="39"/>
  <c r="DZ69" i="39"/>
  <c r="DY69" i="39"/>
  <c r="DW69" i="39"/>
  <c r="DV69" i="39"/>
  <c r="DU69" i="39"/>
  <c r="DS69" i="39"/>
  <c r="DR69" i="39"/>
  <c r="DQ69" i="39"/>
  <c r="DO69" i="39"/>
  <c r="DN69" i="39"/>
  <c r="DM69" i="39"/>
  <c r="DK69" i="39"/>
  <c r="DJ69" i="39"/>
  <c r="DI69" i="39"/>
  <c r="DG69" i="39"/>
  <c r="DF69" i="39"/>
  <c r="DE69" i="39"/>
  <c r="DC69" i="39"/>
  <c r="DB69" i="39"/>
  <c r="DA69" i="39"/>
  <c r="CY69" i="39"/>
  <c r="CX69" i="39"/>
  <c r="CW69" i="39"/>
  <c r="CU69" i="39"/>
  <c r="CT69" i="39"/>
  <c r="CS69" i="39"/>
  <c r="CQ69" i="39"/>
  <c r="CP69" i="39"/>
  <c r="CO69" i="39"/>
  <c r="CM69" i="39"/>
  <c r="CL69" i="39"/>
  <c r="CK69" i="39"/>
  <c r="CI69" i="39"/>
  <c r="CH69" i="39"/>
  <c r="CG69" i="39"/>
  <c r="CE69" i="39"/>
  <c r="CD69" i="39"/>
  <c r="CC69" i="39"/>
  <c r="CA69" i="39"/>
  <c r="BZ69" i="39"/>
  <c r="BY69" i="39"/>
  <c r="BW69" i="39"/>
  <c r="BV69" i="39"/>
  <c r="BU69" i="39"/>
  <c r="BS69" i="39"/>
  <c r="BR69" i="39"/>
  <c r="BQ69" i="39"/>
  <c r="BO69" i="39"/>
  <c r="BN69" i="39"/>
  <c r="BM69" i="39"/>
  <c r="BK69" i="39"/>
  <c r="BJ69" i="39"/>
  <c r="BI69" i="39"/>
  <c r="BG69" i="39"/>
  <c r="BF69" i="39"/>
  <c r="BE69" i="39"/>
  <c r="BC69" i="39"/>
  <c r="BB69" i="39"/>
  <c r="BA69" i="39"/>
  <c r="AY69" i="39"/>
  <c r="AX69" i="39"/>
  <c r="AW69" i="39"/>
  <c r="AU69" i="39"/>
  <c r="AT69" i="39"/>
  <c r="AS69" i="39"/>
  <c r="AQ69" i="39"/>
  <c r="AP69" i="39"/>
  <c r="AO69" i="39"/>
  <c r="AM69" i="39"/>
  <c r="AL69" i="39"/>
  <c r="AK69" i="39"/>
  <c r="AI69" i="39"/>
  <c r="AH69" i="39"/>
  <c r="AG69" i="39"/>
  <c r="AE69" i="39"/>
  <c r="AD69" i="39"/>
  <c r="AC69" i="39"/>
  <c r="AA69" i="39"/>
  <c r="Z69" i="39"/>
  <c r="Y69" i="39"/>
  <c r="W69" i="39"/>
  <c r="V69" i="39"/>
  <c r="U69" i="39"/>
  <c r="S69" i="39"/>
  <c r="R69" i="39"/>
  <c r="Q69" i="39"/>
  <c r="O69" i="39"/>
  <c r="N69" i="39"/>
  <c r="M69" i="39"/>
  <c r="K69" i="39"/>
  <c r="J69" i="39"/>
  <c r="I69" i="39"/>
  <c r="EA66" i="39"/>
  <c r="DZ66" i="39"/>
  <c r="DY66" i="39"/>
  <c r="DW66" i="39"/>
  <c r="DV66" i="39"/>
  <c r="DU66" i="39"/>
  <c r="DS66" i="39"/>
  <c r="DR66" i="39"/>
  <c r="DQ66" i="39"/>
  <c r="DO66" i="39"/>
  <c r="DN66" i="39"/>
  <c r="DM66" i="39"/>
  <c r="DK66" i="39"/>
  <c r="DJ66" i="39"/>
  <c r="DI66" i="39"/>
  <c r="DG66" i="39"/>
  <c r="DF66" i="39"/>
  <c r="DE66" i="39"/>
  <c r="DC66" i="39"/>
  <c r="DB66" i="39"/>
  <c r="DA66" i="39"/>
  <c r="CY66" i="39"/>
  <c r="CX66" i="39"/>
  <c r="CW66" i="39"/>
  <c r="CU66" i="39"/>
  <c r="CT66" i="39"/>
  <c r="CS66" i="39"/>
  <c r="CQ66" i="39"/>
  <c r="CP66" i="39"/>
  <c r="CO66" i="39"/>
  <c r="CM66" i="39"/>
  <c r="CL66" i="39"/>
  <c r="CK66" i="39"/>
  <c r="CI66" i="39"/>
  <c r="CH66" i="39"/>
  <c r="CG66" i="39"/>
  <c r="CE66" i="39"/>
  <c r="CD66" i="39"/>
  <c r="CC66" i="39"/>
  <c r="CA66" i="39"/>
  <c r="BZ66" i="39"/>
  <c r="BY66" i="39"/>
  <c r="BW66" i="39"/>
  <c r="BV66" i="39"/>
  <c r="BU66" i="39"/>
  <c r="BS66" i="39"/>
  <c r="BR66" i="39"/>
  <c r="BQ66" i="39"/>
  <c r="BO66" i="39"/>
  <c r="BN66" i="39"/>
  <c r="BM66" i="39"/>
  <c r="BK66" i="39"/>
  <c r="BJ66" i="39"/>
  <c r="BI66" i="39"/>
  <c r="BG66" i="39"/>
  <c r="BF66" i="39"/>
  <c r="BE66" i="39"/>
  <c r="BC66" i="39"/>
  <c r="BB66" i="39"/>
  <c r="BA66" i="39"/>
  <c r="AY66" i="39"/>
  <c r="AX66" i="39"/>
  <c r="AW66" i="39"/>
  <c r="AU66" i="39"/>
  <c r="AT66" i="39"/>
  <c r="AS66" i="39"/>
  <c r="AQ66" i="39"/>
  <c r="AP66" i="39"/>
  <c r="AO66" i="39"/>
  <c r="AM66" i="39"/>
  <c r="AL66" i="39"/>
  <c r="AK66" i="39"/>
  <c r="AI66" i="39"/>
  <c r="AH66" i="39"/>
  <c r="AG66" i="39"/>
  <c r="AE66" i="39"/>
  <c r="AD66" i="39"/>
  <c r="AC66" i="39"/>
  <c r="AA66" i="39"/>
  <c r="Z66" i="39"/>
  <c r="Y66" i="39"/>
  <c r="W66" i="39"/>
  <c r="V66" i="39"/>
  <c r="U66" i="39"/>
  <c r="S66" i="39"/>
  <c r="R66" i="39"/>
  <c r="Q66" i="39"/>
  <c r="O66" i="39"/>
  <c r="N66" i="39"/>
  <c r="M66" i="39"/>
  <c r="K66" i="39"/>
  <c r="J66" i="39"/>
  <c r="I66" i="39"/>
  <c r="EA65" i="39"/>
  <c r="DZ65" i="39"/>
  <c r="DY65" i="39"/>
  <c r="DW65" i="39"/>
  <c r="DV65" i="39"/>
  <c r="DU65" i="39"/>
  <c r="DS65" i="39"/>
  <c r="DR65" i="39"/>
  <c r="DQ65" i="39"/>
  <c r="DO65" i="39"/>
  <c r="DN65" i="39"/>
  <c r="DM65" i="39"/>
  <c r="DK65" i="39"/>
  <c r="DJ65" i="39"/>
  <c r="DI65" i="39"/>
  <c r="DG65" i="39"/>
  <c r="DF65" i="39"/>
  <c r="DE65" i="39"/>
  <c r="DC65" i="39"/>
  <c r="DB65" i="39"/>
  <c r="DA65" i="39"/>
  <c r="CY65" i="39"/>
  <c r="CX65" i="39"/>
  <c r="CW65" i="39"/>
  <c r="CU65" i="39"/>
  <c r="CT65" i="39"/>
  <c r="CS65" i="39"/>
  <c r="CQ65" i="39"/>
  <c r="CP65" i="39"/>
  <c r="CO65" i="39"/>
  <c r="CM65" i="39"/>
  <c r="CL65" i="39"/>
  <c r="CK65" i="39"/>
  <c r="CI65" i="39"/>
  <c r="CH65" i="39"/>
  <c r="CG65" i="39"/>
  <c r="CE65" i="39"/>
  <c r="CD65" i="39"/>
  <c r="CC65" i="39"/>
  <c r="CA65" i="39"/>
  <c r="BZ65" i="39"/>
  <c r="BY65" i="39"/>
  <c r="BW65" i="39"/>
  <c r="BV65" i="39"/>
  <c r="BU65" i="39"/>
  <c r="BS65" i="39"/>
  <c r="BR65" i="39"/>
  <c r="BQ65" i="39"/>
  <c r="BO65" i="39"/>
  <c r="BN65" i="39"/>
  <c r="BM65" i="39"/>
  <c r="BK65" i="39"/>
  <c r="BJ65" i="39"/>
  <c r="BI65" i="39"/>
  <c r="BG65" i="39"/>
  <c r="BF65" i="39"/>
  <c r="BE65" i="39"/>
  <c r="BC65" i="39"/>
  <c r="BB65" i="39"/>
  <c r="BA65" i="39"/>
  <c r="AY65" i="39"/>
  <c r="AX65" i="39"/>
  <c r="AW65" i="39"/>
  <c r="AU65" i="39"/>
  <c r="AT65" i="39"/>
  <c r="AS65" i="39"/>
  <c r="AQ65" i="39"/>
  <c r="AP65" i="39"/>
  <c r="AO65" i="39"/>
  <c r="AM65" i="39"/>
  <c r="AL65" i="39"/>
  <c r="AK65" i="39"/>
  <c r="AI65" i="39"/>
  <c r="AH65" i="39"/>
  <c r="AG65" i="39"/>
  <c r="AE65" i="39"/>
  <c r="AD65" i="39"/>
  <c r="AC65" i="39"/>
  <c r="AA65" i="39"/>
  <c r="Z65" i="39"/>
  <c r="Y65" i="39"/>
  <c r="W65" i="39"/>
  <c r="V65" i="39"/>
  <c r="U65" i="39"/>
  <c r="S65" i="39"/>
  <c r="R65" i="39"/>
  <c r="Q65" i="39"/>
  <c r="O65" i="39"/>
  <c r="N65" i="39"/>
  <c r="M65" i="39"/>
  <c r="K65" i="39"/>
  <c r="J65" i="39"/>
  <c r="I65" i="39"/>
  <c r="EA62" i="39"/>
  <c r="DZ62" i="39"/>
  <c r="DY62" i="39"/>
  <c r="DW62" i="39"/>
  <c r="DV62" i="39"/>
  <c r="DU62" i="39"/>
  <c r="DS62" i="39"/>
  <c r="DR62" i="39"/>
  <c r="DQ62" i="39"/>
  <c r="DO62" i="39"/>
  <c r="DN62" i="39"/>
  <c r="DM62" i="39"/>
  <c r="DK62" i="39"/>
  <c r="DJ62" i="39"/>
  <c r="DI62" i="39"/>
  <c r="DG62" i="39"/>
  <c r="DF62" i="39"/>
  <c r="DE62" i="39"/>
  <c r="DC62" i="39"/>
  <c r="DB62" i="39"/>
  <c r="DA62" i="39"/>
  <c r="CY62" i="39"/>
  <c r="CX62" i="39"/>
  <c r="CW62" i="39"/>
  <c r="CU62" i="39"/>
  <c r="CT62" i="39"/>
  <c r="CS62" i="39"/>
  <c r="CQ62" i="39"/>
  <c r="CP62" i="39"/>
  <c r="CO62" i="39"/>
  <c r="CM62" i="39"/>
  <c r="CL62" i="39"/>
  <c r="CK62" i="39"/>
  <c r="CI62" i="39"/>
  <c r="CH62" i="39"/>
  <c r="CG62" i="39"/>
  <c r="CE62" i="39"/>
  <c r="CD62" i="39"/>
  <c r="CC62" i="39"/>
  <c r="CA62" i="39"/>
  <c r="BZ62" i="39"/>
  <c r="BY62" i="39"/>
  <c r="BW62" i="39"/>
  <c r="BV62" i="39"/>
  <c r="BU62" i="39"/>
  <c r="BS62" i="39"/>
  <c r="BR62" i="39"/>
  <c r="BQ62" i="39"/>
  <c r="BO62" i="39"/>
  <c r="BN62" i="39"/>
  <c r="BM62" i="39"/>
  <c r="BK62" i="39"/>
  <c r="BJ62" i="39"/>
  <c r="BI62" i="39"/>
  <c r="BG62" i="39"/>
  <c r="BF62" i="39"/>
  <c r="BE62" i="39"/>
  <c r="BC62" i="39"/>
  <c r="BB62" i="39"/>
  <c r="BA62" i="39"/>
  <c r="AY62" i="39"/>
  <c r="AX62" i="39"/>
  <c r="AW62" i="39"/>
  <c r="AU62" i="39"/>
  <c r="AT62" i="39"/>
  <c r="AS62" i="39"/>
  <c r="AQ62" i="39"/>
  <c r="AP62" i="39"/>
  <c r="AO62" i="39"/>
  <c r="AM62" i="39"/>
  <c r="AL62" i="39"/>
  <c r="AK62" i="39"/>
  <c r="AI62" i="39"/>
  <c r="AH62" i="39"/>
  <c r="AG62" i="39"/>
  <c r="AE62" i="39"/>
  <c r="AD62" i="39"/>
  <c r="AC62" i="39"/>
  <c r="AA62" i="39"/>
  <c r="Z62" i="39"/>
  <c r="Y62" i="39"/>
  <c r="W62" i="39"/>
  <c r="V62" i="39"/>
  <c r="U62" i="39"/>
  <c r="S62" i="39"/>
  <c r="R62" i="39"/>
  <c r="Q62" i="39"/>
  <c r="O62" i="39"/>
  <c r="N62" i="39"/>
  <c r="M62" i="39"/>
  <c r="K62" i="39"/>
  <c r="J62" i="39"/>
  <c r="I62" i="39"/>
  <c r="EA61" i="39"/>
  <c r="DZ61" i="39"/>
  <c r="DY61" i="39"/>
  <c r="DW61" i="39"/>
  <c r="DV61" i="39"/>
  <c r="DU61" i="39"/>
  <c r="DS61" i="39"/>
  <c r="DR61" i="39"/>
  <c r="DQ61" i="39"/>
  <c r="DO61" i="39"/>
  <c r="DN61" i="39"/>
  <c r="DM61" i="39"/>
  <c r="DK61" i="39"/>
  <c r="DJ61" i="39"/>
  <c r="DI61" i="39"/>
  <c r="DG61" i="39"/>
  <c r="DF61" i="39"/>
  <c r="DE61" i="39"/>
  <c r="DC61" i="39"/>
  <c r="DB61" i="39"/>
  <c r="DA61" i="39"/>
  <c r="CY61" i="39"/>
  <c r="CX61" i="39"/>
  <c r="CW61" i="39"/>
  <c r="CU61" i="39"/>
  <c r="CT61" i="39"/>
  <c r="CS61" i="39"/>
  <c r="CQ61" i="39"/>
  <c r="CP61" i="39"/>
  <c r="CO61" i="39"/>
  <c r="CM61" i="39"/>
  <c r="CL61" i="39"/>
  <c r="CK61" i="39"/>
  <c r="CI61" i="39"/>
  <c r="CH61" i="39"/>
  <c r="CG61" i="39"/>
  <c r="CE61" i="39"/>
  <c r="CD61" i="39"/>
  <c r="CC61" i="39"/>
  <c r="CA61" i="39"/>
  <c r="BZ61" i="39"/>
  <c r="BY61" i="39"/>
  <c r="BW61" i="39"/>
  <c r="BV61" i="39"/>
  <c r="BU61" i="39"/>
  <c r="BS61" i="39"/>
  <c r="BR61" i="39"/>
  <c r="BQ61" i="39"/>
  <c r="BO61" i="39"/>
  <c r="BN61" i="39"/>
  <c r="BM61" i="39"/>
  <c r="BK61" i="39"/>
  <c r="BJ61" i="39"/>
  <c r="BI61" i="39"/>
  <c r="BG61" i="39"/>
  <c r="BF61" i="39"/>
  <c r="BE61" i="39"/>
  <c r="BC61" i="39"/>
  <c r="BB61" i="39"/>
  <c r="BA61" i="39"/>
  <c r="AY61" i="39"/>
  <c r="AX61" i="39"/>
  <c r="AW61" i="39"/>
  <c r="AU61" i="39"/>
  <c r="AT61" i="39"/>
  <c r="AS61" i="39"/>
  <c r="AQ61" i="39"/>
  <c r="AP61" i="39"/>
  <c r="AO61" i="39"/>
  <c r="AM61" i="39"/>
  <c r="AL61" i="39"/>
  <c r="AK61" i="39"/>
  <c r="AI61" i="39"/>
  <c r="AH61" i="39"/>
  <c r="AG61" i="39"/>
  <c r="AE61" i="39"/>
  <c r="AD61" i="39"/>
  <c r="AC61" i="39"/>
  <c r="AA61" i="39"/>
  <c r="Z61" i="39"/>
  <c r="Y61" i="39"/>
  <c r="W61" i="39"/>
  <c r="V61" i="39"/>
  <c r="U61" i="39"/>
  <c r="S61" i="39"/>
  <c r="R61" i="39"/>
  <c r="Q61" i="39"/>
  <c r="O61" i="39"/>
  <c r="N61" i="39"/>
  <c r="M61" i="39"/>
  <c r="K61" i="39"/>
  <c r="J61" i="39"/>
  <c r="I61" i="39"/>
  <c r="EA60" i="39"/>
  <c r="DZ60" i="39"/>
  <c r="DY60" i="39"/>
  <c r="DW60" i="39"/>
  <c r="DV60" i="39"/>
  <c r="DU60" i="39"/>
  <c r="DS60" i="39"/>
  <c r="DR60" i="39"/>
  <c r="DQ60" i="39"/>
  <c r="DO60" i="39"/>
  <c r="DN60" i="39"/>
  <c r="DM60" i="39"/>
  <c r="DK60" i="39"/>
  <c r="DJ60" i="39"/>
  <c r="DI60" i="39"/>
  <c r="DG60" i="39"/>
  <c r="DF60" i="39"/>
  <c r="DE60" i="39"/>
  <c r="DC60" i="39"/>
  <c r="DB60" i="39"/>
  <c r="DA60" i="39"/>
  <c r="CY60" i="39"/>
  <c r="CX60" i="39"/>
  <c r="CW60" i="39"/>
  <c r="CU60" i="39"/>
  <c r="CT60" i="39"/>
  <c r="CS60" i="39"/>
  <c r="CQ60" i="39"/>
  <c r="CP60" i="39"/>
  <c r="CO60" i="39"/>
  <c r="CM60" i="39"/>
  <c r="CL60" i="39"/>
  <c r="CK60" i="39"/>
  <c r="CI60" i="39"/>
  <c r="CH60" i="39"/>
  <c r="CG60" i="39"/>
  <c r="CE60" i="39"/>
  <c r="CD60" i="39"/>
  <c r="CC60" i="39"/>
  <c r="CA60" i="39"/>
  <c r="BZ60" i="39"/>
  <c r="BY60" i="39"/>
  <c r="BW60" i="39"/>
  <c r="BV60" i="39"/>
  <c r="BU60" i="39"/>
  <c r="BS60" i="39"/>
  <c r="BR60" i="39"/>
  <c r="BQ60" i="39"/>
  <c r="BO60" i="39"/>
  <c r="BN60" i="39"/>
  <c r="BM60" i="39"/>
  <c r="BK60" i="39"/>
  <c r="BJ60" i="39"/>
  <c r="BI60" i="39"/>
  <c r="BG60" i="39"/>
  <c r="BF60" i="39"/>
  <c r="BE60" i="39"/>
  <c r="BC60" i="39"/>
  <c r="BB60" i="39"/>
  <c r="BA60" i="39"/>
  <c r="AY60" i="39"/>
  <c r="AX60" i="39"/>
  <c r="AW60" i="39"/>
  <c r="AU60" i="39"/>
  <c r="AT60" i="39"/>
  <c r="AS60" i="39"/>
  <c r="AQ60" i="39"/>
  <c r="AP60" i="39"/>
  <c r="AO60" i="39"/>
  <c r="AM60" i="39"/>
  <c r="AL60" i="39"/>
  <c r="AK60" i="39"/>
  <c r="AI60" i="39"/>
  <c r="AH60" i="39"/>
  <c r="AG60" i="39"/>
  <c r="AE60" i="39"/>
  <c r="AD60" i="39"/>
  <c r="AC60" i="39"/>
  <c r="AA60" i="39"/>
  <c r="Z60" i="39"/>
  <c r="Y60" i="39"/>
  <c r="W60" i="39"/>
  <c r="V60" i="39"/>
  <c r="U60" i="39"/>
  <c r="S60" i="39"/>
  <c r="R60" i="39"/>
  <c r="Q60" i="39"/>
  <c r="O60" i="39"/>
  <c r="N60" i="39"/>
  <c r="M60" i="39"/>
  <c r="K60" i="39"/>
  <c r="J60" i="39"/>
  <c r="I60" i="39"/>
  <c r="EA57" i="39"/>
  <c r="DZ57" i="39"/>
  <c r="DY57" i="39"/>
  <c r="DW57" i="39"/>
  <c r="DV57" i="39"/>
  <c r="DU57" i="39"/>
  <c r="DS57" i="39"/>
  <c r="DR57" i="39"/>
  <c r="DQ57" i="39"/>
  <c r="DO57" i="39"/>
  <c r="DN57" i="39"/>
  <c r="DM57" i="39"/>
  <c r="DK57" i="39"/>
  <c r="DJ57" i="39"/>
  <c r="DI57" i="39"/>
  <c r="DG57" i="39"/>
  <c r="DF57" i="39"/>
  <c r="DE57" i="39"/>
  <c r="DC57" i="39"/>
  <c r="DB57" i="39"/>
  <c r="DA57" i="39"/>
  <c r="CY57" i="39"/>
  <c r="CX57" i="39"/>
  <c r="CW57" i="39"/>
  <c r="CU57" i="39"/>
  <c r="CT57" i="39"/>
  <c r="CS57" i="39"/>
  <c r="CQ57" i="39"/>
  <c r="CP57" i="39"/>
  <c r="CO57" i="39"/>
  <c r="CM57" i="39"/>
  <c r="CL57" i="39"/>
  <c r="CK57" i="39"/>
  <c r="CI57" i="39"/>
  <c r="CH57" i="39"/>
  <c r="CG57" i="39"/>
  <c r="CE57" i="39"/>
  <c r="CD57" i="39"/>
  <c r="CC57" i="39"/>
  <c r="CA57" i="39"/>
  <c r="BZ57" i="39"/>
  <c r="BY57" i="39"/>
  <c r="BW57" i="39"/>
  <c r="BV57" i="39"/>
  <c r="BU57" i="39"/>
  <c r="BS57" i="39"/>
  <c r="BR57" i="39"/>
  <c r="BQ57" i="39"/>
  <c r="BO57" i="39"/>
  <c r="BN57" i="39"/>
  <c r="BM57" i="39"/>
  <c r="BK57" i="39"/>
  <c r="BJ57" i="39"/>
  <c r="BI57" i="39"/>
  <c r="BG57" i="39"/>
  <c r="BF57" i="39"/>
  <c r="BE57" i="39"/>
  <c r="BC57" i="39"/>
  <c r="BB57" i="39"/>
  <c r="BA57" i="39"/>
  <c r="AY57" i="39"/>
  <c r="AX57" i="39"/>
  <c r="AW57" i="39"/>
  <c r="AU57" i="39"/>
  <c r="AT57" i="39"/>
  <c r="AS57" i="39"/>
  <c r="AQ57" i="39"/>
  <c r="AP57" i="39"/>
  <c r="AO57" i="39"/>
  <c r="AM57" i="39"/>
  <c r="AL57" i="39"/>
  <c r="AK57" i="39"/>
  <c r="AI57" i="39"/>
  <c r="AH57" i="39"/>
  <c r="AG57" i="39"/>
  <c r="AE57" i="39"/>
  <c r="AD57" i="39"/>
  <c r="AC57" i="39"/>
  <c r="AA57" i="39"/>
  <c r="Z57" i="39"/>
  <c r="Y57" i="39"/>
  <c r="W57" i="39"/>
  <c r="V57" i="39"/>
  <c r="U57" i="39"/>
  <c r="S57" i="39"/>
  <c r="R57" i="39"/>
  <c r="Q57" i="39"/>
  <c r="O57" i="39"/>
  <c r="N57" i="39"/>
  <c r="M57" i="39"/>
  <c r="K57" i="39"/>
  <c r="J57" i="39"/>
  <c r="I57" i="39"/>
  <c r="EA56" i="39"/>
  <c r="DZ56" i="39"/>
  <c r="DY56" i="39"/>
  <c r="DW56" i="39"/>
  <c r="DV56" i="39"/>
  <c r="DU56" i="39"/>
  <c r="DS56" i="39"/>
  <c r="DR56" i="39"/>
  <c r="DQ56" i="39"/>
  <c r="DO56" i="39"/>
  <c r="DN56" i="39"/>
  <c r="DM56" i="39"/>
  <c r="DK56" i="39"/>
  <c r="DJ56" i="39"/>
  <c r="DI56" i="39"/>
  <c r="DG56" i="39"/>
  <c r="DF56" i="39"/>
  <c r="DE56" i="39"/>
  <c r="DC56" i="39"/>
  <c r="DB56" i="39"/>
  <c r="DA56" i="39"/>
  <c r="CY56" i="39"/>
  <c r="CX56" i="39"/>
  <c r="CW56" i="39"/>
  <c r="CU56" i="39"/>
  <c r="CT56" i="39"/>
  <c r="CS56" i="39"/>
  <c r="CQ56" i="39"/>
  <c r="CP56" i="39"/>
  <c r="CO56" i="39"/>
  <c r="CM56" i="39"/>
  <c r="CL56" i="39"/>
  <c r="CK56" i="39"/>
  <c r="CI56" i="39"/>
  <c r="CH56" i="39"/>
  <c r="CG56" i="39"/>
  <c r="CE56" i="39"/>
  <c r="CD56" i="39"/>
  <c r="CC56" i="39"/>
  <c r="CA56" i="39"/>
  <c r="BZ56" i="39"/>
  <c r="BY56" i="39"/>
  <c r="BW56" i="39"/>
  <c r="BV56" i="39"/>
  <c r="BU56" i="39"/>
  <c r="BS56" i="39"/>
  <c r="BR56" i="39"/>
  <c r="BQ56" i="39"/>
  <c r="BO56" i="39"/>
  <c r="BN56" i="39"/>
  <c r="BM56" i="39"/>
  <c r="BK56" i="39"/>
  <c r="BJ56" i="39"/>
  <c r="BI56" i="39"/>
  <c r="BG56" i="39"/>
  <c r="BF56" i="39"/>
  <c r="BE56" i="39"/>
  <c r="BC56" i="39"/>
  <c r="BB56" i="39"/>
  <c r="BA56" i="39"/>
  <c r="AY56" i="39"/>
  <c r="AX56" i="39"/>
  <c r="AW56" i="39"/>
  <c r="AU56" i="39"/>
  <c r="AT56" i="39"/>
  <c r="AS56" i="39"/>
  <c r="AQ56" i="39"/>
  <c r="AP56" i="39"/>
  <c r="AO56" i="39"/>
  <c r="AM56" i="39"/>
  <c r="AL56" i="39"/>
  <c r="AK56" i="39"/>
  <c r="AI56" i="39"/>
  <c r="AH56" i="39"/>
  <c r="AG56" i="39"/>
  <c r="AE56" i="39"/>
  <c r="AD56" i="39"/>
  <c r="AC56" i="39"/>
  <c r="AA56" i="39"/>
  <c r="Z56" i="39"/>
  <c r="Y56" i="39"/>
  <c r="W56" i="39"/>
  <c r="V56" i="39"/>
  <c r="U56" i="39"/>
  <c r="S56" i="39"/>
  <c r="R56" i="39"/>
  <c r="Q56" i="39"/>
  <c r="O56" i="39"/>
  <c r="N56" i="39"/>
  <c r="M56" i="39"/>
  <c r="K56" i="39"/>
  <c r="J56" i="39"/>
  <c r="I56" i="39"/>
  <c r="EA54" i="39"/>
  <c r="DZ54" i="39"/>
  <c r="DY54" i="39"/>
  <c r="DW54" i="39"/>
  <c r="DV54" i="39"/>
  <c r="DU54" i="39"/>
  <c r="DS54" i="39"/>
  <c r="DR54" i="39"/>
  <c r="DQ54" i="39"/>
  <c r="DO54" i="39"/>
  <c r="DN54" i="39"/>
  <c r="DM54" i="39"/>
  <c r="DK54" i="39"/>
  <c r="DJ54" i="39"/>
  <c r="DI54" i="39"/>
  <c r="DG54" i="39"/>
  <c r="DF54" i="39"/>
  <c r="DE54" i="39"/>
  <c r="DC54" i="39"/>
  <c r="DB54" i="39"/>
  <c r="DA54" i="39"/>
  <c r="CY54" i="39"/>
  <c r="CX54" i="39"/>
  <c r="CW54" i="39"/>
  <c r="CU54" i="39"/>
  <c r="CT54" i="39"/>
  <c r="CS54" i="39"/>
  <c r="CQ54" i="39"/>
  <c r="CP54" i="39"/>
  <c r="CO54" i="39"/>
  <c r="CM54" i="39"/>
  <c r="CL54" i="39"/>
  <c r="CK54" i="39"/>
  <c r="CI54" i="39"/>
  <c r="CH54" i="39"/>
  <c r="CG54" i="39"/>
  <c r="CE54" i="39"/>
  <c r="CD54" i="39"/>
  <c r="CC54" i="39"/>
  <c r="CA54" i="39"/>
  <c r="BZ54" i="39"/>
  <c r="BY54" i="39"/>
  <c r="BW54" i="39"/>
  <c r="BV54" i="39"/>
  <c r="BU54" i="39"/>
  <c r="BS54" i="39"/>
  <c r="BR54" i="39"/>
  <c r="BQ54" i="39"/>
  <c r="BO54" i="39"/>
  <c r="BN54" i="39"/>
  <c r="BM54" i="39"/>
  <c r="BK54" i="39"/>
  <c r="BJ54" i="39"/>
  <c r="BI54" i="39"/>
  <c r="BG54" i="39"/>
  <c r="BF54" i="39"/>
  <c r="BE54" i="39"/>
  <c r="BC54" i="39"/>
  <c r="BB54" i="39"/>
  <c r="BA54" i="39"/>
  <c r="AY54" i="39"/>
  <c r="AX54" i="39"/>
  <c r="AW54" i="39"/>
  <c r="AU54" i="39"/>
  <c r="AT54" i="39"/>
  <c r="AS54" i="39"/>
  <c r="AQ54" i="39"/>
  <c r="AP54" i="39"/>
  <c r="AO54" i="39"/>
  <c r="AM54" i="39"/>
  <c r="AL54" i="39"/>
  <c r="AK54" i="39"/>
  <c r="AI54" i="39"/>
  <c r="AH54" i="39"/>
  <c r="AG54" i="39"/>
  <c r="AE54" i="39"/>
  <c r="AD54" i="39"/>
  <c r="AC54" i="39"/>
  <c r="AA54" i="39"/>
  <c r="Z54" i="39"/>
  <c r="Y54" i="39"/>
  <c r="W54" i="39"/>
  <c r="V54" i="39"/>
  <c r="U54" i="39"/>
  <c r="S54" i="39"/>
  <c r="R54" i="39"/>
  <c r="Q54" i="39"/>
  <c r="O54" i="39"/>
  <c r="N54" i="39"/>
  <c r="M54" i="39"/>
  <c r="K54" i="39"/>
  <c r="J54" i="39"/>
  <c r="I54" i="39"/>
  <c r="EA53" i="39"/>
  <c r="DZ53" i="39"/>
  <c r="DY53" i="39"/>
  <c r="DW53" i="39"/>
  <c r="DV53" i="39"/>
  <c r="DU53" i="39"/>
  <c r="DS53" i="39"/>
  <c r="DR53" i="39"/>
  <c r="DQ53" i="39"/>
  <c r="DO53" i="39"/>
  <c r="DN53" i="39"/>
  <c r="DM53" i="39"/>
  <c r="DK53" i="39"/>
  <c r="DJ53" i="39"/>
  <c r="DI53" i="39"/>
  <c r="DG53" i="39"/>
  <c r="DF53" i="39"/>
  <c r="DE53" i="39"/>
  <c r="DC53" i="39"/>
  <c r="DB53" i="39"/>
  <c r="DA53" i="39"/>
  <c r="CY53" i="39"/>
  <c r="CX53" i="39"/>
  <c r="CW53" i="39"/>
  <c r="CU53" i="39"/>
  <c r="CT53" i="39"/>
  <c r="CS53" i="39"/>
  <c r="CQ53" i="39"/>
  <c r="CP53" i="39"/>
  <c r="CO53" i="39"/>
  <c r="CM53" i="39"/>
  <c r="CL53" i="39"/>
  <c r="CK53" i="39"/>
  <c r="CI53" i="39"/>
  <c r="CH53" i="39"/>
  <c r="CG53" i="39"/>
  <c r="CE53" i="39"/>
  <c r="CD53" i="39"/>
  <c r="CC53" i="39"/>
  <c r="CA53" i="39"/>
  <c r="BZ53" i="39"/>
  <c r="BY53" i="39"/>
  <c r="BW53" i="39"/>
  <c r="BV53" i="39"/>
  <c r="BU53" i="39"/>
  <c r="BS53" i="39"/>
  <c r="BR53" i="39"/>
  <c r="BQ53" i="39"/>
  <c r="BO53" i="39"/>
  <c r="BN53" i="39"/>
  <c r="BM53" i="39"/>
  <c r="BK53" i="39"/>
  <c r="BJ53" i="39"/>
  <c r="BI53" i="39"/>
  <c r="BG53" i="39"/>
  <c r="BF53" i="39"/>
  <c r="BE53" i="39"/>
  <c r="BC53" i="39"/>
  <c r="BB53" i="39"/>
  <c r="BA53" i="39"/>
  <c r="AY53" i="39"/>
  <c r="AX53" i="39"/>
  <c r="AW53" i="39"/>
  <c r="AU53" i="39"/>
  <c r="AT53" i="39"/>
  <c r="AS53" i="39"/>
  <c r="AQ53" i="39"/>
  <c r="AP53" i="39"/>
  <c r="AO53" i="39"/>
  <c r="AM53" i="39"/>
  <c r="AL53" i="39"/>
  <c r="AK53" i="39"/>
  <c r="AI53" i="39"/>
  <c r="AH53" i="39"/>
  <c r="AG53" i="39"/>
  <c r="AE53" i="39"/>
  <c r="AD53" i="39"/>
  <c r="AC53" i="39"/>
  <c r="AA53" i="39"/>
  <c r="Z53" i="39"/>
  <c r="Y53" i="39"/>
  <c r="W53" i="39"/>
  <c r="V53" i="39"/>
  <c r="U53" i="39"/>
  <c r="S53" i="39"/>
  <c r="R53" i="39"/>
  <c r="Q53" i="39"/>
  <c r="O53" i="39"/>
  <c r="N53" i="39"/>
  <c r="M53" i="39"/>
  <c r="K53" i="39"/>
  <c r="J53" i="39"/>
  <c r="I53" i="39"/>
  <c r="EA51" i="39"/>
  <c r="DZ51" i="39"/>
  <c r="DY51" i="39"/>
  <c r="DW51" i="39"/>
  <c r="DV51" i="39"/>
  <c r="DU51" i="39"/>
  <c r="DS51" i="39"/>
  <c r="DR51" i="39"/>
  <c r="DQ51" i="39"/>
  <c r="DO51" i="39"/>
  <c r="DN51" i="39"/>
  <c r="DM51" i="39"/>
  <c r="DK51" i="39"/>
  <c r="DJ51" i="39"/>
  <c r="DI51" i="39"/>
  <c r="DG51" i="39"/>
  <c r="DF51" i="39"/>
  <c r="DE51" i="39"/>
  <c r="DC51" i="39"/>
  <c r="DB51" i="39"/>
  <c r="DA51" i="39"/>
  <c r="CY51" i="39"/>
  <c r="CX51" i="39"/>
  <c r="CW51" i="39"/>
  <c r="CU51" i="39"/>
  <c r="CT51" i="39"/>
  <c r="CS51" i="39"/>
  <c r="CQ51" i="39"/>
  <c r="CP51" i="39"/>
  <c r="CO51" i="39"/>
  <c r="CM51" i="39"/>
  <c r="CL51" i="39"/>
  <c r="CK51" i="39"/>
  <c r="CI51" i="39"/>
  <c r="CH51" i="39"/>
  <c r="CG51" i="39"/>
  <c r="CE51" i="39"/>
  <c r="CD51" i="39"/>
  <c r="CC51" i="39"/>
  <c r="CA51" i="39"/>
  <c r="BZ51" i="39"/>
  <c r="BY51" i="39"/>
  <c r="BW51" i="39"/>
  <c r="BV51" i="39"/>
  <c r="BU51" i="39"/>
  <c r="BS51" i="39"/>
  <c r="BR51" i="39"/>
  <c r="BQ51" i="39"/>
  <c r="BO51" i="39"/>
  <c r="BN51" i="39"/>
  <c r="BM51" i="39"/>
  <c r="BK51" i="39"/>
  <c r="BJ51" i="39"/>
  <c r="BI51" i="39"/>
  <c r="BG51" i="39"/>
  <c r="BF51" i="39"/>
  <c r="BE51" i="39"/>
  <c r="BC51" i="39"/>
  <c r="BB51" i="39"/>
  <c r="BA51" i="39"/>
  <c r="AY51" i="39"/>
  <c r="AX51" i="39"/>
  <c r="AW51" i="39"/>
  <c r="AU51" i="39"/>
  <c r="AT51" i="39"/>
  <c r="AS51" i="39"/>
  <c r="AQ51" i="39"/>
  <c r="AP51" i="39"/>
  <c r="AO51" i="39"/>
  <c r="AM51" i="39"/>
  <c r="AL51" i="39"/>
  <c r="AK51" i="39"/>
  <c r="AI51" i="39"/>
  <c r="AH51" i="39"/>
  <c r="AG51" i="39"/>
  <c r="AE51" i="39"/>
  <c r="AD51" i="39"/>
  <c r="AC51" i="39"/>
  <c r="AA51" i="39"/>
  <c r="Z51" i="39"/>
  <c r="Y51" i="39"/>
  <c r="W51" i="39"/>
  <c r="V51" i="39"/>
  <c r="U51" i="39"/>
  <c r="S51" i="39"/>
  <c r="R51" i="39"/>
  <c r="Q51" i="39"/>
  <c r="O51" i="39"/>
  <c r="N51" i="39"/>
  <c r="M51" i="39"/>
  <c r="K51" i="39"/>
  <c r="J51" i="39"/>
  <c r="I51" i="39"/>
  <c r="EA50" i="39"/>
  <c r="DZ50" i="39"/>
  <c r="DY50" i="39"/>
  <c r="DW50" i="39"/>
  <c r="DV50" i="39"/>
  <c r="DU50" i="39"/>
  <c r="DS50" i="39"/>
  <c r="DR50" i="39"/>
  <c r="DQ50" i="39"/>
  <c r="DO50" i="39"/>
  <c r="DN50" i="39"/>
  <c r="DM50" i="39"/>
  <c r="DK50" i="39"/>
  <c r="DJ50" i="39"/>
  <c r="DI50" i="39"/>
  <c r="DG50" i="39"/>
  <c r="DF50" i="39"/>
  <c r="DE50" i="39"/>
  <c r="DC50" i="39"/>
  <c r="DB50" i="39"/>
  <c r="DA50" i="39"/>
  <c r="CY50" i="39"/>
  <c r="CX50" i="39"/>
  <c r="CW50" i="39"/>
  <c r="CU50" i="39"/>
  <c r="CT50" i="39"/>
  <c r="CS50" i="39"/>
  <c r="CQ50" i="39"/>
  <c r="CP50" i="39"/>
  <c r="CO50" i="39"/>
  <c r="CM50" i="39"/>
  <c r="CL50" i="39"/>
  <c r="CK50" i="39"/>
  <c r="CI50" i="39"/>
  <c r="CH50" i="39"/>
  <c r="CG50" i="39"/>
  <c r="CE50" i="39"/>
  <c r="CD50" i="39"/>
  <c r="CC50" i="39"/>
  <c r="CA50" i="39"/>
  <c r="BZ50" i="39"/>
  <c r="BY50" i="39"/>
  <c r="BW50" i="39"/>
  <c r="BV50" i="39"/>
  <c r="BU50" i="39"/>
  <c r="BS50" i="39"/>
  <c r="BR50" i="39"/>
  <c r="BQ50" i="39"/>
  <c r="BO50" i="39"/>
  <c r="BN50" i="39"/>
  <c r="BM50" i="39"/>
  <c r="BK50" i="39"/>
  <c r="BJ50" i="39"/>
  <c r="BI50" i="39"/>
  <c r="BG50" i="39"/>
  <c r="BF50" i="39"/>
  <c r="BE50" i="39"/>
  <c r="BC50" i="39"/>
  <c r="BB50" i="39"/>
  <c r="BA50" i="39"/>
  <c r="AY50" i="39"/>
  <c r="AX50" i="39"/>
  <c r="AW50" i="39"/>
  <c r="AU50" i="39"/>
  <c r="AT50" i="39"/>
  <c r="AS50" i="39"/>
  <c r="AQ50" i="39"/>
  <c r="AP50" i="39"/>
  <c r="AO50" i="39"/>
  <c r="AM50" i="39"/>
  <c r="AL50" i="39"/>
  <c r="AK50" i="39"/>
  <c r="AI50" i="39"/>
  <c r="AH50" i="39"/>
  <c r="AG50" i="39"/>
  <c r="AE50" i="39"/>
  <c r="AD50" i="39"/>
  <c r="AC50" i="39"/>
  <c r="AA50" i="39"/>
  <c r="Z50" i="39"/>
  <c r="Y50" i="39"/>
  <c r="W50" i="39"/>
  <c r="V50" i="39"/>
  <c r="U50" i="39"/>
  <c r="S50" i="39"/>
  <c r="R50" i="39"/>
  <c r="Q50" i="39"/>
  <c r="O50" i="39"/>
  <c r="N50" i="39"/>
  <c r="M50" i="39"/>
  <c r="K50" i="39"/>
  <c r="J50" i="39"/>
  <c r="I50" i="39"/>
  <c r="EA47" i="39"/>
  <c r="DZ47" i="39"/>
  <c r="DY47" i="39"/>
  <c r="DW47" i="39"/>
  <c r="DV47" i="39"/>
  <c r="DU47" i="39"/>
  <c r="DS47" i="39"/>
  <c r="DR47" i="39"/>
  <c r="DQ47" i="39"/>
  <c r="DO47" i="39"/>
  <c r="DN47" i="39"/>
  <c r="DM47" i="39"/>
  <c r="DK47" i="39"/>
  <c r="DJ47" i="39"/>
  <c r="DI47" i="39"/>
  <c r="DG47" i="39"/>
  <c r="DF47" i="39"/>
  <c r="DE47" i="39"/>
  <c r="DC47" i="39"/>
  <c r="DB47" i="39"/>
  <c r="DA47" i="39"/>
  <c r="CY47" i="39"/>
  <c r="CX47" i="39"/>
  <c r="CW47" i="39"/>
  <c r="CU47" i="39"/>
  <c r="CT47" i="39"/>
  <c r="CS47" i="39"/>
  <c r="CQ47" i="39"/>
  <c r="CP47" i="39"/>
  <c r="CO47" i="39"/>
  <c r="CM47" i="39"/>
  <c r="CL47" i="39"/>
  <c r="CK47" i="39"/>
  <c r="CI47" i="39"/>
  <c r="CH47" i="39"/>
  <c r="CG47" i="39"/>
  <c r="CE47" i="39"/>
  <c r="CD47" i="39"/>
  <c r="CC47" i="39"/>
  <c r="CA47" i="39"/>
  <c r="BZ47" i="39"/>
  <c r="BY47" i="39"/>
  <c r="BW47" i="39"/>
  <c r="BV47" i="39"/>
  <c r="BU47" i="39"/>
  <c r="BS47" i="39"/>
  <c r="BR47" i="39"/>
  <c r="BQ47" i="39"/>
  <c r="BO47" i="39"/>
  <c r="BN47" i="39"/>
  <c r="BM47" i="39"/>
  <c r="BK47" i="39"/>
  <c r="BJ47" i="39"/>
  <c r="BI47" i="39"/>
  <c r="BG47" i="39"/>
  <c r="BF47" i="39"/>
  <c r="BE47" i="39"/>
  <c r="BC47" i="39"/>
  <c r="BB47" i="39"/>
  <c r="BA47" i="39"/>
  <c r="AY47" i="39"/>
  <c r="AX47" i="39"/>
  <c r="AW47" i="39"/>
  <c r="AU47" i="39"/>
  <c r="AT47" i="39"/>
  <c r="AS47" i="39"/>
  <c r="AQ47" i="39"/>
  <c r="AP47" i="39"/>
  <c r="AO47" i="39"/>
  <c r="AM47" i="39"/>
  <c r="AL47" i="39"/>
  <c r="AK47" i="39"/>
  <c r="AI47" i="39"/>
  <c r="AH47" i="39"/>
  <c r="AG47" i="39"/>
  <c r="AE47" i="39"/>
  <c r="AD47" i="39"/>
  <c r="AC47" i="39"/>
  <c r="AA47" i="39"/>
  <c r="Z47" i="39"/>
  <c r="Y47" i="39"/>
  <c r="W47" i="39"/>
  <c r="V47" i="39"/>
  <c r="U47" i="39"/>
  <c r="S47" i="39"/>
  <c r="R47" i="39"/>
  <c r="Q47" i="39"/>
  <c r="O47" i="39"/>
  <c r="N47" i="39"/>
  <c r="M47" i="39"/>
  <c r="K47" i="39"/>
  <c r="J47" i="39"/>
  <c r="I47" i="39"/>
  <c r="EA46" i="39"/>
  <c r="DZ46" i="39"/>
  <c r="DY46" i="39"/>
  <c r="DW46" i="39"/>
  <c r="DV46" i="39"/>
  <c r="DU46" i="39"/>
  <c r="DS46" i="39"/>
  <c r="DR46" i="39"/>
  <c r="DQ46" i="39"/>
  <c r="DO46" i="39"/>
  <c r="DN46" i="39"/>
  <c r="DM46" i="39"/>
  <c r="DK46" i="39"/>
  <c r="DJ46" i="39"/>
  <c r="DI46" i="39"/>
  <c r="DG46" i="39"/>
  <c r="DF46" i="39"/>
  <c r="DE46" i="39"/>
  <c r="DC46" i="39"/>
  <c r="DB46" i="39"/>
  <c r="DA46" i="39"/>
  <c r="CY46" i="39"/>
  <c r="CX46" i="39"/>
  <c r="CW46" i="39"/>
  <c r="CU46" i="39"/>
  <c r="CT46" i="39"/>
  <c r="CS46" i="39"/>
  <c r="CQ46" i="39"/>
  <c r="CP46" i="39"/>
  <c r="CO46" i="39"/>
  <c r="CM46" i="39"/>
  <c r="CL46" i="39"/>
  <c r="CK46" i="39"/>
  <c r="CI46" i="39"/>
  <c r="CH46" i="39"/>
  <c r="CG46" i="39"/>
  <c r="CE46" i="39"/>
  <c r="CD46" i="39"/>
  <c r="CC46" i="39"/>
  <c r="CA46" i="39"/>
  <c r="BZ46" i="39"/>
  <c r="BY46" i="39"/>
  <c r="BW46" i="39"/>
  <c r="BV46" i="39"/>
  <c r="BU46" i="39"/>
  <c r="BS46" i="39"/>
  <c r="BR46" i="39"/>
  <c r="BQ46" i="39"/>
  <c r="BO46" i="39"/>
  <c r="BN46" i="39"/>
  <c r="BM46" i="39"/>
  <c r="BK46" i="39"/>
  <c r="BJ46" i="39"/>
  <c r="BI46" i="39"/>
  <c r="BG46" i="39"/>
  <c r="BF46" i="39"/>
  <c r="BE46" i="39"/>
  <c r="BC46" i="39"/>
  <c r="BB46" i="39"/>
  <c r="BA46" i="39"/>
  <c r="AY46" i="39"/>
  <c r="AX46" i="39"/>
  <c r="AW46" i="39"/>
  <c r="AU46" i="39"/>
  <c r="AT46" i="39"/>
  <c r="AS46" i="39"/>
  <c r="AQ46" i="39"/>
  <c r="AP46" i="39"/>
  <c r="AO46" i="39"/>
  <c r="AM46" i="39"/>
  <c r="AL46" i="39"/>
  <c r="AK46" i="39"/>
  <c r="AI46" i="39"/>
  <c r="AH46" i="39"/>
  <c r="AG46" i="39"/>
  <c r="AE46" i="39"/>
  <c r="AD46" i="39"/>
  <c r="AC46" i="39"/>
  <c r="AA46" i="39"/>
  <c r="Z46" i="39"/>
  <c r="Y46" i="39"/>
  <c r="W46" i="39"/>
  <c r="V46" i="39"/>
  <c r="U46" i="39"/>
  <c r="S46" i="39"/>
  <c r="R46" i="39"/>
  <c r="Q46" i="39"/>
  <c r="O46" i="39"/>
  <c r="N46" i="39"/>
  <c r="M46" i="39"/>
  <c r="K46" i="39"/>
  <c r="J46" i="39"/>
  <c r="I46" i="39"/>
  <c r="EA43" i="39"/>
  <c r="DZ43" i="39"/>
  <c r="DY43" i="39"/>
  <c r="DW43" i="39"/>
  <c r="DV43" i="39"/>
  <c r="DU43" i="39"/>
  <c r="DS43" i="39"/>
  <c r="DR43" i="39"/>
  <c r="DQ43" i="39"/>
  <c r="DO43" i="39"/>
  <c r="DN43" i="39"/>
  <c r="DM43" i="39"/>
  <c r="DK43" i="39"/>
  <c r="DJ43" i="39"/>
  <c r="DI43" i="39"/>
  <c r="DG43" i="39"/>
  <c r="DF43" i="39"/>
  <c r="DE43" i="39"/>
  <c r="DC43" i="39"/>
  <c r="DB43" i="39"/>
  <c r="DA43" i="39"/>
  <c r="CY43" i="39"/>
  <c r="CX43" i="39"/>
  <c r="CW43" i="39"/>
  <c r="CU43" i="39"/>
  <c r="CT43" i="39"/>
  <c r="CS43" i="39"/>
  <c r="CQ43" i="39"/>
  <c r="CP43" i="39"/>
  <c r="CO43" i="39"/>
  <c r="CM43" i="39"/>
  <c r="CL43" i="39"/>
  <c r="CK43" i="39"/>
  <c r="CI43" i="39"/>
  <c r="CH43" i="39"/>
  <c r="CG43" i="39"/>
  <c r="CE43" i="39"/>
  <c r="CD43" i="39"/>
  <c r="CC43" i="39"/>
  <c r="CA43" i="39"/>
  <c r="BZ43" i="39"/>
  <c r="BY43" i="39"/>
  <c r="BW43" i="39"/>
  <c r="BV43" i="39"/>
  <c r="BU43" i="39"/>
  <c r="BS43" i="39"/>
  <c r="BR43" i="39"/>
  <c r="BQ43" i="39"/>
  <c r="BO43" i="39"/>
  <c r="BN43" i="39"/>
  <c r="BM43" i="39"/>
  <c r="BK43" i="39"/>
  <c r="BJ43" i="39"/>
  <c r="BI43" i="39"/>
  <c r="BG43" i="39"/>
  <c r="BF43" i="39"/>
  <c r="BE43" i="39"/>
  <c r="BC43" i="39"/>
  <c r="BB43" i="39"/>
  <c r="BA43" i="39"/>
  <c r="AY43" i="39"/>
  <c r="AX43" i="39"/>
  <c r="AW43" i="39"/>
  <c r="AU43" i="39"/>
  <c r="AT43" i="39"/>
  <c r="AS43" i="39"/>
  <c r="AQ43" i="39"/>
  <c r="AP43" i="39"/>
  <c r="AO43" i="39"/>
  <c r="AM43" i="39"/>
  <c r="AL43" i="39"/>
  <c r="AK43" i="39"/>
  <c r="AI43" i="39"/>
  <c r="AH43" i="39"/>
  <c r="AG43" i="39"/>
  <c r="AE43" i="39"/>
  <c r="AD43" i="39"/>
  <c r="AC43" i="39"/>
  <c r="AA43" i="39"/>
  <c r="Z43" i="39"/>
  <c r="Y43" i="39"/>
  <c r="W43" i="39"/>
  <c r="V43" i="39"/>
  <c r="U43" i="39"/>
  <c r="S43" i="39"/>
  <c r="R43" i="39"/>
  <c r="Q43" i="39"/>
  <c r="O43" i="39"/>
  <c r="N43" i="39"/>
  <c r="M43" i="39"/>
  <c r="K43" i="39"/>
  <c r="J43" i="39"/>
  <c r="I43" i="39"/>
  <c r="EA42" i="39"/>
  <c r="DZ42" i="39"/>
  <c r="DY42" i="39"/>
  <c r="DW42" i="39"/>
  <c r="DV42" i="39"/>
  <c r="DU42" i="39"/>
  <c r="DS42" i="39"/>
  <c r="DR42" i="39"/>
  <c r="DQ42" i="39"/>
  <c r="DO42" i="39"/>
  <c r="DN42" i="39"/>
  <c r="DM42" i="39"/>
  <c r="DK42" i="39"/>
  <c r="DJ42" i="39"/>
  <c r="DI42" i="39"/>
  <c r="DG42" i="39"/>
  <c r="DF42" i="39"/>
  <c r="DE42" i="39"/>
  <c r="DC42" i="39"/>
  <c r="DB42" i="39"/>
  <c r="DA42" i="39"/>
  <c r="CY42" i="39"/>
  <c r="CX42" i="39"/>
  <c r="CW42" i="39"/>
  <c r="CU42" i="39"/>
  <c r="CT42" i="39"/>
  <c r="CS42" i="39"/>
  <c r="CQ42" i="39"/>
  <c r="CP42" i="39"/>
  <c r="CO42" i="39"/>
  <c r="CM42" i="39"/>
  <c r="CL42" i="39"/>
  <c r="CK42" i="39"/>
  <c r="CI42" i="39"/>
  <c r="CH42" i="39"/>
  <c r="CG42" i="39"/>
  <c r="CE42" i="39"/>
  <c r="CD42" i="39"/>
  <c r="CC42" i="39"/>
  <c r="CA42" i="39"/>
  <c r="BZ42" i="39"/>
  <c r="BY42" i="39"/>
  <c r="BW42" i="39"/>
  <c r="BV42" i="39"/>
  <c r="BU42" i="39"/>
  <c r="BS42" i="39"/>
  <c r="BR42" i="39"/>
  <c r="BQ42" i="39"/>
  <c r="BO42" i="39"/>
  <c r="BN42" i="39"/>
  <c r="BM42" i="39"/>
  <c r="BK42" i="39"/>
  <c r="BJ42" i="39"/>
  <c r="BI42" i="39"/>
  <c r="BG42" i="39"/>
  <c r="BF42" i="39"/>
  <c r="BE42" i="39"/>
  <c r="BC42" i="39"/>
  <c r="BB42" i="39"/>
  <c r="BA42" i="39"/>
  <c r="AY42" i="39"/>
  <c r="AX42" i="39"/>
  <c r="AW42" i="39"/>
  <c r="AU42" i="39"/>
  <c r="AT42" i="39"/>
  <c r="AS42" i="39"/>
  <c r="AQ42" i="39"/>
  <c r="AP42" i="39"/>
  <c r="AO42" i="39"/>
  <c r="AM42" i="39"/>
  <c r="AL42" i="39"/>
  <c r="AK42" i="39"/>
  <c r="AI42" i="39"/>
  <c r="AH42" i="39"/>
  <c r="AG42" i="39"/>
  <c r="AE42" i="39"/>
  <c r="AD42" i="39"/>
  <c r="AC42" i="39"/>
  <c r="AA42" i="39"/>
  <c r="Z42" i="39"/>
  <c r="Y42" i="39"/>
  <c r="W42" i="39"/>
  <c r="V42" i="39"/>
  <c r="U42" i="39"/>
  <c r="S42" i="39"/>
  <c r="R42" i="39"/>
  <c r="Q42" i="39"/>
  <c r="O42" i="39"/>
  <c r="N42" i="39"/>
  <c r="M42" i="39"/>
  <c r="K42" i="39"/>
  <c r="J42" i="39"/>
  <c r="I42" i="39"/>
  <c r="EA39" i="39"/>
  <c r="DZ39" i="39"/>
  <c r="DY39" i="39"/>
  <c r="DW39" i="39"/>
  <c r="DV39" i="39"/>
  <c r="DU39" i="39"/>
  <c r="DS39" i="39"/>
  <c r="DR39" i="39"/>
  <c r="DQ39" i="39"/>
  <c r="DO39" i="39"/>
  <c r="DN39" i="39"/>
  <c r="DM39" i="39"/>
  <c r="DK39" i="39"/>
  <c r="DJ39" i="39"/>
  <c r="DI39" i="39"/>
  <c r="DG39" i="39"/>
  <c r="DF39" i="39"/>
  <c r="DE39" i="39"/>
  <c r="DC39" i="39"/>
  <c r="DB39" i="39"/>
  <c r="DA39" i="39"/>
  <c r="CY39" i="39"/>
  <c r="CX39" i="39"/>
  <c r="CW39" i="39"/>
  <c r="CU39" i="39"/>
  <c r="CT39" i="39"/>
  <c r="CS39" i="39"/>
  <c r="CQ39" i="39"/>
  <c r="CP39" i="39"/>
  <c r="CO39" i="39"/>
  <c r="CM39" i="39"/>
  <c r="CL39" i="39"/>
  <c r="CK39" i="39"/>
  <c r="CI39" i="39"/>
  <c r="CH39" i="39"/>
  <c r="CG39" i="39"/>
  <c r="CE39" i="39"/>
  <c r="CD39" i="39"/>
  <c r="CC39" i="39"/>
  <c r="CA39" i="39"/>
  <c r="BZ39" i="39"/>
  <c r="BY39" i="39"/>
  <c r="BW39" i="39"/>
  <c r="BV39" i="39"/>
  <c r="BU39" i="39"/>
  <c r="BS39" i="39"/>
  <c r="BR39" i="39"/>
  <c r="BQ39" i="39"/>
  <c r="BO39" i="39"/>
  <c r="BN39" i="39"/>
  <c r="BM39" i="39"/>
  <c r="BK39" i="39"/>
  <c r="BJ39" i="39"/>
  <c r="BI39" i="39"/>
  <c r="BG39" i="39"/>
  <c r="BF39" i="39"/>
  <c r="BE39" i="39"/>
  <c r="BC39" i="39"/>
  <c r="BB39" i="39"/>
  <c r="BA39" i="39"/>
  <c r="AY39" i="39"/>
  <c r="AX39" i="39"/>
  <c r="AW39" i="39"/>
  <c r="AU39" i="39"/>
  <c r="AT39" i="39"/>
  <c r="AS39" i="39"/>
  <c r="AQ39" i="39"/>
  <c r="AP39" i="39"/>
  <c r="AO39" i="39"/>
  <c r="AM39" i="39"/>
  <c r="AL39" i="39"/>
  <c r="AK39" i="39"/>
  <c r="AI39" i="39"/>
  <c r="AH39" i="39"/>
  <c r="AG39" i="39"/>
  <c r="AE39" i="39"/>
  <c r="AD39" i="39"/>
  <c r="AC39" i="39"/>
  <c r="AA39" i="39"/>
  <c r="Z39" i="39"/>
  <c r="Y39" i="39"/>
  <c r="W39" i="39"/>
  <c r="V39" i="39"/>
  <c r="U39" i="39"/>
  <c r="S39" i="39"/>
  <c r="R39" i="39"/>
  <c r="Q39" i="39"/>
  <c r="O39" i="39"/>
  <c r="N39" i="39"/>
  <c r="M39" i="39"/>
  <c r="K39" i="39"/>
  <c r="J39" i="39"/>
  <c r="I39" i="39"/>
  <c r="EA38" i="39"/>
  <c r="DZ38" i="39"/>
  <c r="DY38" i="39"/>
  <c r="DW38" i="39"/>
  <c r="DV38" i="39"/>
  <c r="DU38" i="39"/>
  <c r="DS38" i="39"/>
  <c r="DR38" i="39"/>
  <c r="DQ38" i="39"/>
  <c r="DO38" i="39"/>
  <c r="DN38" i="39"/>
  <c r="DM38" i="39"/>
  <c r="DK38" i="39"/>
  <c r="DJ38" i="39"/>
  <c r="DI38" i="39"/>
  <c r="DG38" i="39"/>
  <c r="DF38" i="39"/>
  <c r="DE38" i="39"/>
  <c r="DC38" i="39"/>
  <c r="DB38" i="39"/>
  <c r="DA38" i="39"/>
  <c r="CY38" i="39"/>
  <c r="CX38" i="39"/>
  <c r="CW38" i="39"/>
  <c r="CU38" i="39"/>
  <c r="CT38" i="39"/>
  <c r="CS38" i="39"/>
  <c r="CQ38" i="39"/>
  <c r="CP38" i="39"/>
  <c r="CO38" i="39"/>
  <c r="CM38" i="39"/>
  <c r="CL38" i="39"/>
  <c r="CK38" i="39"/>
  <c r="CI38" i="39"/>
  <c r="CH38" i="39"/>
  <c r="CG38" i="39"/>
  <c r="CE38" i="39"/>
  <c r="CD38" i="39"/>
  <c r="CC38" i="39"/>
  <c r="CA38" i="39"/>
  <c r="BZ38" i="39"/>
  <c r="BY38" i="39"/>
  <c r="BW38" i="39"/>
  <c r="BV38" i="39"/>
  <c r="BU38" i="39"/>
  <c r="BS38" i="39"/>
  <c r="BR38" i="39"/>
  <c r="BQ38" i="39"/>
  <c r="BO38" i="39"/>
  <c r="BN38" i="39"/>
  <c r="BM38" i="39"/>
  <c r="BK38" i="39"/>
  <c r="BJ38" i="39"/>
  <c r="BI38" i="39"/>
  <c r="BG38" i="39"/>
  <c r="BF38" i="39"/>
  <c r="BE38" i="39"/>
  <c r="BC38" i="39"/>
  <c r="BB38" i="39"/>
  <c r="BA38" i="39"/>
  <c r="AY38" i="39"/>
  <c r="AX38" i="39"/>
  <c r="AW38" i="39"/>
  <c r="AU38" i="39"/>
  <c r="AT38" i="39"/>
  <c r="AS38" i="39"/>
  <c r="AQ38" i="39"/>
  <c r="AP38" i="39"/>
  <c r="AO38" i="39"/>
  <c r="AM38" i="39"/>
  <c r="AL38" i="39"/>
  <c r="AK38" i="39"/>
  <c r="AI38" i="39"/>
  <c r="AH38" i="39"/>
  <c r="AG38" i="39"/>
  <c r="AE38" i="39"/>
  <c r="AD38" i="39"/>
  <c r="AC38" i="39"/>
  <c r="AA38" i="39"/>
  <c r="Z38" i="39"/>
  <c r="Y38" i="39"/>
  <c r="W38" i="39"/>
  <c r="V38" i="39"/>
  <c r="U38" i="39"/>
  <c r="S38" i="39"/>
  <c r="R38" i="39"/>
  <c r="Q38" i="39"/>
  <c r="O38" i="39"/>
  <c r="N38" i="39"/>
  <c r="M38" i="39"/>
  <c r="K38" i="39"/>
  <c r="J38" i="39"/>
  <c r="I38" i="39"/>
  <c r="EA37" i="39"/>
  <c r="DZ37" i="39"/>
  <c r="DY37" i="39"/>
  <c r="DW37" i="39"/>
  <c r="DV37" i="39"/>
  <c r="DU37" i="39"/>
  <c r="DS37" i="39"/>
  <c r="DR37" i="39"/>
  <c r="DQ37" i="39"/>
  <c r="DO37" i="39"/>
  <c r="DN37" i="39"/>
  <c r="DM37" i="39"/>
  <c r="DK37" i="39"/>
  <c r="DJ37" i="39"/>
  <c r="DI37" i="39"/>
  <c r="DG37" i="39"/>
  <c r="DF37" i="39"/>
  <c r="DE37" i="39"/>
  <c r="DC37" i="39"/>
  <c r="DB37" i="39"/>
  <c r="DA37" i="39"/>
  <c r="CY37" i="39"/>
  <c r="CX37" i="39"/>
  <c r="CW37" i="39"/>
  <c r="CU37" i="39"/>
  <c r="CT37" i="39"/>
  <c r="CS37" i="39"/>
  <c r="CQ37" i="39"/>
  <c r="CP37" i="39"/>
  <c r="CO37" i="39"/>
  <c r="CM37" i="39"/>
  <c r="CL37" i="39"/>
  <c r="CK37" i="39"/>
  <c r="CI37" i="39"/>
  <c r="CH37" i="39"/>
  <c r="CG37" i="39"/>
  <c r="CE37" i="39"/>
  <c r="CD37" i="39"/>
  <c r="CC37" i="39"/>
  <c r="CA37" i="39"/>
  <c r="BZ37" i="39"/>
  <c r="BY37" i="39"/>
  <c r="BW37" i="39"/>
  <c r="BV37" i="39"/>
  <c r="BU37" i="39"/>
  <c r="BS37" i="39"/>
  <c r="BR37" i="39"/>
  <c r="BQ37" i="39"/>
  <c r="BO37" i="39"/>
  <c r="BN37" i="39"/>
  <c r="BM37" i="39"/>
  <c r="BK37" i="39"/>
  <c r="BJ37" i="39"/>
  <c r="BI37" i="39"/>
  <c r="BG37" i="39"/>
  <c r="BF37" i="39"/>
  <c r="BE37" i="39"/>
  <c r="BC37" i="39"/>
  <c r="BB37" i="39"/>
  <c r="BA37" i="39"/>
  <c r="AY37" i="39"/>
  <c r="AX37" i="39"/>
  <c r="AW37" i="39"/>
  <c r="AU37" i="39"/>
  <c r="AT37" i="39"/>
  <c r="AS37" i="39"/>
  <c r="AQ37" i="39"/>
  <c r="AP37" i="39"/>
  <c r="AO37" i="39"/>
  <c r="AM37" i="39"/>
  <c r="AL37" i="39"/>
  <c r="AK37" i="39"/>
  <c r="AI37" i="39"/>
  <c r="AH37" i="39"/>
  <c r="AG37" i="39"/>
  <c r="AE37" i="39"/>
  <c r="AD37" i="39"/>
  <c r="AC37" i="39"/>
  <c r="AA37" i="39"/>
  <c r="Z37" i="39"/>
  <c r="Y37" i="39"/>
  <c r="W37" i="39"/>
  <c r="V37" i="39"/>
  <c r="U37" i="39"/>
  <c r="S37" i="39"/>
  <c r="R37" i="39"/>
  <c r="Q37" i="39"/>
  <c r="O37" i="39"/>
  <c r="N37" i="39"/>
  <c r="M37" i="39"/>
  <c r="K37" i="39"/>
  <c r="J37" i="39"/>
  <c r="I37" i="39"/>
  <c r="EA36" i="39"/>
  <c r="DZ36" i="39"/>
  <c r="DY36" i="39"/>
  <c r="DW36" i="39"/>
  <c r="DV36" i="39"/>
  <c r="DU36" i="39"/>
  <c r="DS36" i="39"/>
  <c r="DR36" i="39"/>
  <c r="DQ36" i="39"/>
  <c r="DO36" i="39"/>
  <c r="DN36" i="39"/>
  <c r="DM36" i="39"/>
  <c r="DK36" i="39"/>
  <c r="DJ36" i="39"/>
  <c r="DI36" i="39"/>
  <c r="DG36" i="39"/>
  <c r="DF36" i="39"/>
  <c r="DE36" i="39"/>
  <c r="DC36" i="39"/>
  <c r="DB36" i="39"/>
  <c r="DA36" i="39"/>
  <c r="CY36" i="39"/>
  <c r="CX36" i="39"/>
  <c r="CW36" i="39"/>
  <c r="CU36" i="39"/>
  <c r="CT36" i="39"/>
  <c r="CS36" i="39"/>
  <c r="CQ36" i="39"/>
  <c r="CP36" i="39"/>
  <c r="CO36" i="39"/>
  <c r="CM36" i="39"/>
  <c r="CL36" i="39"/>
  <c r="CK36" i="39"/>
  <c r="CI36" i="39"/>
  <c r="CH36" i="39"/>
  <c r="CG36" i="39"/>
  <c r="CE36" i="39"/>
  <c r="CD36" i="39"/>
  <c r="CC36" i="39"/>
  <c r="CA36" i="39"/>
  <c r="BZ36" i="39"/>
  <c r="BY36" i="39"/>
  <c r="BW36" i="39"/>
  <c r="BV36" i="39"/>
  <c r="BU36" i="39"/>
  <c r="BS36" i="39"/>
  <c r="BR36" i="39"/>
  <c r="BQ36" i="39"/>
  <c r="BO36" i="39"/>
  <c r="BN36" i="39"/>
  <c r="BM36" i="39"/>
  <c r="BK36" i="39"/>
  <c r="BJ36" i="39"/>
  <c r="BI36" i="39"/>
  <c r="BG36" i="39"/>
  <c r="BF36" i="39"/>
  <c r="BE36" i="39"/>
  <c r="BC36" i="39"/>
  <c r="BB36" i="39"/>
  <c r="BA36" i="39"/>
  <c r="AY36" i="39"/>
  <c r="AX36" i="39"/>
  <c r="AW36" i="39"/>
  <c r="AU36" i="39"/>
  <c r="AT36" i="39"/>
  <c r="AS36" i="39"/>
  <c r="AQ36" i="39"/>
  <c r="AP36" i="39"/>
  <c r="AO36" i="39"/>
  <c r="AM36" i="39"/>
  <c r="AL36" i="39"/>
  <c r="AK36" i="39"/>
  <c r="AI36" i="39"/>
  <c r="AH36" i="39"/>
  <c r="AG36" i="39"/>
  <c r="AE36" i="39"/>
  <c r="AD36" i="39"/>
  <c r="AC36" i="39"/>
  <c r="AA36" i="39"/>
  <c r="Z36" i="39"/>
  <c r="Y36" i="39"/>
  <c r="W36" i="39"/>
  <c r="V36" i="39"/>
  <c r="U36" i="39"/>
  <c r="S36" i="39"/>
  <c r="R36" i="39"/>
  <c r="Q36" i="39"/>
  <c r="O36" i="39"/>
  <c r="N36" i="39"/>
  <c r="M36" i="39"/>
  <c r="K36" i="39"/>
  <c r="J36" i="39"/>
  <c r="I36" i="39"/>
  <c r="EA35" i="39"/>
  <c r="DZ35" i="39"/>
  <c r="DY35" i="39"/>
  <c r="DW35" i="39"/>
  <c r="DV35" i="39"/>
  <c r="DU35" i="39"/>
  <c r="DS35" i="39"/>
  <c r="DR35" i="39"/>
  <c r="DQ35" i="39"/>
  <c r="DO35" i="39"/>
  <c r="DN35" i="39"/>
  <c r="DM35" i="39"/>
  <c r="DK35" i="39"/>
  <c r="DJ35" i="39"/>
  <c r="DI35" i="39"/>
  <c r="DG35" i="39"/>
  <c r="DF35" i="39"/>
  <c r="DE35" i="39"/>
  <c r="DC35" i="39"/>
  <c r="DB35" i="39"/>
  <c r="DA35" i="39"/>
  <c r="CY35" i="39"/>
  <c r="CX35" i="39"/>
  <c r="CW35" i="39"/>
  <c r="CU35" i="39"/>
  <c r="CT35" i="39"/>
  <c r="CS35" i="39"/>
  <c r="CQ35" i="39"/>
  <c r="CP35" i="39"/>
  <c r="CO35" i="39"/>
  <c r="CM35" i="39"/>
  <c r="CL35" i="39"/>
  <c r="CK35" i="39"/>
  <c r="CI35" i="39"/>
  <c r="CH35" i="39"/>
  <c r="CG35" i="39"/>
  <c r="CE35" i="39"/>
  <c r="CD35" i="39"/>
  <c r="CC35" i="39"/>
  <c r="CA35" i="39"/>
  <c r="BZ35" i="39"/>
  <c r="BY35" i="39"/>
  <c r="BW35" i="39"/>
  <c r="BV35" i="39"/>
  <c r="BU35" i="39"/>
  <c r="BS35" i="39"/>
  <c r="BR35" i="39"/>
  <c r="BQ35" i="39"/>
  <c r="BO35" i="39"/>
  <c r="BN35" i="39"/>
  <c r="BM35" i="39"/>
  <c r="BK35" i="39"/>
  <c r="BJ35" i="39"/>
  <c r="BI35" i="39"/>
  <c r="BG35" i="39"/>
  <c r="BF35" i="39"/>
  <c r="BE35" i="39"/>
  <c r="BC35" i="39"/>
  <c r="BB35" i="39"/>
  <c r="BA35" i="39"/>
  <c r="AY35" i="39"/>
  <c r="AX35" i="39"/>
  <c r="AW35" i="39"/>
  <c r="AU35" i="39"/>
  <c r="AT35" i="39"/>
  <c r="AS35" i="39"/>
  <c r="AQ35" i="39"/>
  <c r="AP35" i="39"/>
  <c r="AO35" i="39"/>
  <c r="AM35" i="39"/>
  <c r="AL35" i="39"/>
  <c r="AK35" i="39"/>
  <c r="AI35" i="39"/>
  <c r="AH35" i="39"/>
  <c r="AG35" i="39"/>
  <c r="AE35" i="39"/>
  <c r="AD35" i="39"/>
  <c r="AC35" i="39"/>
  <c r="AA35" i="39"/>
  <c r="Z35" i="39"/>
  <c r="Y35" i="39"/>
  <c r="W35" i="39"/>
  <c r="V35" i="39"/>
  <c r="U35" i="39"/>
  <c r="S35" i="39"/>
  <c r="R35" i="39"/>
  <c r="Q35" i="39"/>
  <c r="O35" i="39"/>
  <c r="N35" i="39"/>
  <c r="M35" i="39"/>
  <c r="K35" i="39"/>
  <c r="J35" i="39"/>
  <c r="I35" i="39"/>
  <c r="EA33" i="39"/>
  <c r="DZ33" i="39"/>
  <c r="DY33" i="39"/>
  <c r="DW33" i="39"/>
  <c r="DV33" i="39"/>
  <c r="DU33" i="39"/>
  <c r="DS33" i="39"/>
  <c r="DR33" i="39"/>
  <c r="DQ33" i="39"/>
  <c r="DO33" i="39"/>
  <c r="DN33" i="39"/>
  <c r="DM33" i="39"/>
  <c r="DK33" i="39"/>
  <c r="DJ33" i="39"/>
  <c r="DI33" i="39"/>
  <c r="DG33" i="39"/>
  <c r="DF33" i="39"/>
  <c r="DE33" i="39"/>
  <c r="DC33" i="39"/>
  <c r="DB33" i="39"/>
  <c r="DA33" i="39"/>
  <c r="CY33" i="39"/>
  <c r="CX33" i="39"/>
  <c r="CW33" i="39"/>
  <c r="CU33" i="39"/>
  <c r="CT33" i="39"/>
  <c r="CS33" i="39"/>
  <c r="CQ33" i="39"/>
  <c r="CP33" i="39"/>
  <c r="CO33" i="39"/>
  <c r="CM33" i="39"/>
  <c r="CL33" i="39"/>
  <c r="CK33" i="39"/>
  <c r="CI33" i="39"/>
  <c r="CH33" i="39"/>
  <c r="CG33" i="39"/>
  <c r="CE33" i="39"/>
  <c r="CD33" i="39"/>
  <c r="CC33" i="39"/>
  <c r="CA33" i="39"/>
  <c r="BZ33" i="39"/>
  <c r="BY33" i="39"/>
  <c r="BW33" i="39"/>
  <c r="BV33" i="39"/>
  <c r="BU33" i="39"/>
  <c r="BS33" i="39"/>
  <c r="BR33" i="39"/>
  <c r="BQ33" i="39"/>
  <c r="BO33" i="39"/>
  <c r="BN33" i="39"/>
  <c r="BM33" i="39"/>
  <c r="BK33" i="39"/>
  <c r="BJ33" i="39"/>
  <c r="BI33" i="39"/>
  <c r="BG33" i="39"/>
  <c r="BF33" i="39"/>
  <c r="BE33" i="39"/>
  <c r="BC33" i="39"/>
  <c r="BB33" i="39"/>
  <c r="BA33" i="39"/>
  <c r="AY33" i="39"/>
  <c r="AX33" i="39"/>
  <c r="AW33" i="39"/>
  <c r="AU33" i="39"/>
  <c r="AT33" i="39"/>
  <c r="AS33" i="39"/>
  <c r="AQ33" i="39"/>
  <c r="AP33" i="39"/>
  <c r="AO33" i="39"/>
  <c r="AM33" i="39"/>
  <c r="AL33" i="39"/>
  <c r="AK33" i="39"/>
  <c r="AI33" i="39"/>
  <c r="AH33" i="39"/>
  <c r="AG33" i="39"/>
  <c r="AE33" i="39"/>
  <c r="AD33" i="39"/>
  <c r="AC33" i="39"/>
  <c r="AA33" i="39"/>
  <c r="Z33" i="39"/>
  <c r="Y33" i="39"/>
  <c r="W33" i="39"/>
  <c r="V33" i="39"/>
  <c r="U33" i="39"/>
  <c r="S33" i="39"/>
  <c r="R33" i="39"/>
  <c r="Q33" i="39"/>
  <c r="O33" i="39"/>
  <c r="N33" i="39"/>
  <c r="M33" i="39"/>
  <c r="K33" i="39"/>
  <c r="J33" i="39"/>
  <c r="I33" i="39"/>
  <c r="EA31" i="39"/>
  <c r="DZ31" i="39"/>
  <c r="DY31" i="39"/>
  <c r="DW31" i="39"/>
  <c r="DV31" i="39"/>
  <c r="DU31" i="39"/>
  <c r="DS31" i="39"/>
  <c r="DR31" i="39"/>
  <c r="DQ31" i="39"/>
  <c r="DO31" i="39"/>
  <c r="DN31" i="39"/>
  <c r="DM31" i="39"/>
  <c r="DK31" i="39"/>
  <c r="DJ31" i="39"/>
  <c r="DI31" i="39"/>
  <c r="DG31" i="39"/>
  <c r="DF31" i="39"/>
  <c r="DE31" i="39"/>
  <c r="DC31" i="39"/>
  <c r="DB31" i="39"/>
  <c r="DA31" i="39"/>
  <c r="CY31" i="39"/>
  <c r="CX31" i="39"/>
  <c r="CW31" i="39"/>
  <c r="CU31" i="39"/>
  <c r="CT31" i="39"/>
  <c r="CS31" i="39"/>
  <c r="CQ31" i="39"/>
  <c r="CP31" i="39"/>
  <c r="CO31" i="39"/>
  <c r="CM31" i="39"/>
  <c r="CL31" i="39"/>
  <c r="CK31" i="39"/>
  <c r="CI31" i="39"/>
  <c r="CH31" i="39"/>
  <c r="CG31" i="39"/>
  <c r="CE31" i="39"/>
  <c r="CD31" i="39"/>
  <c r="CC31" i="39"/>
  <c r="CA31" i="39"/>
  <c r="BZ31" i="39"/>
  <c r="BY31" i="39"/>
  <c r="BW31" i="39"/>
  <c r="BV31" i="39"/>
  <c r="BU31" i="39"/>
  <c r="BS31" i="39"/>
  <c r="BR31" i="39"/>
  <c r="BQ31" i="39"/>
  <c r="BO31" i="39"/>
  <c r="BN31" i="39"/>
  <c r="BM31" i="39"/>
  <c r="BK31" i="39"/>
  <c r="BJ31" i="39"/>
  <c r="BI31" i="39"/>
  <c r="BG31" i="39"/>
  <c r="BF31" i="39"/>
  <c r="BE31" i="39"/>
  <c r="BC31" i="39"/>
  <c r="BB31" i="39"/>
  <c r="BA31" i="39"/>
  <c r="AY31" i="39"/>
  <c r="AX31" i="39"/>
  <c r="AW31" i="39"/>
  <c r="AU31" i="39"/>
  <c r="AT31" i="39"/>
  <c r="AS31" i="39"/>
  <c r="AQ31" i="39"/>
  <c r="AP31" i="39"/>
  <c r="AO31" i="39"/>
  <c r="AM31" i="39"/>
  <c r="AL31" i="39"/>
  <c r="AK31" i="39"/>
  <c r="AI31" i="39"/>
  <c r="AH31" i="39"/>
  <c r="AG31" i="39"/>
  <c r="AE31" i="39"/>
  <c r="AD31" i="39"/>
  <c r="AC31" i="39"/>
  <c r="AA31" i="39"/>
  <c r="Z31" i="39"/>
  <c r="Y31" i="39"/>
  <c r="W31" i="39"/>
  <c r="V31" i="39"/>
  <c r="U31" i="39"/>
  <c r="S31" i="39"/>
  <c r="R31" i="39"/>
  <c r="Q31" i="39"/>
  <c r="O31" i="39"/>
  <c r="N31" i="39"/>
  <c r="M31" i="39"/>
  <c r="K31" i="39"/>
  <c r="J31" i="39"/>
  <c r="I31" i="39"/>
  <c r="CO30" i="39"/>
  <c r="EA29" i="39"/>
  <c r="DZ29" i="39"/>
  <c r="DY29" i="39"/>
  <c r="DW29" i="39"/>
  <c r="DV29" i="39"/>
  <c r="DU29" i="39"/>
  <c r="DS29" i="39"/>
  <c r="DR29" i="39"/>
  <c r="DQ29" i="39"/>
  <c r="DO29" i="39"/>
  <c r="DN29" i="39"/>
  <c r="DM29" i="39"/>
  <c r="DK29" i="39"/>
  <c r="DJ29" i="39"/>
  <c r="DI29" i="39"/>
  <c r="DG29" i="39"/>
  <c r="DF29" i="39"/>
  <c r="DE29" i="39"/>
  <c r="DC29" i="39"/>
  <c r="DB29" i="39"/>
  <c r="DA29" i="39"/>
  <c r="CY29" i="39"/>
  <c r="CX29" i="39"/>
  <c r="CW29" i="39"/>
  <c r="CU29" i="39"/>
  <c r="CT29" i="39"/>
  <c r="CS29" i="39"/>
  <c r="CQ29" i="39"/>
  <c r="CP29" i="39"/>
  <c r="CO29" i="39"/>
  <c r="CM29" i="39"/>
  <c r="CL29" i="39"/>
  <c r="CK29" i="39"/>
  <c r="CI29" i="39"/>
  <c r="CH29" i="39"/>
  <c r="CG29" i="39"/>
  <c r="CE29" i="39"/>
  <c r="CD29" i="39"/>
  <c r="CC29" i="39"/>
  <c r="CA29" i="39"/>
  <c r="BZ29" i="39"/>
  <c r="BY29" i="39"/>
  <c r="BW29" i="39"/>
  <c r="BV29" i="39"/>
  <c r="BU29" i="39"/>
  <c r="BS29" i="39"/>
  <c r="BR29" i="39"/>
  <c r="BQ29" i="39"/>
  <c r="BO29" i="39"/>
  <c r="BN29" i="39"/>
  <c r="BM29" i="39"/>
  <c r="BK29" i="39"/>
  <c r="BJ29" i="39"/>
  <c r="BI29" i="39"/>
  <c r="BG29" i="39"/>
  <c r="BF29" i="39"/>
  <c r="BE29" i="39"/>
  <c r="BC29" i="39"/>
  <c r="BB29" i="39"/>
  <c r="BA29" i="39"/>
  <c r="AY29" i="39"/>
  <c r="AX29" i="39"/>
  <c r="AW29" i="39"/>
  <c r="AU29" i="39"/>
  <c r="AT29" i="39"/>
  <c r="AS29" i="39"/>
  <c r="AQ29" i="39"/>
  <c r="AP29" i="39"/>
  <c r="AO29" i="39"/>
  <c r="AM29" i="39"/>
  <c r="AL29" i="39"/>
  <c r="AK29" i="39"/>
  <c r="AI29" i="39"/>
  <c r="AH29" i="39"/>
  <c r="AG29" i="39"/>
  <c r="AE29" i="39"/>
  <c r="AD29" i="39"/>
  <c r="AC29" i="39"/>
  <c r="AA29" i="39"/>
  <c r="Z29" i="39"/>
  <c r="Y29" i="39"/>
  <c r="W29" i="39"/>
  <c r="V29" i="39"/>
  <c r="U29" i="39"/>
  <c r="S29" i="39"/>
  <c r="R29" i="39"/>
  <c r="Q29" i="39"/>
  <c r="O29" i="39"/>
  <c r="N29" i="39"/>
  <c r="M29" i="39"/>
  <c r="K29" i="39"/>
  <c r="J29" i="39"/>
  <c r="I29" i="39"/>
  <c r="EA25" i="39"/>
  <c r="DZ25" i="39"/>
  <c r="DY25" i="39"/>
  <c r="DW25" i="39"/>
  <c r="DV25" i="39"/>
  <c r="DU25" i="39"/>
  <c r="DS25" i="39"/>
  <c r="DR25" i="39"/>
  <c r="DQ25" i="39"/>
  <c r="DO25" i="39"/>
  <c r="DN25" i="39"/>
  <c r="DM25" i="39"/>
  <c r="DK25" i="39"/>
  <c r="DJ25" i="39"/>
  <c r="DI25" i="39"/>
  <c r="DG25" i="39"/>
  <c r="DF25" i="39"/>
  <c r="DE25" i="39"/>
  <c r="DC25" i="39"/>
  <c r="DB25" i="39"/>
  <c r="DA25" i="39"/>
  <c r="CY25" i="39"/>
  <c r="CX25" i="39"/>
  <c r="CW25" i="39"/>
  <c r="CU25" i="39"/>
  <c r="CT25" i="39"/>
  <c r="CS25" i="39"/>
  <c r="CQ25" i="39"/>
  <c r="CP25" i="39"/>
  <c r="CO25" i="39"/>
  <c r="CM25" i="39"/>
  <c r="CL25" i="39"/>
  <c r="CK25" i="39"/>
  <c r="CI25" i="39"/>
  <c r="CH25" i="39"/>
  <c r="CG25" i="39"/>
  <c r="CE25" i="39"/>
  <c r="CD25" i="39"/>
  <c r="CC25" i="39"/>
  <c r="CA25" i="39"/>
  <c r="BZ25" i="39"/>
  <c r="BY25" i="39"/>
  <c r="BW25" i="39"/>
  <c r="BV25" i="39"/>
  <c r="BU25" i="39"/>
  <c r="BS25" i="39"/>
  <c r="BR25" i="39"/>
  <c r="BQ25" i="39"/>
  <c r="BO25" i="39"/>
  <c r="BN25" i="39"/>
  <c r="BM25" i="39"/>
  <c r="BK25" i="39"/>
  <c r="BJ25" i="39"/>
  <c r="BI25" i="39"/>
  <c r="BG25" i="39"/>
  <c r="BF25" i="39"/>
  <c r="BE25" i="39"/>
  <c r="BC25" i="39"/>
  <c r="BB25" i="39"/>
  <c r="BA25" i="39"/>
  <c r="AY25" i="39"/>
  <c r="AX25" i="39"/>
  <c r="AW25" i="39"/>
  <c r="AU25" i="39"/>
  <c r="AT25" i="39"/>
  <c r="AS25" i="39"/>
  <c r="AQ25" i="39"/>
  <c r="AP25" i="39"/>
  <c r="AO25" i="39"/>
  <c r="AM25" i="39"/>
  <c r="AL25" i="39"/>
  <c r="AK25" i="39"/>
  <c r="AI25" i="39"/>
  <c r="AH25" i="39"/>
  <c r="AG25" i="39"/>
  <c r="AE25" i="39"/>
  <c r="AD25" i="39"/>
  <c r="AC25" i="39"/>
  <c r="AA25" i="39"/>
  <c r="Z25" i="39"/>
  <c r="Y25" i="39"/>
  <c r="W25" i="39"/>
  <c r="V25" i="39"/>
  <c r="U25" i="39"/>
  <c r="S25" i="39"/>
  <c r="R25" i="39"/>
  <c r="Q25" i="39"/>
  <c r="O25" i="39"/>
  <c r="N25" i="39"/>
  <c r="M25" i="39"/>
  <c r="K25" i="39"/>
  <c r="J25" i="39"/>
  <c r="I25" i="39"/>
  <c r="EA23" i="39"/>
  <c r="DZ23" i="39"/>
  <c r="DY23" i="39"/>
  <c r="DW23" i="39"/>
  <c r="DV23" i="39"/>
  <c r="DU23" i="39"/>
  <c r="DS23" i="39"/>
  <c r="DR23" i="39"/>
  <c r="DQ23" i="39"/>
  <c r="DO23" i="39"/>
  <c r="DN23" i="39"/>
  <c r="DM23" i="39"/>
  <c r="DK23" i="39"/>
  <c r="DJ23" i="39"/>
  <c r="DI23" i="39"/>
  <c r="DG23" i="39"/>
  <c r="DF23" i="39"/>
  <c r="DE23" i="39"/>
  <c r="DC23" i="39"/>
  <c r="DB23" i="39"/>
  <c r="DA23" i="39"/>
  <c r="CY23" i="39"/>
  <c r="CX23" i="39"/>
  <c r="CW23" i="39"/>
  <c r="CU23" i="39"/>
  <c r="CT23" i="39"/>
  <c r="CS23" i="39"/>
  <c r="CQ23" i="39"/>
  <c r="CP23" i="39"/>
  <c r="CO23" i="39"/>
  <c r="CM23" i="39"/>
  <c r="CL23" i="39"/>
  <c r="CK23" i="39"/>
  <c r="CI23" i="39"/>
  <c r="CH23" i="39"/>
  <c r="CG23" i="39"/>
  <c r="CE23" i="39"/>
  <c r="CD23" i="39"/>
  <c r="CC23" i="39"/>
  <c r="CA23" i="39"/>
  <c r="BZ23" i="39"/>
  <c r="BY23" i="39"/>
  <c r="BW23" i="39"/>
  <c r="BV23" i="39"/>
  <c r="BU23" i="39"/>
  <c r="BS23" i="39"/>
  <c r="BR23" i="39"/>
  <c r="BQ23" i="39"/>
  <c r="BO23" i="39"/>
  <c r="BN23" i="39"/>
  <c r="BM23" i="39"/>
  <c r="BK23" i="39"/>
  <c r="BJ23" i="39"/>
  <c r="BI23" i="39"/>
  <c r="BG23" i="39"/>
  <c r="BF23" i="39"/>
  <c r="BE23" i="39"/>
  <c r="BC23" i="39"/>
  <c r="BB23" i="39"/>
  <c r="BA23" i="39"/>
  <c r="AY23" i="39"/>
  <c r="AX23" i="39"/>
  <c r="AW23" i="39"/>
  <c r="AU23" i="39"/>
  <c r="AT23" i="39"/>
  <c r="AS23" i="39"/>
  <c r="AQ23" i="39"/>
  <c r="AP23" i="39"/>
  <c r="AO23" i="39"/>
  <c r="AM23" i="39"/>
  <c r="AL23" i="39"/>
  <c r="AK23" i="39"/>
  <c r="AI23" i="39"/>
  <c r="AH23" i="39"/>
  <c r="AG23" i="39"/>
  <c r="AE23" i="39"/>
  <c r="AD23" i="39"/>
  <c r="AC23" i="39"/>
  <c r="AA23" i="39"/>
  <c r="Z23" i="39"/>
  <c r="Y23" i="39"/>
  <c r="W23" i="39"/>
  <c r="V23" i="39"/>
  <c r="U23" i="39"/>
  <c r="S23" i="39"/>
  <c r="R23" i="39"/>
  <c r="Q23" i="39"/>
  <c r="O23" i="39"/>
  <c r="N23" i="39"/>
  <c r="M23" i="39"/>
  <c r="K23" i="39"/>
  <c r="J23" i="39"/>
  <c r="I23" i="39"/>
  <c r="EA22" i="39"/>
  <c r="DZ22" i="39"/>
  <c r="DY22" i="39"/>
  <c r="DW22" i="39"/>
  <c r="DV22" i="39"/>
  <c r="DU22" i="39"/>
  <c r="DS22" i="39"/>
  <c r="DR22" i="39"/>
  <c r="DQ22" i="39"/>
  <c r="DO22" i="39"/>
  <c r="DN22" i="39"/>
  <c r="DM22" i="39"/>
  <c r="DK22" i="39"/>
  <c r="DJ22" i="39"/>
  <c r="DI22" i="39"/>
  <c r="DG22" i="39"/>
  <c r="DF22" i="39"/>
  <c r="DE22" i="39"/>
  <c r="DC22" i="39"/>
  <c r="DB22" i="39"/>
  <c r="DA22" i="39"/>
  <c r="CY22" i="39"/>
  <c r="CX22" i="39"/>
  <c r="CW22" i="39"/>
  <c r="CU22" i="39"/>
  <c r="CT22" i="39"/>
  <c r="CS22" i="39"/>
  <c r="CQ22" i="39"/>
  <c r="CP22" i="39"/>
  <c r="CO22" i="39"/>
  <c r="CM22" i="39"/>
  <c r="CL22" i="39"/>
  <c r="CK22" i="39"/>
  <c r="CI22" i="39"/>
  <c r="CH22" i="39"/>
  <c r="CG22" i="39"/>
  <c r="CE22" i="39"/>
  <c r="CD22" i="39"/>
  <c r="CC22" i="39"/>
  <c r="CA22" i="39"/>
  <c r="BZ22" i="39"/>
  <c r="BY22" i="39"/>
  <c r="BW22" i="39"/>
  <c r="BV22" i="39"/>
  <c r="BU22" i="39"/>
  <c r="BS22" i="39"/>
  <c r="BR22" i="39"/>
  <c r="BQ22" i="39"/>
  <c r="BO22" i="39"/>
  <c r="BN22" i="39"/>
  <c r="BM22" i="39"/>
  <c r="BK22" i="39"/>
  <c r="BJ22" i="39"/>
  <c r="BI22" i="39"/>
  <c r="BG22" i="39"/>
  <c r="BF22" i="39"/>
  <c r="BE22" i="39"/>
  <c r="BC22" i="39"/>
  <c r="BB22" i="39"/>
  <c r="BA22" i="39"/>
  <c r="AY22" i="39"/>
  <c r="AX22" i="39"/>
  <c r="AW22" i="39"/>
  <c r="AU22" i="39"/>
  <c r="AT22" i="39"/>
  <c r="AS22" i="39"/>
  <c r="AQ22" i="39"/>
  <c r="AP22" i="39"/>
  <c r="AO22" i="39"/>
  <c r="AM22" i="39"/>
  <c r="AL22" i="39"/>
  <c r="AK22" i="39"/>
  <c r="AI22" i="39"/>
  <c r="AH22" i="39"/>
  <c r="AG22" i="39"/>
  <c r="AE22" i="39"/>
  <c r="AD22" i="39"/>
  <c r="AC22" i="39"/>
  <c r="AA22" i="39"/>
  <c r="Z22" i="39"/>
  <c r="Y22" i="39"/>
  <c r="W22" i="39"/>
  <c r="V22" i="39"/>
  <c r="U22" i="39"/>
  <c r="S22" i="39"/>
  <c r="R22" i="39"/>
  <c r="Q22" i="39"/>
  <c r="O22" i="39"/>
  <c r="N22" i="39"/>
  <c r="M22" i="39"/>
  <c r="K22" i="39"/>
  <c r="J22" i="39"/>
  <c r="I22" i="39"/>
  <c r="EA19" i="39"/>
  <c r="DZ19" i="39"/>
  <c r="DY19" i="39"/>
  <c r="DW19" i="39"/>
  <c r="DV19" i="39"/>
  <c r="DU19" i="39"/>
  <c r="DS19" i="39"/>
  <c r="DR19" i="39"/>
  <c r="DQ19" i="39"/>
  <c r="DO19" i="39"/>
  <c r="DN19" i="39"/>
  <c r="DM19" i="39"/>
  <c r="DK19" i="39"/>
  <c r="DJ19" i="39"/>
  <c r="DI19" i="39"/>
  <c r="DG19" i="39"/>
  <c r="DF19" i="39"/>
  <c r="DE19" i="39"/>
  <c r="DC19" i="39"/>
  <c r="DB19" i="39"/>
  <c r="DA19" i="39"/>
  <c r="CY19" i="39"/>
  <c r="CX19" i="39"/>
  <c r="CW19" i="39"/>
  <c r="CU19" i="39"/>
  <c r="CT19" i="39"/>
  <c r="CS19" i="39"/>
  <c r="CQ19" i="39"/>
  <c r="CP19" i="39"/>
  <c r="CO19" i="39"/>
  <c r="CM19" i="39"/>
  <c r="CL19" i="39"/>
  <c r="CK19" i="39"/>
  <c r="CI19" i="39"/>
  <c r="CH19" i="39"/>
  <c r="CG19" i="39"/>
  <c r="CE19" i="39"/>
  <c r="CD19" i="39"/>
  <c r="CC19" i="39"/>
  <c r="CA19" i="39"/>
  <c r="BZ19" i="39"/>
  <c r="BY19" i="39"/>
  <c r="BW19" i="39"/>
  <c r="BV19" i="39"/>
  <c r="BU19" i="39"/>
  <c r="BS19" i="39"/>
  <c r="BR19" i="39"/>
  <c r="BQ19" i="39"/>
  <c r="BO19" i="39"/>
  <c r="BN19" i="39"/>
  <c r="BM19" i="39"/>
  <c r="BK19" i="39"/>
  <c r="BJ19" i="39"/>
  <c r="BI19" i="39"/>
  <c r="BG19" i="39"/>
  <c r="BF19" i="39"/>
  <c r="BE19" i="39"/>
  <c r="BC19" i="39"/>
  <c r="BB19" i="39"/>
  <c r="BA19" i="39"/>
  <c r="AY19" i="39"/>
  <c r="AX19" i="39"/>
  <c r="AW19" i="39"/>
  <c r="AU19" i="39"/>
  <c r="AT19" i="39"/>
  <c r="AS19" i="39"/>
  <c r="AQ19" i="39"/>
  <c r="AP19" i="39"/>
  <c r="AO19" i="39"/>
  <c r="AM19" i="39"/>
  <c r="AL19" i="39"/>
  <c r="AK19" i="39"/>
  <c r="AI19" i="39"/>
  <c r="AH19" i="39"/>
  <c r="AG19" i="39"/>
  <c r="AE19" i="39"/>
  <c r="AD19" i="39"/>
  <c r="AC19" i="39"/>
  <c r="AA19" i="39"/>
  <c r="Z19" i="39"/>
  <c r="Y19" i="39"/>
  <c r="W19" i="39"/>
  <c r="V19" i="39"/>
  <c r="U19" i="39"/>
  <c r="S19" i="39"/>
  <c r="R19" i="39"/>
  <c r="Q19" i="39"/>
  <c r="O19" i="39"/>
  <c r="N19" i="39"/>
  <c r="M19" i="39"/>
  <c r="K19" i="39"/>
  <c r="J19" i="39"/>
  <c r="I19" i="39"/>
  <c r="EA18" i="39"/>
  <c r="DZ18" i="39"/>
  <c r="DY18" i="39"/>
  <c r="DW18" i="39"/>
  <c r="DV18" i="39"/>
  <c r="DU18" i="39"/>
  <c r="DS18" i="39"/>
  <c r="DR18" i="39"/>
  <c r="DQ18" i="39"/>
  <c r="DO18" i="39"/>
  <c r="DN18" i="39"/>
  <c r="DM18" i="39"/>
  <c r="DK18" i="39"/>
  <c r="DJ18" i="39"/>
  <c r="DI18" i="39"/>
  <c r="DG18" i="39"/>
  <c r="DF18" i="39"/>
  <c r="DE18" i="39"/>
  <c r="DC18" i="39"/>
  <c r="DB18" i="39"/>
  <c r="DA18" i="39"/>
  <c r="CY18" i="39"/>
  <c r="CX18" i="39"/>
  <c r="CW18" i="39"/>
  <c r="CU18" i="39"/>
  <c r="CT18" i="39"/>
  <c r="CS18" i="39"/>
  <c r="CQ18" i="39"/>
  <c r="CP18" i="39"/>
  <c r="CO18" i="39"/>
  <c r="CM18" i="39"/>
  <c r="CL18" i="39"/>
  <c r="CK18" i="39"/>
  <c r="CI18" i="39"/>
  <c r="CH18" i="39"/>
  <c r="CG18" i="39"/>
  <c r="CE18" i="39"/>
  <c r="CD18" i="39"/>
  <c r="CC18" i="39"/>
  <c r="CA18" i="39"/>
  <c r="BZ18" i="39"/>
  <c r="BY18" i="39"/>
  <c r="BW18" i="39"/>
  <c r="BV18" i="39"/>
  <c r="BU18" i="39"/>
  <c r="BS18" i="39"/>
  <c r="BR18" i="39"/>
  <c r="BQ18" i="39"/>
  <c r="BO18" i="39"/>
  <c r="BN18" i="39"/>
  <c r="BM18" i="39"/>
  <c r="BK18" i="39"/>
  <c r="BJ18" i="39"/>
  <c r="BI18" i="39"/>
  <c r="BG18" i="39"/>
  <c r="BF18" i="39"/>
  <c r="BE18" i="39"/>
  <c r="BC18" i="39"/>
  <c r="BB18" i="39"/>
  <c r="BA18" i="39"/>
  <c r="AY18" i="39"/>
  <c r="AX18" i="39"/>
  <c r="AW18" i="39"/>
  <c r="AU18" i="39"/>
  <c r="AT18" i="39"/>
  <c r="AS18" i="39"/>
  <c r="AQ18" i="39"/>
  <c r="AP18" i="39"/>
  <c r="AO18" i="39"/>
  <c r="AM18" i="39"/>
  <c r="AL18" i="39"/>
  <c r="AK18" i="39"/>
  <c r="AI18" i="39"/>
  <c r="AH18" i="39"/>
  <c r="AG18" i="39"/>
  <c r="AE18" i="39"/>
  <c r="AD18" i="39"/>
  <c r="AC18" i="39"/>
  <c r="AA18" i="39"/>
  <c r="Z18" i="39"/>
  <c r="Y18" i="39"/>
  <c r="W18" i="39"/>
  <c r="V18" i="39"/>
  <c r="U18" i="39"/>
  <c r="S18" i="39"/>
  <c r="R18" i="39"/>
  <c r="Q18" i="39"/>
  <c r="O18" i="39"/>
  <c r="N18" i="39"/>
  <c r="M18" i="39"/>
  <c r="K18" i="39"/>
  <c r="J18" i="39"/>
  <c r="I18" i="39"/>
  <c r="EA17" i="39"/>
  <c r="DZ17" i="39"/>
  <c r="DY17" i="39"/>
  <c r="DW17" i="39"/>
  <c r="DV17" i="39"/>
  <c r="DU17" i="39"/>
  <c r="DS17" i="39"/>
  <c r="DR17" i="39"/>
  <c r="DQ17" i="39"/>
  <c r="DO17" i="39"/>
  <c r="DN17" i="39"/>
  <c r="DM17" i="39"/>
  <c r="DK17" i="39"/>
  <c r="DJ17" i="39"/>
  <c r="DI17" i="39"/>
  <c r="DG17" i="39"/>
  <c r="DF17" i="39"/>
  <c r="DE17" i="39"/>
  <c r="DC17" i="39"/>
  <c r="DB17" i="39"/>
  <c r="DA17" i="39"/>
  <c r="CY17" i="39"/>
  <c r="CX17" i="39"/>
  <c r="CW17" i="39"/>
  <c r="CU17" i="39"/>
  <c r="CT17" i="39"/>
  <c r="CS17" i="39"/>
  <c r="CQ17" i="39"/>
  <c r="CP17" i="39"/>
  <c r="CO17" i="39"/>
  <c r="CM17" i="39"/>
  <c r="CL17" i="39"/>
  <c r="CK17" i="39"/>
  <c r="CI17" i="39"/>
  <c r="CH17" i="39"/>
  <c r="CG17" i="39"/>
  <c r="CE17" i="39"/>
  <c r="CD17" i="39"/>
  <c r="CC17" i="39"/>
  <c r="CA17" i="39"/>
  <c r="BZ17" i="39"/>
  <c r="BY17" i="39"/>
  <c r="BW17" i="39"/>
  <c r="BV17" i="39"/>
  <c r="BU17" i="39"/>
  <c r="BS17" i="39"/>
  <c r="BR17" i="39"/>
  <c r="BQ17" i="39"/>
  <c r="BO17" i="39"/>
  <c r="BN17" i="39"/>
  <c r="BM17" i="39"/>
  <c r="BK17" i="39"/>
  <c r="BJ17" i="39"/>
  <c r="BI17" i="39"/>
  <c r="BG17" i="39"/>
  <c r="BF17" i="39"/>
  <c r="BE17" i="39"/>
  <c r="BC17" i="39"/>
  <c r="BB17" i="39"/>
  <c r="BA17" i="39"/>
  <c r="AY17" i="39"/>
  <c r="AX17" i="39"/>
  <c r="AW17" i="39"/>
  <c r="AU17" i="39"/>
  <c r="AT17" i="39"/>
  <c r="AS17" i="39"/>
  <c r="AQ17" i="39"/>
  <c r="AP17" i="39"/>
  <c r="AO17" i="39"/>
  <c r="AM17" i="39"/>
  <c r="AL17" i="39"/>
  <c r="AK17" i="39"/>
  <c r="AI17" i="39"/>
  <c r="AH17" i="39"/>
  <c r="AG17" i="39"/>
  <c r="AE17" i="39"/>
  <c r="AD17" i="39"/>
  <c r="AC17" i="39"/>
  <c r="AA17" i="39"/>
  <c r="Z17" i="39"/>
  <c r="Y17" i="39"/>
  <c r="W17" i="39"/>
  <c r="V17" i="39"/>
  <c r="U17" i="39"/>
  <c r="S17" i="39"/>
  <c r="R17" i="39"/>
  <c r="Q17" i="39"/>
  <c r="O17" i="39"/>
  <c r="N17" i="39"/>
  <c r="M17" i="39"/>
  <c r="K17" i="39"/>
  <c r="J17" i="39"/>
  <c r="I17" i="39"/>
  <c r="EA14" i="39"/>
  <c r="DZ14" i="39"/>
  <c r="DY14" i="39"/>
  <c r="DW14" i="39"/>
  <c r="DV14" i="39"/>
  <c r="DU14" i="39"/>
  <c r="DS14" i="39"/>
  <c r="DR14" i="39"/>
  <c r="DQ14" i="39"/>
  <c r="DO14" i="39"/>
  <c r="DN14" i="39"/>
  <c r="DM14" i="39"/>
  <c r="DK14" i="39"/>
  <c r="DJ14" i="39"/>
  <c r="DI14" i="39"/>
  <c r="DG14" i="39"/>
  <c r="DF14" i="39"/>
  <c r="DE14" i="39"/>
  <c r="DC14" i="39"/>
  <c r="DB14" i="39"/>
  <c r="DA14" i="39"/>
  <c r="CY14" i="39"/>
  <c r="CX14" i="39"/>
  <c r="CW14" i="39"/>
  <c r="CU14" i="39"/>
  <c r="CT14" i="39"/>
  <c r="CS14" i="39"/>
  <c r="CQ14" i="39"/>
  <c r="CP14" i="39"/>
  <c r="CO14" i="39"/>
  <c r="CM14" i="39"/>
  <c r="CL14" i="39"/>
  <c r="CK14" i="39"/>
  <c r="CI14" i="39"/>
  <c r="CH14" i="39"/>
  <c r="CG14" i="39"/>
  <c r="CE14" i="39"/>
  <c r="CD14" i="39"/>
  <c r="CC14" i="39"/>
  <c r="CA14" i="39"/>
  <c r="BZ14" i="39"/>
  <c r="BY14" i="39"/>
  <c r="BW14" i="39"/>
  <c r="BV14" i="39"/>
  <c r="BU14" i="39"/>
  <c r="BS14" i="39"/>
  <c r="BR14" i="39"/>
  <c r="BQ14" i="39"/>
  <c r="BO14" i="39"/>
  <c r="BN14" i="39"/>
  <c r="BM14" i="39"/>
  <c r="BK14" i="39"/>
  <c r="BJ14" i="39"/>
  <c r="BI14" i="39"/>
  <c r="BG14" i="39"/>
  <c r="BF14" i="39"/>
  <c r="BE14" i="39"/>
  <c r="BC14" i="39"/>
  <c r="BB14" i="39"/>
  <c r="BA14" i="39"/>
  <c r="AY14" i="39"/>
  <c r="AX14" i="39"/>
  <c r="AW14" i="39"/>
  <c r="AU14" i="39"/>
  <c r="AT14" i="39"/>
  <c r="AS14" i="39"/>
  <c r="AQ14" i="39"/>
  <c r="AP14" i="39"/>
  <c r="AO14" i="39"/>
  <c r="AM14" i="39"/>
  <c r="AL14" i="39"/>
  <c r="AK14" i="39"/>
  <c r="AI14" i="39"/>
  <c r="AH14" i="39"/>
  <c r="AG14" i="39"/>
  <c r="AE14" i="39"/>
  <c r="AD14" i="39"/>
  <c r="AC14" i="39"/>
  <c r="AA14" i="39"/>
  <c r="Z14" i="39"/>
  <c r="Y14" i="39"/>
  <c r="W14" i="39"/>
  <c r="V14" i="39"/>
  <c r="U14" i="39"/>
  <c r="S14" i="39"/>
  <c r="R14" i="39"/>
  <c r="Q14" i="39"/>
  <c r="O14" i="39"/>
  <c r="N14" i="39"/>
  <c r="M14" i="39"/>
  <c r="K14" i="39"/>
  <c r="J14" i="39"/>
  <c r="I14" i="39"/>
  <c r="EA13" i="39"/>
  <c r="DZ13" i="39"/>
  <c r="DY13" i="39"/>
  <c r="DW13" i="39"/>
  <c r="DV13" i="39"/>
  <c r="DU13" i="39"/>
  <c r="DS13" i="39"/>
  <c r="DR13" i="39"/>
  <c r="DQ13" i="39"/>
  <c r="DO13" i="39"/>
  <c r="DN13" i="39"/>
  <c r="DM13" i="39"/>
  <c r="DK13" i="39"/>
  <c r="DJ13" i="39"/>
  <c r="DI13" i="39"/>
  <c r="DG13" i="39"/>
  <c r="DF13" i="39"/>
  <c r="DE13" i="39"/>
  <c r="DC13" i="39"/>
  <c r="DB13" i="39"/>
  <c r="DA13" i="39"/>
  <c r="CY13" i="39"/>
  <c r="CX13" i="39"/>
  <c r="CW13" i="39"/>
  <c r="CU13" i="39"/>
  <c r="CT13" i="39"/>
  <c r="CS13" i="39"/>
  <c r="CQ13" i="39"/>
  <c r="CP13" i="39"/>
  <c r="CO13" i="39"/>
  <c r="CM13" i="39"/>
  <c r="CL13" i="39"/>
  <c r="CK13" i="39"/>
  <c r="CI13" i="39"/>
  <c r="CH13" i="39"/>
  <c r="CG13" i="39"/>
  <c r="CE13" i="39"/>
  <c r="CD13" i="39"/>
  <c r="CC13" i="39"/>
  <c r="CA13" i="39"/>
  <c r="BZ13" i="39"/>
  <c r="BY13" i="39"/>
  <c r="BW13" i="39"/>
  <c r="BV13" i="39"/>
  <c r="BU13" i="39"/>
  <c r="BS13" i="39"/>
  <c r="BR13" i="39"/>
  <c r="BQ13" i="39"/>
  <c r="BO13" i="39"/>
  <c r="BN13" i="39"/>
  <c r="BM13" i="39"/>
  <c r="BK13" i="39"/>
  <c r="BJ13" i="39"/>
  <c r="BI13" i="39"/>
  <c r="BG13" i="39"/>
  <c r="BF13" i="39"/>
  <c r="BE13" i="39"/>
  <c r="BC13" i="39"/>
  <c r="BB13" i="39"/>
  <c r="BA13" i="39"/>
  <c r="AY13" i="39"/>
  <c r="AX13" i="39"/>
  <c r="AW13" i="39"/>
  <c r="AU13" i="39"/>
  <c r="AT13" i="39"/>
  <c r="AS13" i="39"/>
  <c r="AQ13" i="39"/>
  <c r="AP13" i="39"/>
  <c r="AO13" i="39"/>
  <c r="AM13" i="39"/>
  <c r="AL13" i="39"/>
  <c r="AK13" i="39"/>
  <c r="AI13" i="39"/>
  <c r="AH13" i="39"/>
  <c r="AG13" i="39"/>
  <c r="AE13" i="39"/>
  <c r="AD13" i="39"/>
  <c r="AC13" i="39"/>
  <c r="AA13" i="39"/>
  <c r="Z13" i="39"/>
  <c r="Y13" i="39"/>
  <c r="W13" i="39"/>
  <c r="V13" i="39"/>
  <c r="U13" i="39"/>
  <c r="S13" i="39"/>
  <c r="R13" i="39"/>
  <c r="Q13" i="39"/>
  <c r="O13" i="39"/>
  <c r="N13" i="39"/>
  <c r="M13" i="39"/>
  <c r="K13" i="39"/>
  <c r="J13" i="39"/>
  <c r="I13" i="39"/>
  <c r="EA11" i="39"/>
  <c r="DZ11" i="39"/>
  <c r="DY11" i="39"/>
  <c r="DW11" i="39"/>
  <c r="DV11" i="39"/>
  <c r="DU11" i="39"/>
  <c r="DS11" i="39"/>
  <c r="DR11" i="39"/>
  <c r="DQ11" i="39"/>
  <c r="DO11" i="39"/>
  <c r="DN11" i="39"/>
  <c r="DM11" i="39"/>
  <c r="DK11" i="39"/>
  <c r="DJ11" i="39"/>
  <c r="DI11" i="39"/>
  <c r="DG11" i="39"/>
  <c r="DF11" i="39"/>
  <c r="DE11" i="39"/>
  <c r="DC11" i="39"/>
  <c r="DB11" i="39"/>
  <c r="DA11" i="39"/>
  <c r="CY11" i="39"/>
  <c r="CX11" i="39"/>
  <c r="CW11" i="39"/>
  <c r="CU11" i="39"/>
  <c r="CT11" i="39"/>
  <c r="CS11" i="39"/>
  <c r="CQ11" i="39"/>
  <c r="CP11" i="39"/>
  <c r="CO11" i="39"/>
  <c r="CM11" i="39"/>
  <c r="CL11" i="39"/>
  <c r="CK11" i="39"/>
  <c r="CI11" i="39"/>
  <c r="CH11" i="39"/>
  <c r="CG11" i="39"/>
  <c r="CE11" i="39"/>
  <c r="CD11" i="39"/>
  <c r="CC11" i="39"/>
  <c r="CA11" i="39"/>
  <c r="BZ11" i="39"/>
  <c r="BY11" i="39"/>
  <c r="BW11" i="39"/>
  <c r="BV11" i="39"/>
  <c r="BU11" i="39"/>
  <c r="BS11" i="39"/>
  <c r="BR11" i="39"/>
  <c r="BQ11" i="39"/>
  <c r="BO11" i="39"/>
  <c r="BN11" i="39"/>
  <c r="BM11" i="39"/>
  <c r="BK11" i="39"/>
  <c r="BJ11" i="39"/>
  <c r="BI11" i="39"/>
  <c r="BG11" i="39"/>
  <c r="BF11" i="39"/>
  <c r="BE11" i="39"/>
  <c r="BC11" i="39"/>
  <c r="BB11" i="39"/>
  <c r="BA11" i="39"/>
  <c r="AY11" i="39"/>
  <c r="AX11" i="39"/>
  <c r="AW11" i="39"/>
  <c r="AU11" i="39"/>
  <c r="AT11" i="39"/>
  <c r="AS11" i="39"/>
  <c r="AQ11" i="39"/>
  <c r="AP11" i="39"/>
  <c r="AO11" i="39"/>
  <c r="AM11" i="39"/>
  <c r="AL11" i="39"/>
  <c r="AK11" i="39"/>
  <c r="AI11" i="39"/>
  <c r="AH11" i="39"/>
  <c r="AG11" i="39"/>
  <c r="AE11" i="39"/>
  <c r="AD11" i="39"/>
  <c r="AC11" i="39"/>
  <c r="AA11" i="39"/>
  <c r="Z11" i="39"/>
  <c r="Y11" i="39"/>
  <c r="W11" i="39"/>
  <c r="V11" i="39"/>
  <c r="U11" i="39"/>
  <c r="S11" i="39"/>
  <c r="R11" i="39"/>
  <c r="Q11" i="39"/>
  <c r="O11" i="39"/>
  <c r="N11" i="39"/>
  <c r="M11" i="39"/>
  <c r="K11" i="39"/>
  <c r="J11" i="39"/>
  <c r="I11" i="39"/>
  <c r="F11" i="39"/>
  <c r="G11" i="39"/>
  <c r="F13" i="39"/>
  <c r="G13" i="39"/>
  <c r="F14" i="39"/>
  <c r="G14" i="39"/>
  <c r="F17" i="39"/>
  <c r="G17" i="39"/>
  <c r="F18" i="39"/>
  <c r="G18" i="39"/>
  <c r="F19" i="39"/>
  <c r="G19" i="39"/>
  <c r="F22" i="39"/>
  <c r="G22" i="39"/>
  <c r="F23" i="39"/>
  <c r="G23" i="39"/>
  <c r="F25" i="39"/>
  <c r="G25" i="39"/>
  <c r="F29" i="39"/>
  <c r="G29" i="39"/>
  <c r="F31" i="39"/>
  <c r="G31" i="39"/>
  <c r="F33" i="39"/>
  <c r="G33" i="39"/>
  <c r="F35" i="39"/>
  <c r="G35" i="39"/>
  <c r="F36" i="39"/>
  <c r="G36" i="39"/>
  <c r="F37" i="39"/>
  <c r="G37" i="39"/>
  <c r="F38" i="39"/>
  <c r="G38" i="39"/>
  <c r="F39" i="39"/>
  <c r="G39" i="39"/>
  <c r="F42" i="39"/>
  <c r="G42" i="39"/>
  <c r="F43" i="39"/>
  <c r="G43" i="39"/>
  <c r="F46" i="39"/>
  <c r="G46" i="39"/>
  <c r="F47" i="39"/>
  <c r="G47" i="39"/>
  <c r="F50" i="39"/>
  <c r="G50" i="39"/>
  <c r="F51" i="39"/>
  <c r="G51" i="39"/>
  <c r="F53" i="39"/>
  <c r="G53" i="39"/>
  <c r="F54" i="39"/>
  <c r="G54" i="39"/>
  <c r="F56" i="39"/>
  <c r="G56" i="39"/>
  <c r="F57" i="39"/>
  <c r="G57" i="39"/>
  <c r="F60" i="39"/>
  <c r="G60" i="39"/>
  <c r="F61" i="39"/>
  <c r="G61" i="39"/>
  <c r="F62" i="39"/>
  <c r="G62" i="39"/>
  <c r="F65" i="39"/>
  <c r="G65" i="39"/>
  <c r="F66" i="39"/>
  <c r="G66" i="39"/>
  <c r="F69" i="39"/>
  <c r="G69" i="39"/>
  <c r="F73" i="39"/>
  <c r="G73" i="39"/>
  <c r="F76" i="39"/>
  <c r="G76" i="39"/>
  <c r="F77" i="39"/>
  <c r="G77" i="39"/>
  <c r="F78" i="39"/>
  <c r="G78" i="39"/>
  <c r="F79" i="39"/>
  <c r="G79" i="39"/>
  <c r="F81" i="39"/>
  <c r="G81" i="39"/>
  <c r="F82" i="39"/>
  <c r="G82" i="39"/>
  <c r="F83" i="39"/>
  <c r="G83" i="39"/>
  <c r="F86" i="39"/>
  <c r="G86" i="39"/>
  <c r="F88" i="39"/>
  <c r="G88" i="39"/>
  <c r="F90" i="39"/>
  <c r="G90" i="39"/>
  <c r="F91" i="39"/>
  <c r="G91" i="39"/>
  <c r="F93" i="39"/>
  <c r="G93" i="39"/>
  <c r="F94" i="39"/>
  <c r="G94" i="39"/>
  <c r="F96" i="39"/>
  <c r="G96" i="39"/>
  <c r="F97" i="39"/>
  <c r="G97" i="39"/>
  <c r="F99" i="39"/>
  <c r="G99" i="39"/>
  <c r="F102" i="39"/>
  <c r="G102" i="39"/>
  <c r="F104" i="39"/>
  <c r="G104" i="39"/>
  <c r="F105" i="39"/>
  <c r="G105" i="39"/>
  <c r="F106" i="39"/>
  <c r="G106" i="39"/>
  <c r="F109" i="39"/>
  <c r="G109" i="39"/>
  <c r="F110" i="39"/>
  <c r="G110" i="39"/>
  <c r="F111" i="39"/>
  <c r="G111" i="39"/>
  <c r="F113" i="39"/>
  <c r="G113" i="39"/>
  <c r="F114" i="39"/>
  <c r="G114" i="39"/>
  <c r="F116" i="39"/>
  <c r="G116" i="39"/>
  <c r="F117" i="39"/>
  <c r="G117" i="39"/>
  <c r="F118" i="39"/>
  <c r="G118" i="39"/>
  <c r="F120" i="39"/>
  <c r="G120" i="39"/>
  <c r="F121" i="39"/>
  <c r="G121" i="39"/>
  <c r="F124" i="39"/>
  <c r="G124" i="39"/>
  <c r="F125" i="39"/>
  <c r="G125" i="39"/>
  <c r="F128" i="39"/>
  <c r="G128" i="39"/>
  <c r="F129" i="39"/>
  <c r="G129" i="39"/>
  <c r="F131" i="39"/>
  <c r="G131" i="39"/>
  <c r="F132" i="39"/>
  <c r="G132" i="39"/>
  <c r="F134" i="39"/>
  <c r="G134" i="39"/>
  <c r="F135" i="39"/>
  <c r="G135" i="39"/>
  <c r="F136" i="39"/>
  <c r="G136" i="39"/>
  <c r="E136" i="39"/>
  <c r="E135" i="39"/>
  <c r="E134" i="39"/>
  <c r="E132" i="39"/>
  <c r="E131" i="39"/>
  <c r="E129" i="39"/>
  <c r="E128" i="39"/>
  <c r="E125" i="39"/>
  <c r="E124" i="39"/>
  <c r="E121" i="39"/>
  <c r="E120" i="39"/>
  <c r="E118" i="39"/>
  <c r="E117" i="39"/>
  <c r="E116" i="39"/>
  <c r="E114" i="39"/>
  <c r="E113" i="39"/>
  <c r="E111" i="39"/>
  <c r="E110" i="39"/>
  <c r="E109" i="39"/>
  <c r="E106" i="39"/>
  <c r="E105" i="39"/>
  <c r="E104" i="39"/>
  <c r="E102" i="39"/>
  <c r="E99" i="39"/>
  <c r="E97" i="39"/>
  <c r="E96" i="39"/>
  <c r="E94" i="39"/>
  <c r="E93" i="39"/>
  <c r="E91" i="39"/>
  <c r="E90" i="39"/>
  <c r="E88" i="39"/>
  <c r="E86" i="39"/>
  <c r="E83" i="39"/>
  <c r="E82" i="39"/>
  <c r="E81" i="39"/>
  <c r="E79" i="39"/>
  <c r="E78" i="39"/>
  <c r="E77" i="39"/>
  <c r="E76" i="39"/>
  <c r="E73" i="39"/>
  <c r="E69" i="39"/>
  <c r="E66" i="39"/>
  <c r="E65" i="39"/>
  <c r="E62" i="39"/>
  <c r="E61" i="39"/>
  <c r="E60" i="39"/>
  <c r="E57" i="39"/>
  <c r="E56" i="39"/>
  <c r="E54" i="39"/>
  <c r="E53" i="39"/>
  <c r="E51" i="39"/>
  <c r="E50" i="39"/>
  <c r="E47" i="39"/>
  <c r="E46" i="39"/>
  <c r="E43" i="39"/>
  <c r="E42" i="39"/>
  <c r="E39" i="39"/>
  <c r="E38" i="39"/>
  <c r="E37" i="39"/>
  <c r="E36" i="39"/>
  <c r="E35" i="39"/>
  <c r="E33" i="39"/>
  <c r="E31" i="39"/>
  <c r="E29" i="39"/>
  <c r="E25" i="39"/>
  <c r="E23" i="39"/>
  <c r="E22" i="39"/>
  <c r="E19" i="39"/>
  <c r="E18" i="39"/>
  <c r="E17" i="39"/>
  <c r="E14" i="39"/>
  <c r="E13" i="39"/>
  <c r="E11" i="3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W10" i="19"/>
  <c r="X10" i="19"/>
  <c r="Y10" i="19"/>
  <c r="Z10" i="19"/>
  <c r="AA10" i="19"/>
  <c r="AB10" i="19"/>
  <c r="AC10" i="19"/>
  <c r="AD10" i="19"/>
  <c r="AE10" i="19"/>
  <c r="AF10" i="19"/>
  <c r="AG10" i="19"/>
  <c r="AH10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W12" i="19"/>
  <c r="X12" i="19"/>
  <c r="Y12" i="19"/>
  <c r="Z12" i="19"/>
  <c r="AA12" i="19"/>
  <c r="AB12" i="19"/>
  <c r="AC12" i="19"/>
  <c r="AD12" i="19"/>
  <c r="AE12" i="19"/>
  <c r="AF12" i="19"/>
  <c r="AG12" i="19"/>
  <c r="AH12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W13" i="19"/>
  <c r="X13" i="19"/>
  <c r="Y13" i="19"/>
  <c r="Z13" i="19"/>
  <c r="AA13" i="19"/>
  <c r="AB13" i="19"/>
  <c r="AC13" i="19"/>
  <c r="AD13" i="19"/>
  <c r="AE13" i="19"/>
  <c r="AF13" i="19"/>
  <c r="AG13" i="19"/>
  <c r="AH13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W16" i="19"/>
  <c r="X16" i="19"/>
  <c r="Y16" i="19"/>
  <c r="Z16" i="19"/>
  <c r="AA16" i="19"/>
  <c r="AB16" i="19"/>
  <c r="AC16" i="19"/>
  <c r="AD16" i="19"/>
  <c r="AE16" i="19"/>
  <c r="AF16" i="19"/>
  <c r="AG16" i="19"/>
  <c r="AH16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W17" i="19"/>
  <c r="X17" i="19"/>
  <c r="Y17" i="19"/>
  <c r="Z17" i="19"/>
  <c r="AA17" i="19"/>
  <c r="AB17" i="19"/>
  <c r="AC17" i="19"/>
  <c r="AD17" i="19"/>
  <c r="AE17" i="19"/>
  <c r="AF17" i="19"/>
  <c r="AG17" i="19"/>
  <c r="AH17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W18" i="19"/>
  <c r="X18" i="19"/>
  <c r="Y18" i="19"/>
  <c r="Z18" i="19"/>
  <c r="AA18" i="19"/>
  <c r="AB18" i="19"/>
  <c r="AC18" i="19"/>
  <c r="AD18" i="19"/>
  <c r="AE18" i="19"/>
  <c r="AF18" i="19"/>
  <c r="AG18" i="19"/>
  <c r="AH18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W21" i="19"/>
  <c r="X21" i="19"/>
  <c r="Y21" i="19"/>
  <c r="Z21" i="19"/>
  <c r="AA21" i="19"/>
  <c r="AB21" i="19"/>
  <c r="AC21" i="19"/>
  <c r="AD21" i="19"/>
  <c r="AE21" i="19"/>
  <c r="AF21" i="19"/>
  <c r="AG21" i="19"/>
  <c r="AH21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W22" i="19"/>
  <c r="X22" i="19"/>
  <c r="Y22" i="19"/>
  <c r="Z22" i="19"/>
  <c r="AA22" i="19"/>
  <c r="AB22" i="19"/>
  <c r="AC22" i="19"/>
  <c r="AD22" i="19"/>
  <c r="AE22" i="19"/>
  <c r="AF22" i="19"/>
  <c r="AG22" i="19"/>
  <c r="AH22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AB24" i="19"/>
  <c r="AC24" i="19"/>
  <c r="AD24" i="19"/>
  <c r="AE24" i="19"/>
  <c r="AF24" i="19"/>
  <c r="AG24" i="19"/>
  <c r="AH24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W28" i="19"/>
  <c r="X28" i="19"/>
  <c r="Y28" i="19"/>
  <c r="Z28" i="19"/>
  <c r="AA28" i="19"/>
  <c r="AB28" i="19"/>
  <c r="AC28" i="19"/>
  <c r="AD28" i="19"/>
  <c r="AE28" i="19"/>
  <c r="AF28" i="19"/>
  <c r="AG28" i="19"/>
  <c r="AH28" i="19"/>
  <c r="D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W30" i="19"/>
  <c r="X30" i="19"/>
  <c r="Y30" i="19"/>
  <c r="Z30" i="19"/>
  <c r="AA30" i="19"/>
  <c r="AB30" i="19"/>
  <c r="AC30" i="19"/>
  <c r="AD30" i="19"/>
  <c r="AE30" i="19"/>
  <c r="AF30" i="19"/>
  <c r="AG30" i="19"/>
  <c r="AH30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W32" i="19"/>
  <c r="X32" i="19"/>
  <c r="Y32" i="19"/>
  <c r="Z32" i="19"/>
  <c r="AA32" i="19"/>
  <c r="AB32" i="19"/>
  <c r="AC32" i="19"/>
  <c r="AD32" i="19"/>
  <c r="AE32" i="19"/>
  <c r="AF32" i="19"/>
  <c r="AG32" i="19"/>
  <c r="AH32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W34" i="19"/>
  <c r="X34" i="19"/>
  <c r="Y34" i="19"/>
  <c r="Z34" i="19"/>
  <c r="AA34" i="19"/>
  <c r="AB34" i="19"/>
  <c r="AC34" i="19"/>
  <c r="AD34" i="19"/>
  <c r="AE34" i="19"/>
  <c r="AF34" i="19"/>
  <c r="AG34" i="19"/>
  <c r="AH34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W35" i="19"/>
  <c r="X35" i="19"/>
  <c r="Y35" i="19"/>
  <c r="Z35" i="19"/>
  <c r="AA35" i="19"/>
  <c r="AB35" i="19"/>
  <c r="AC35" i="19"/>
  <c r="AD35" i="19"/>
  <c r="AE35" i="19"/>
  <c r="AF35" i="19"/>
  <c r="AG35" i="19"/>
  <c r="AH35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W36" i="19"/>
  <c r="X36" i="19"/>
  <c r="Y36" i="19"/>
  <c r="Z36" i="19"/>
  <c r="AA36" i="19"/>
  <c r="AB36" i="19"/>
  <c r="AC36" i="19"/>
  <c r="AD36" i="19"/>
  <c r="AE36" i="19"/>
  <c r="AF36" i="19"/>
  <c r="AG36" i="19"/>
  <c r="AH36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W37" i="19"/>
  <c r="X37" i="19"/>
  <c r="Y37" i="19"/>
  <c r="Z37" i="19"/>
  <c r="AA37" i="19"/>
  <c r="AB37" i="19"/>
  <c r="AC37" i="19"/>
  <c r="AD37" i="19"/>
  <c r="AE37" i="19"/>
  <c r="AF37" i="19"/>
  <c r="AG37" i="19"/>
  <c r="AH37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W38" i="19"/>
  <c r="X38" i="19"/>
  <c r="Y38" i="19"/>
  <c r="Z38" i="19"/>
  <c r="AA38" i="19"/>
  <c r="AB38" i="19"/>
  <c r="AC38" i="19"/>
  <c r="AD38" i="19"/>
  <c r="AE38" i="19"/>
  <c r="AF38" i="19"/>
  <c r="AG38" i="19"/>
  <c r="AH38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W41" i="19"/>
  <c r="X41" i="19"/>
  <c r="Y41" i="19"/>
  <c r="Z41" i="19"/>
  <c r="AA41" i="19"/>
  <c r="AB41" i="19"/>
  <c r="AC41" i="19"/>
  <c r="AD41" i="19"/>
  <c r="AE41" i="19"/>
  <c r="AF41" i="19"/>
  <c r="AG41" i="19"/>
  <c r="AH41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W42" i="19"/>
  <c r="X42" i="19"/>
  <c r="Y42" i="19"/>
  <c r="Z42" i="19"/>
  <c r="AA42" i="19"/>
  <c r="AB42" i="19"/>
  <c r="AC42" i="19"/>
  <c r="AD42" i="19"/>
  <c r="AE42" i="19"/>
  <c r="AF42" i="19"/>
  <c r="AG42" i="19"/>
  <c r="AH42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W45" i="19"/>
  <c r="X45" i="19"/>
  <c r="Y45" i="19"/>
  <c r="Z45" i="19"/>
  <c r="AA45" i="19"/>
  <c r="AB45" i="19"/>
  <c r="AC45" i="19"/>
  <c r="AD45" i="19"/>
  <c r="AE45" i="19"/>
  <c r="AF45" i="19"/>
  <c r="AG45" i="19"/>
  <c r="AH45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W46" i="19"/>
  <c r="X46" i="19"/>
  <c r="Y46" i="19"/>
  <c r="Z46" i="19"/>
  <c r="AA46" i="19"/>
  <c r="AB46" i="19"/>
  <c r="AC46" i="19"/>
  <c r="AD46" i="19"/>
  <c r="AE46" i="19"/>
  <c r="AF46" i="19"/>
  <c r="AG46" i="19"/>
  <c r="AH46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W49" i="19"/>
  <c r="X49" i="19"/>
  <c r="Y49" i="19"/>
  <c r="Z49" i="19"/>
  <c r="AA49" i="19"/>
  <c r="AB49" i="19"/>
  <c r="AC49" i="19"/>
  <c r="AD49" i="19"/>
  <c r="AE49" i="19"/>
  <c r="AF49" i="19"/>
  <c r="AG49" i="19"/>
  <c r="AH49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W50" i="19"/>
  <c r="X50" i="19"/>
  <c r="Y50" i="19"/>
  <c r="Z50" i="19"/>
  <c r="AA50" i="19"/>
  <c r="AB50" i="19"/>
  <c r="AC50" i="19"/>
  <c r="AD50" i="19"/>
  <c r="AE50" i="19"/>
  <c r="AF50" i="19"/>
  <c r="AG50" i="19"/>
  <c r="AH50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W52" i="19"/>
  <c r="X52" i="19"/>
  <c r="Y52" i="19"/>
  <c r="Z52" i="19"/>
  <c r="AA52" i="19"/>
  <c r="AB52" i="19"/>
  <c r="AC52" i="19"/>
  <c r="AD52" i="19"/>
  <c r="AE52" i="19"/>
  <c r="AF52" i="19"/>
  <c r="AG52" i="19"/>
  <c r="AH52" i="19"/>
  <c r="D53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W53" i="19"/>
  <c r="X53" i="19"/>
  <c r="Y53" i="19"/>
  <c r="Z53" i="19"/>
  <c r="AA53" i="19"/>
  <c r="AB53" i="19"/>
  <c r="AC53" i="19"/>
  <c r="AD53" i="19"/>
  <c r="AE53" i="19"/>
  <c r="AF53" i="19"/>
  <c r="AG53" i="19"/>
  <c r="AH53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S55" i="19"/>
  <c r="T55" i="19"/>
  <c r="U55" i="19"/>
  <c r="V55" i="19"/>
  <c r="W55" i="19"/>
  <c r="X55" i="19"/>
  <c r="Y55" i="19"/>
  <c r="Z55" i="19"/>
  <c r="AA55" i="19"/>
  <c r="AB55" i="19"/>
  <c r="AC55" i="19"/>
  <c r="AD55" i="19"/>
  <c r="AE55" i="19"/>
  <c r="AF55" i="19"/>
  <c r="AG55" i="19"/>
  <c r="AH55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U56" i="19"/>
  <c r="V56" i="19"/>
  <c r="W56" i="19"/>
  <c r="X56" i="19"/>
  <c r="Y56" i="19"/>
  <c r="Z56" i="19"/>
  <c r="AA56" i="19"/>
  <c r="AB56" i="19"/>
  <c r="AC56" i="19"/>
  <c r="AD56" i="19"/>
  <c r="AE56" i="19"/>
  <c r="AF56" i="19"/>
  <c r="AG56" i="19"/>
  <c r="AH56" i="19"/>
  <c r="D59" i="19"/>
  <c r="E59" i="19"/>
  <c r="F59" i="19"/>
  <c r="G59" i="19"/>
  <c r="H59" i="19"/>
  <c r="I59" i="19"/>
  <c r="J59" i="19"/>
  <c r="K59" i="19"/>
  <c r="L59" i="19"/>
  <c r="M59" i="19"/>
  <c r="N59" i="19"/>
  <c r="O59" i="19"/>
  <c r="P59" i="19"/>
  <c r="Q59" i="19"/>
  <c r="R59" i="19"/>
  <c r="S59" i="19"/>
  <c r="T59" i="19"/>
  <c r="U59" i="19"/>
  <c r="V59" i="19"/>
  <c r="W59" i="19"/>
  <c r="X59" i="19"/>
  <c r="Y59" i="19"/>
  <c r="Z59" i="19"/>
  <c r="AA59" i="19"/>
  <c r="AB59" i="19"/>
  <c r="AC59" i="19"/>
  <c r="AD59" i="19"/>
  <c r="AE59" i="19"/>
  <c r="AF59" i="19"/>
  <c r="AG59" i="19"/>
  <c r="AH59" i="19"/>
  <c r="D60" i="19"/>
  <c r="E60" i="19"/>
  <c r="F60" i="19"/>
  <c r="G60" i="19"/>
  <c r="H60" i="19"/>
  <c r="I60" i="19"/>
  <c r="J60" i="19"/>
  <c r="K60" i="19"/>
  <c r="L60" i="19"/>
  <c r="M60" i="19"/>
  <c r="N60" i="19"/>
  <c r="O60" i="19"/>
  <c r="P60" i="19"/>
  <c r="Q60" i="19"/>
  <c r="R60" i="19"/>
  <c r="S60" i="19"/>
  <c r="T60" i="19"/>
  <c r="U60" i="19"/>
  <c r="V60" i="19"/>
  <c r="W60" i="19"/>
  <c r="X60" i="19"/>
  <c r="Y60" i="19"/>
  <c r="Z60" i="19"/>
  <c r="AA60" i="19"/>
  <c r="AB60" i="19"/>
  <c r="AC60" i="19"/>
  <c r="AD60" i="19"/>
  <c r="AE60" i="19"/>
  <c r="AF60" i="19"/>
  <c r="AG60" i="19"/>
  <c r="AH60" i="19"/>
  <c r="D61" i="19"/>
  <c r="E61" i="19"/>
  <c r="F61" i="19"/>
  <c r="G61" i="19"/>
  <c r="H61" i="19"/>
  <c r="I61" i="19"/>
  <c r="J61" i="19"/>
  <c r="K61" i="19"/>
  <c r="L61" i="19"/>
  <c r="M61" i="19"/>
  <c r="N61" i="19"/>
  <c r="O61" i="19"/>
  <c r="P61" i="19"/>
  <c r="Q61" i="19"/>
  <c r="R61" i="19"/>
  <c r="S61" i="19"/>
  <c r="T61" i="19"/>
  <c r="U61" i="19"/>
  <c r="V61" i="19"/>
  <c r="W61" i="19"/>
  <c r="X61" i="19"/>
  <c r="Y61" i="19"/>
  <c r="Z61" i="19"/>
  <c r="AA61" i="19"/>
  <c r="AB61" i="19"/>
  <c r="AC61" i="19"/>
  <c r="AD61" i="19"/>
  <c r="AE61" i="19"/>
  <c r="AF61" i="19"/>
  <c r="AG61" i="19"/>
  <c r="AH61" i="19"/>
  <c r="D64" i="19"/>
  <c r="E64" i="19"/>
  <c r="F64" i="19"/>
  <c r="G64" i="19"/>
  <c r="H64" i="19"/>
  <c r="I64" i="19"/>
  <c r="J64" i="19"/>
  <c r="K64" i="19"/>
  <c r="L64" i="19"/>
  <c r="M64" i="19"/>
  <c r="N64" i="19"/>
  <c r="O64" i="19"/>
  <c r="P64" i="19"/>
  <c r="Q64" i="19"/>
  <c r="R64" i="19"/>
  <c r="S64" i="19"/>
  <c r="T64" i="19"/>
  <c r="U64" i="19"/>
  <c r="V64" i="19"/>
  <c r="W64" i="19"/>
  <c r="X64" i="19"/>
  <c r="Y64" i="19"/>
  <c r="Z64" i="19"/>
  <c r="AA64" i="19"/>
  <c r="AB64" i="19"/>
  <c r="AC64" i="19"/>
  <c r="AD64" i="19"/>
  <c r="AE64" i="19"/>
  <c r="AF64" i="19"/>
  <c r="AG64" i="19"/>
  <c r="AH64" i="19"/>
  <c r="D65" i="19"/>
  <c r="E65" i="19"/>
  <c r="F65" i="19"/>
  <c r="G65" i="19"/>
  <c r="H65" i="19"/>
  <c r="I65" i="19"/>
  <c r="J65" i="19"/>
  <c r="K65" i="19"/>
  <c r="L65" i="19"/>
  <c r="M65" i="19"/>
  <c r="N65" i="19"/>
  <c r="O65" i="19"/>
  <c r="P65" i="19"/>
  <c r="Q65" i="19"/>
  <c r="R65" i="19"/>
  <c r="S65" i="19"/>
  <c r="T65" i="19"/>
  <c r="U65" i="19"/>
  <c r="V65" i="19"/>
  <c r="W65" i="19"/>
  <c r="X65" i="19"/>
  <c r="Y65" i="19"/>
  <c r="Z65" i="19"/>
  <c r="AA65" i="19"/>
  <c r="AB65" i="19"/>
  <c r="AC65" i="19"/>
  <c r="AD65" i="19"/>
  <c r="AE65" i="19"/>
  <c r="AF65" i="19"/>
  <c r="AG65" i="19"/>
  <c r="AH65" i="19"/>
  <c r="D68" i="19"/>
  <c r="E68" i="19"/>
  <c r="F68" i="19"/>
  <c r="G68" i="19"/>
  <c r="H68" i="19"/>
  <c r="I68" i="19"/>
  <c r="J68" i="19"/>
  <c r="K68" i="19"/>
  <c r="L68" i="19"/>
  <c r="M68" i="19"/>
  <c r="N68" i="19"/>
  <c r="O68" i="19"/>
  <c r="P68" i="19"/>
  <c r="Q68" i="19"/>
  <c r="R68" i="19"/>
  <c r="S68" i="19"/>
  <c r="T68" i="19"/>
  <c r="U68" i="19"/>
  <c r="V68" i="19"/>
  <c r="W68" i="19"/>
  <c r="X68" i="19"/>
  <c r="Y68" i="19"/>
  <c r="Z68" i="19"/>
  <c r="AA68" i="19"/>
  <c r="AB68" i="19"/>
  <c r="AC68" i="19"/>
  <c r="AD68" i="19"/>
  <c r="AE68" i="19"/>
  <c r="AF68" i="19"/>
  <c r="AG68" i="19"/>
  <c r="AH68" i="19"/>
  <c r="D72" i="19"/>
  <c r="E72" i="19"/>
  <c r="F72" i="19"/>
  <c r="G72" i="19"/>
  <c r="H72" i="19"/>
  <c r="I72" i="19"/>
  <c r="J72" i="19"/>
  <c r="K72" i="19"/>
  <c r="L72" i="19"/>
  <c r="M72" i="19"/>
  <c r="N72" i="19"/>
  <c r="O72" i="19"/>
  <c r="P72" i="19"/>
  <c r="Q72" i="19"/>
  <c r="R72" i="19"/>
  <c r="S72" i="19"/>
  <c r="T72" i="19"/>
  <c r="U72" i="19"/>
  <c r="V72" i="19"/>
  <c r="W72" i="19"/>
  <c r="X72" i="19"/>
  <c r="Y72" i="19"/>
  <c r="Z72" i="19"/>
  <c r="AA72" i="19"/>
  <c r="AB72" i="19"/>
  <c r="AC72" i="19"/>
  <c r="AD72" i="19"/>
  <c r="AE72" i="19"/>
  <c r="AF72" i="19"/>
  <c r="AG72" i="19"/>
  <c r="AH72" i="19"/>
  <c r="D76" i="19"/>
  <c r="E76" i="19"/>
  <c r="F76" i="19"/>
  <c r="G76" i="19"/>
  <c r="H76" i="19"/>
  <c r="I76" i="19"/>
  <c r="J76" i="19"/>
  <c r="K76" i="19"/>
  <c r="L76" i="19"/>
  <c r="M76" i="19"/>
  <c r="N76" i="19"/>
  <c r="O76" i="19"/>
  <c r="P76" i="19"/>
  <c r="Q76" i="19"/>
  <c r="R76" i="19"/>
  <c r="S76" i="19"/>
  <c r="T76" i="19"/>
  <c r="U76" i="19"/>
  <c r="V76" i="19"/>
  <c r="W76" i="19"/>
  <c r="X76" i="19"/>
  <c r="Y76" i="19"/>
  <c r="Z76" i="19"/>
  <c r="AA76" i="19"/>
  <c r="AB76" i="19"/>
  <c r="AC76" i="19"/>
  <c r="AD76" i="19"/>
  <c r="AE76" i="19"/>
  <c r="AF76" i="19"/>
  <c r="AG76" i="19"/>
  <c r="AH76" i="19"/>
  <c r="D77" i="19"/>
  <c r="E77" i="19"/>
  <c r="F77" i="19"/>
  <c r="G77" i="19"/>
  <c r="H77" i="19"/>
  <c r="I77" i="19"/>
  <c r="J77" i="19"/>
  <c r="K77" i="19"/>
  <c r="L77" i="19"/>
  <c r="M77" i="19"/>
  <c r="N77" i="19"/>
  <c r="O77" i="19"/>
  <c r="P77" i="19"/>
  <c r="Q77" i="19"/>
  <c r="R77" i="19"/>
  <c r="S77" i="19"/>
  <c r="T77" i="19"/>
  <c r="U77" i="19"/>
  <c r="V77" i="19"/>
  <c r="W77" i="19"/>
  <c r="X77" i="19"/>
  <c r="Y77" i="19"/>
  <c r="Z77" i="19"/>
  <c r="AA77" i="19"/>
  <c r="AB77" i="19"/>
  <c r="AC77" i="19"/>
  <c r="AD77" i="19"/>
  <c r="AE77" i="19"/>
  <c r="AF77" i="19"/>
  <c r="AG77" i="19"/>
  <c r="AH77" i="19"/>
  <c r="D78" i="19"/>
  <c r="E78" i="19"/>
  <c r="F78" i="19"/>
  <c r="G78" i="19"/>
  <c r="H78" i="19"/>
  <c r="I78" i="19"/>
  <c r="J78" i="19"/>
  <c r="K78" i="19"/>
  <c r="L78" i="19"/>
  <c r="M78" i="19"/>
  <c r="N78" i="19"/>
  <c r="O78" i="19"/>
  <c r="P78" i="19"/>
  <c r="Q78" i="19"/>
  <c r="R78" i="19"/>
  <c r="S78" i="19"/>
  <c r="T78" i="19"/>
  <c r="U78" i="19"/>
  <c r="V78" i="19"/>
  <c r="W78" i="19"/>
  <c r="X78" i="19"/>
  <c r="Y78" i="19"/>
  <c r="Z78" i="19"/>
  <c r="AA78" i="19"/>
  <c r="AB78" i="19"/>
  <c r="AC78" i="19"/>
  <c r="AD78" i="19"/>
  <c r="AE78" i="19"/>
  <c r="AF78" i="19"/>
  <c r="AG78" i="19"/>
  <c r="AH78" i="19"/>
  <c r="D80" i="19"/>
  <c r="E80" i="19"/>
  <c r="F80" i="19"/>
  <c r="G80" i="19"/>
  <c r="H80" i="19"/>
  <c r="I80" i="19"/>
  <c r="J80" i="19"/>
  <c r="K80" i="19"/>
  <c r="L80" i="19"/>
  <c r="M80" i="19"/>
  <c r="N80" i="19"/>
  <c r="O80" i="19"/>
  <c r="P80" i="19"/>
  <c r="Q80" i="19"/>
  <c r="R80" i="19"/>
  <c r="S80" i="19"/>
  <c r="T80" i="19"/>
  <c r="U80" i="19"/>
  <c r="V80" i="19"/>
  <c r="W80" i="19"/>
  <c r="X80" i="19"/>
  <c r="Y80" i="19"/>
  <c r="Z80" i="19"/>
  <c r="AA80" i="19"/>
  <c r="AB80" i="19"/>
  <c r="AC80" i="19"/>
  <c r="AD80" i="19"/>
  <c r="AE80" i="19"/>
  <c r="AF80" i="19"/>
  <c r="AG80" i="19"/>
  <c r="AH80" i="19"/>
  <c r="D81" i="19"/>
  <c r="E81" i="19"/>
  <c r="F81" i="19"/>
  <c r="G81" i="19"/>
  <c r="H81" i="19"/>
  <c r="I81" i="19"/>
  <c r="J81" i="19"/>
  <c r="K81" i="19"/>
  <c r="L81" i="19"/>
  <c r="M81" i="19"/>
  <c r="N81" i="19"/>
  <c r="O81" i="19"/>
  <c r="P81" i="19"/>
  <c r="Q81" i="19"/>
  <c r="R81" i="19"/>
  <c r="S81" i="19"/>
  <c r="T81" i="19"/>
  <c r="U81" i="19"/>
  <c r="V81" i="19"/>
  <c r="W81" i="19"/>
  <c r="X81" i="19"/>
  <c r="Y81" i="19"/>
  <c r="Z81" i="19"/>
  <c r="AA81" i="19"/>
  <c r="AB81" i="19"/>
  <c r="AC81" i="19"/>
  <c r="AD81" i="19"/>
  <c r="AE81" i="19"/>
  <c r="AF81" i="19"/>
  <c r="AG81" i="19"/>
  <c r="AH81" i="19"/>
  <c r="D82" i="19"/>
  <c r="E82" i="19"/>
  <c r="F82" i="19"/>
  <c r="G82" i="19"/>
  <c r="H82" i="19"/>
  <c r="I82" i="19"/>
  <c r="J82" i="19"/>
  <c r="K82" i="19"/>
  <c r="L82" i="19"/>
  <c r="M82" i="19"/>
  <c r="N82" i="19"/>
  <c r="O82" i="19"/>
  <c r="P82" i="19"/>
  <c r="Q82" i="19"/>
  <c r="R82" i="19"/>
  <c r="S82" i="19"/>
  <c r="T82" i="19"/>
  <c r="U82" i="19"/>
  <c r="V82" i="19"/>
  <c r="W82" i="19"/>
  <c r="X82" i="19"/>
  <c r="Y82" i="19"/>
  <c r="Z82" i="19"/>
  <c r="AA82" i="19"/>
  <c r="AB82" i="19"/>
  <c r="AC82" i="19"/>
  <c r="AD82" i="19"/>
  <c r="AE82" i="19"/>
  <c r="AF82" i="19"/>
  <c r="AG82" i="19"/>
  <c r="AH82" i="19"/>
  <c r="D85" i="19"/>
  <c r="E85" i="19"/>
  <c r="F85" i="19"/>
  <c r="G85" i="19"/>
  <c r="H85" i="19"/>
  <c r="I85" i="19"/>
  <c r="J85" i="19"/>
  <c r="K85" i="19"/>
  <c r="L85" i="19"/>
  <c r="M85" i="19"/>
  <c r="N85" i="19"/>
  <c r="O85" i="19"/>
  <c r="P85" i="19"/>
  <c r="Q85" i="19"/>
  <c r="R85" i="19"/>
  <c r="S85" i="19"/>
  <c r="T85" i="19"/>
  <c r="U85" i="19"/>
  <c r="V85" i="19"/>
  <c r="W85" i="19"/>
  <c r="X85" i="19"/>
  <c r="Y85" i="19"/>
  <c r="Z85" i="19"/>
  <c r="AA85" i="19"/>
  <c r="AB85" i="19"/>
  <c r="AC85" i="19"/>
  <c r="AD85" i="19"/>
  <c r="AE85" i="19"/>
  <c r="AF85" i="19"/>
  <c r="AG85" i="19"/>
  <c r="AH85" i="19"/>
  <c r="D87" i="19"/>
  <c r="E87" i="19"/>
  <c r="F87" i="19"/>
  <c r="G87" i="19"/>
  <c r="H87" i="19"/>
  <c r="I87" i="19"/>
  <c r="J87" i="19"/>
  <c r="K87" i="19"/>
  <c r="L87" i="19"/>
  <c r="M87" i="19"/>
  <c r="N87" i="19"/>
  <c r="O87" i="19"/>
  <c r="P87" i="19"/>
  <c r="Q87" i="19"/>
  <c r="R87" i="19"/>
  <c r="S87" i="19"/>
  <c r="T87" i="19"/>
  <c r="U87" i="19"/>
  <c r="V87" i="19"/>
  <c r="W87" i="19"/>
  <c r="X87" i="19"/>
  <c r="Y87" i="19"/>
  <c r="Z87" i="19"/>
  <c r="AA87" i="19"/>
  <c r="AB87" i="19"/>
  <c r="AC87" i="19"/>
  <c r="AD87" i="19"/>
  <c r="AE87" i="19"/>
  <c r="AF87" i="19"/>
  <c r="AG87" i="19"/>
  <c r="AH87" i="19"/>
  <c r="D89" i="19"/>
  <c r="E89" i="19"/>
  <c r="F89" i="19"/>
  <c r="G89" i="19"/>
  <c r="H89" i="19"/>
  <c r="I89" i="19"/>
  <c r="J89" i="19"/>
  <c r="K89" i="19"/>
  <c r="L89" i="19"/>
  <c r="M89" i="19"/>
  <c r="N89" i="19"/>
  <c r="O89" i="19"/>
  <c r="P89" i="19"/>
  <c r="Q89" i="19"/>
  <c r="R89" i="19"/>
  <c r="S89" i="19"/>
  <c r="T89" i="19"/>
  <c r="U89" i="19"/>
  <c r="V89" i="19"/>
  <c r="W89" i="19"/>
  <c r="X89" i="19"/>
  <c r="Y89" i="19"/>
  <c r="Z89" i="19"/>
  <c r="AA89" i="19"/>
  <c r="AB89" i="19"/>
  <c r="AC89" i="19"/>
  <c r="AD89" i="19"/>
  <c r="AE89" i="19"/>
  <c r="AF89" i="19"/>
  <c r="AG89" i="19"/>
  <c r="AH89" i="19"/>
  <c r="D90" i="19"/>
  <c r="E90" i="19"/>
  <c r="F90" i="19"/>
  <c r="G90" i="19"/>
  <c r="H90" i="19"/>
  <c r="I90" i="19"/>
  <c r="J90" i="19"/>
  <c r="K90" i="19"/>
  <c r="L90" i="19"/>
  <c r="M90" i="19"/>
  <c r="N90" i="19"/>
  <c r="O90" i="19"/>
  <c r="P90" i="19"/>
  <c r="Q90" i="19"/>
  <c r="R90" i="19"/>
  <c r="S90" i="19"/>
  <c r="T90" i="19"/>
  <c r="U90" i="19"/>
  <c r="V90" i="19"/>
  <c r="W90" i="19"/>
  <c r="X90" i="19"/>
  <c r="Y90" i="19"/>
  <c r="Z90" i="19"/>
  <c r="AA90" i="19"/>
  <c r="AB90" i="19"/>
  <c r="AC90" i="19"/>
  <c r="AD90" i="19"/>
  <c r="AE90" i="19"/>
  <c r="AF90" i="19"/>
  <c r="AG90" i="19"/>
  <c r="AH90" i="19"/>
  <c r="D92" i="19"/>
  <c r="E92" i="19"/>
  <c r="F92" i="19"/>
  <c r="G92" i="19"/>
  <c r="H92" i="19"/>
  <c r="I92" i="19"/>
  <c r="J92" i="19"/>
  <c r="K92" i="19"/>
  <c r="L92" i="19"/>
  <c r="M92" i="19"/>
  <c r="N92" i="19"/>
  <c r="O92" i="19"/>
  <c r="P92" i="19"/>
  <c r="Q92" i="19"/>
  <c r="R92" i="19"/>
  <c r="S92" i="19"/>
  <c r="T92" i="19"/>
  <c r="U92" i="19"/>
  <c r="V92" i="19"/>
  <c r="W92" i="19"/>
  <c r="X92" i="19"/>
  <c r="Y92" i="19"/>
  <c r="Z92" i="19"/>
  <c r="AA92" i="19"/>
  <c r="AB92" i="19"/>
  <c r="AC92" i="19"/>
  <c r="AD92" i="19"/>
  <c r="AE92" i="19"/>
  <c r="AF92" i="19"/>
  <c r="AG92" i="19"/>
  <c r="AH92" i="19"/>
  <c r="D93" i="19"/>
  <c r="E93" i="19"/>
  <c r="F93" i="19"/>
  <c r="G93" i="19"/>
  <c r="H93" i="19"/>
  <c r="I93" i="19"/>
  <c r="J93" i="19"/>
  <c r="K93" i="19"/>
  <c r="L93" i="19"/>
  <c r="M93" i="19"/>
  <c r="N93" i="19"/>
  <c r="O93" i="19"/>
  <c r="P93" i="19"/>
  <c r="Q93" i="19"/>
  <c r="R93" i="19"/>
  <c r="S93" i="19"/>
  <c r="T93" i="19"/>
  <c r="U93" i="19"/>
  <c r="V93" i="19"/>
  <c r="W93" i="19"/>
  <c r="X93" i="19"/>
  <c r="Y93" i="19"/>
  <c r="Z93" i="19"/>
  <c r="AA93" i="19"/>
  <c r="AB93" i="19"/>
  <c r="AC93" i="19"/>
  <c r="AD93" i="19"/>
  <c r="AE93" i="19"/>
  <c r="AF93" i="19"/>
  <c r="AG93" i="19"/>
  <c r="AH93" i="19"/>
  <c r="D95" i="19"/>
  <c r="E95" i="19"/>
  <c r="F95" i="19"/>
  <c r="G95" i="19"/>
  <c r="H95" i="19"/>
  <c r="I95" i="19"/>
  <c r="J95" i="19"/>
  <c r="K95" i="19"/>
  <c r="L95" i="19"/>
  <c r="M95" i="19"/>
  <c r="N95" i="19"/>
  <c r="O95" i="19"/>
  <c r="P95" i="19"/>
  <c r="Q95" i="19"/>
  <c r="R95" i="19"/>
  <c r="S95" i="19"/>
  <c r="T95" i="19"/>
  <c r="U95" i="19"/>
  <c r="V95" i="19"/>
  <c r="W95" i="19"/>
  <c r="X95" i="19"/>
  <c r="Y95" i="19"/>
  <c r="Z95" i="19"/>
  <c r="AA95" i="19"/>
  <c r="AB95" i="19"/>
  <c r="AC95" i="19"/>
  <c r="AD95" i="19"/>
  <c r="AE95" i="19"/>
  <c r="AF95" i="19"/>
  <c r="AG95" i="19"/>
  <c r="AH95" i="19"/>
  <c r="D96" i="19"/>
  <c r="E96" i="19"/>
  <c r="F96" i="19"/>
  <c r="G96" i="19"/>
  <c r="H96" i="19"/>
  <c r="I96" i="19"/>
  <c r="J96" i="19"/>
  <c r="K96" i="19"/>
  <c r="L96" i="19"/>
  <c r="M96" i="19"/>
  <c r="N96" i="19"/>
  <c r="O96" i="19"/>
  <c r="P96" i="19"/>
  <c r="Q96" i="19"/>
  <c r="R96" i="19"/>
  <c r="S96" i="19"/>
  <c r="T96" i="19"/>
  <c r="U96" i="19"/>
  <c r="V96" i="19"/>
  <c r="W96" i="19"/>
  <c r="X96" i="19"/>
  <c r="Y96" i="19"/>
  <c r="Z96" i="19"/>
  <c r="AA96" i="19"/>
  <c r="AB96" i="19"/>
  <c r="AC96" i="19"/>
  <c r="AD96" i="19"/>
  <c r="AE96" i="19"/>
  <c r="AF96" i="19"/>
  <c r="AG96" i="19"/>
  <c r="AH96" i="19"/>
  <c r="D98" i="19"/>
  <c r="E98" i="19"/>
  <c r="F98" i="19"/>
  <c r="G98" i="19"/>
  <c r="H98" i="19"/>
  <c r="I98" i="19"/>
  <c r="J98" i="19"/>
  <c r="K98" i="19"/>
  <c r="L98" i="19"/>
  <c r="M98" i="19"/>
  <c r="N98" i="19"/>
  <c r="O98" i="19"/>
  <c r="P98" i="19"/>
  <c r="Q98" i="19"/>
  <c r="R98" i="19"/>
  <c r="S98" i="19"/>
  <c r="T98" i="19"/>
  <c r="U98" i="19"/>
  <c r="V98" i="19"/>
  <c r="W98" i="19"/>
  <c r="X98" i="19"/>
  <c r="Y98" i="19"/>
  <c r="Z98" i="19"/>
  <c r="AA98" i="19"/>
  <c r="AB98" i="19"/>
  <c r="AC98" i="19"/>
  <c r="AD98" i="19"/>
  <c r="AE98" i="19"/>
  <c r="AF98" i="19"/>
  <c r="AG98" i="19"/>
  <c r="AH98" i="19"/>
  <c r="D101" i="19"/>
  <c r="E101" i="19"/>
  <c r="F101" i="19"/>
  <c r="G101" i="19"/>
  <c r="H101" i="19"/>
  <c r="I101" i="19"/>
  <c r="J101" i="19"/>
  <c r="K101" i="19"/>
  <c r="L101" i="19"/>
  <c r="M101" i="19"/>
  <c r="N101" i="19"/>
  <c r="O101" i="19"/>
  <c r="P101" i="19"/>
  <c r="Q101" i="19"/>
  <c r="R101" i="19"/>
  <c r="S101" i="19"/>
  <c r="T101" i="19"/>
  <c r="U101" i="19"/>
  <c r="V101" i="19"/>
  <c r="W101" i="19"/>
  <c r="X101" i="19"/>
  <c r="Y101" i="19"/>
  <c r="Z101" i="19"/>
  <c r="AA101" i="19"/>
  <c r="AB101" i="19"/>
  <c r="AC101" i="19"/>
  <c r="AD101" i="19"/>
  <c r="AE101" i="19"/>
  <c r="AF101" i="19"/>
  <c r="AG101" i="19"/>
  <c r="AH101" i="19"/>
  <c r="D103" i="19"/>
  <c r="E103" i="19"/>
  <c r="F103" i="19"/>
  <c r="G103" i="19"/>
  <c r="H103" i="19"/>
  <c r="I103" i="19"/>
  <c r="J103" i="19"/>
  <c r="K103" i="19"/>
  <c r="L103" i="19"/>
  <c r="M103" i="19"/>
  <c r="N103" i="19"/>
  <c r="O103" i="19"/>
  <c r="P103" i="19"/>
  <c r="Q103" i="19"/>
  <c r="R103" i="19"/>
  <c r="S103" i="19"/>
  <c r="T103" i="19"/>
  <c r="U103" i="19"/>
  <c r="V103" i="19"/>
  <c r="W103" i="19"/>
  <c r="X103" i="19"/>
  <c r="Y103" i="19"/>
  <c r="Z103" i="19"/>
  <c r="AA103" i="19"/>
  <c r="AB103" i="19"/>
  <c r="AC103" i="19"/>
  <c r="AD103" i="19"/>
  <c r="AE103" i="19"/>
  <c r="AF103" i="19"/>
  <c r="AG103" i="19"/>
  <c r="AH103" i="19"/>
  <c r="D104" i="19"/>
  <c r="E104" i="19"/>
  <c r="F104" i="19"/>
  <c r="G104" i="19"/>
  <c r="H104" i="19"/>
  <c r="I104" i="19"/>
  <c r="J104" i="19"/>
  <c r="K104" i="19"/>
  <c r="L104" i="19"/>
  <c r="M104" i="19"/>
  <c r="N104" i="19"/>
  <c r="O104" i="19"/>
  <c r="P104" i="19"/>
  <c r="Q104" i="19"/>
  <c r="R104" i="19"/>
  <c r="S104" i="19"/>
  <c r="T104" i="19"/>
  <c r="U104" i="19"/>
  <c r="V104" i="19"/>
  <c r="W104" i="19"/>
  <c r="X104" i="19"/>
  <c r="Y104" i="19"/>
  <c r="Z104" i="19"/>
  <c r="AA104" i="19"/>
  <c r="AB104" i="19"/>
  <c r="AC104" i="19"/>
  <c r="AD104" i="19"/>
  <c r="AE104" i="19"/>
  <c r="AF104" i="19"/>
  <c r="AG104" i="19"/>
  <c r="AH104" i="19"/>
  <c r="D105" i="19"/>
  <c r="E105" i="19"/>
  <c r="F105" i="19"/>
  <c r="G105" i="19"/>
  <c r="H105" i="19"/>
  <c r="I105" i="19"/>
  <c r="J105" i="19"/>
  <c r="K105" i="19"/>
  <c r="L105" i="19"/>
  <c r="M105" i="19"/>
  <c r="N105" i="19"/>
  <c r="O105" i="19"/>
  <c r="P105" i="19"/>
  <c r="Q105" i="19"/>
  <c r="R105" i="19"/>
  <c r="S105" i="19"/>
  <c r="T105" i="19"/>
  <c r="U105" i="19"/>
  <c r="V105" i="19"/>
  <c r="W105" i="19"/>
  <c r="X105" i="19"/>
  <c r="Y105" i="19"/>
  <c r="Z105" i="19"/>
  <c r="AA105" i="19"/>
  <c r="AB105" i="19"/>
  <c r="AC105" i="19"/>
  <c r="AD105" i="19"/>
  <c r="AE105" i="19"/>
  <c r="AF105" i="19"/>
  <c r="AG105" i="19"/>
  <c r="AH105" i="19"/>
  <c r="D108" i="19"/>
  <c r="E108" i="19"/>
  <c r="F108" i="19"/>
  <c r="G108" i="19"/>
  <c r="H108" i="19"/>
  <c r="I108" i="19"/>
  <c r="J108" i="19"/>
  <c r="K108" i="19"/>
  <c r="L108" i="19"/>
  <c r="M108" i="19"/>
  <c r="N108" i="19"/>
  <c r="O108" i="19"/>
  <c r="P108" i="19"/>
  <c r="Q108" i="19"/>
  <c r="R108" i="19"/>
  <c r="S108" i="19"/>
  <c r="T108" i="19"/>
  <c r="U108" i="19"/>
  <c r="V108" i="19"/>
  <c r="W108" i="19"/>
  <c r="X108" i="19"/>
  <c r="Y108" i="19"/>
  <c r="Z108" i="19"/>
  <c r="AA108" i="19"/>
  <c r="AB108" i="19"/>
  <c r="AC108" i="19"/>
  <c r="AD108" i="19"/>
  <c r="AE108" i="19"/>
  <c r="AF108" i="19"/>
  <c r="AG108" i="19"/>
  <c r="AH108" i="19"/>
  <c r="D109" i="19"/>
  <c r="E109" i="19"/>
  <c r="F109" i="19"/>
  <c r="G109" i="19"/>
  <c r="H109" i="19"/>
  <c r="I109" i="19"/>
  <c r="J109" i="19"/>
  <c r="K109" i="19"/>
  <c r="L109" i="19"/>
  <c r="M109" i="19"/>
  <c r="N109" i="19"/>
  <c r="O109" i="19"/>
  <c r="P109" i="19"/>
  <c r="Q109" i="19"/>
  <c r="R109" i="19"/>
  <c r="S109" i="19"/>
  <c r="T109" i="19"/>
  <c r="U109" i="19"/>
  <c r="V109" i="19"/>
  <c r="W109" i="19"/>
  <c r="X109" i="19"/>
  <c r="Y109" i="19"/>
  <c r="Z109" i="19"/>
  <c r="AA109" i="19"/>
  <c r="AB109" i="19"/>
  <c r="AC109" i="19"/>
  <c r="AD109" i="19"/>
  <c r="AE109" i="19"/>
  <c r="AF109" i="19"/>
  <c r="AG109" i="19"/>
  <c r="AH109" i="19"/>
  <c r="D110" i="19"/>
  <c r="E110" i="19"/>
  <c r="F110" i="19"/>
  <c r="G110" i="19"/>
  <c r="H110" i="19"/>
  <c r="I110" i="19"/>
  <c r="J110" i="19"/>
  <c r="K110" i="19"/>
  <c r="L110" i="19"/>
  <c r="M110" i="19"/>
  <c r="N110" i="19"/>
  <c r="O110" i="19"/>
  <c r="P110" i="19"/>
  <c r="Q110" i="19"/>
  <c r="R110" i="19"/>
  <c r="S110" i="19"/>
  <c r="T110" i="19"/>
  <c r="U110" i="19"/>
  <c r="V110" i="19"/>
  <c r="W110" i="19"/>
  <c r="X110" i="19"/>
  <c r="Y110" i="19"/>
  <c r="Z110" i="19"/>
  <c r="AA110" i="19"/>
  <c r="AB110" i="19"/>
  <c r="AC110" i="19"/>
  <c r="AD110" i="19"/>
  <c r="AE110" i="19"/>
  <c r="AF110" i="19"/>
  <c r="AG110" i="19"/>
  <c r="AH110" i="19"/>
  <c r="D112" i="19"/>
  <c r="E112" i="19"/>
  <c r="F112" i="19"/>
  <c r="G112" i="19"/>
  <c r="H112" i="19"/>
  <c r="I112" i="19"/>
  <c r="J112" i="19"/>
  <c r="K112" i="19"/>
  <c r="L112" i="19"/>
  <c r="M112" i="19"/>
  <c r="N112" i="19"/>
  <c r="O112" i="19"/>
  <c r="P112" i="19"/>
  <c r="Q112" i="19"/>
  <c r="R112" i="19"/>
  <c r="S112" i="19"/>
  <c r="T112" i="19"/>
  <c r="U112" i="19"/>
  <c r="V112" i="19"/>
  <c r="W112" i="19"/>
  <c r="X112" i="19"/>
  <c r="Y112" i="19"/>
  <c r="Z112" i="19"/>
  <c r="AA112" i="19"/>
  <c r="AB112" i="19"/>
  <c r="AC112" i="19"/>
  <c r="AD112" i="19"/>
  <c r="AE112" i="19"/>
  <c r="AF112" i="19"/>
  <c r="AG112" i="19"/>
  <c r="AH112" i="19"/>
  <c r="D113" i="19"/>
  <c r="E113" i="19"/>
  <c r="F113" i="19"/>
  <c r="G113" i="19"/>
  <c r="H113" i="19"/>
  <c r="I113" i="19"/>
  <c r="J113" i="19"/>
  <c r="K113" i="19"/>
  <c r="L113" i="19"/>
  <c r="M113" i="19"/>
  <c r="N113" i="19"/>
  <c r="O113" i="19"/>
  <c r="P113" i="19"/>
  <c r="Q113" i="19"/>
  <c r="R113" i="19"/>
  <c r="S113" i="19"/>
  <c r="T113" i="19"/>
  <c r="U113" i="19"/>
  <c r="V113" i="19"/>
  <c r="W113" i="19"/>
  <c r="X113" i="19"/>
  <c r="Y113" i="19"/>
  <c r="Z113" i="19"/>
  <c r="AA113" i="19"/>
  <c r="AB113" i="19"/>
  <c r="AC113" i="19"/>
  <c r="AD113" i="19"/>
  <c r="AE113" i="19"/>
  <c r="AF113" i="19"/>
  <c r="AG113" i="19"/>
  <c r="AH113" i="19"/>
  <c r="D115" i="19"/>
  <c r="E115" i="19"/>
  <c r="F115" i="19"/>
  <c r="G115" i="19"/>
  <c r="H115" i="19"/>
  <c r="I115" i="19"/>
  <c r="J115" i="19"/>
  <c r="K115" i="19"/>
  <c r="L115" i="19"/>
  <c r="M115" i="19"/>
  <c r="N115" i="19"/>
  <c r="O115" i="19"/>
  <c r="P115" i="19"/>
  <c r="Q115" i="19"/>
  <c r="R115" i="19"/>
  <c r="S115" i="19"/>
  <c r="T115" i="19"/>
  <c r="U115" i="19"/>
  <c r="V115" i="19"/>
  <c r="W115" i="19"/>
  <c r="X115" i="19"/>
  <c r="Y115" i="19"/>
  <c r="Z115" i="19"/>
  <c r="AA115" i="19"/>
  <c r="AB115" i="19"/>
  <c r="AC115" i="19"/>
  <c r="AD115" i="19"/>
  <c r="AE115" i="19"/>
  <c r="AF115" i="19"/>
  <c r="AG115" i="19"/>
  <c r="AH115" i="19"/>
  <c r="D116" i="19"/>
  <c r="E116" i="19"/>
  <c r="F116" i="19"/>
  <c r="G116" i="19"/>
  <c r="H116" i="19"/>
  <c r="I116" i="19"/>
  <c r="J116" i="19"/>
  <c r="K116" i="19"/>
  <c r="L116" i="19"/>
  <c r="M116" i="19"/>
  <c r="N116" i="19"/>
  <c r="O116" i="19"/>
  <c r="P116" i="19"/>
  <c r="Q116" i="19"/>
  <c r="R116" i="19"/>
  <c r="S116" i="19"/>
  <c r="T116" i="19"/>
  <c r="U116" i="19"/>
  <c r="V116" i="19"/>
  <c r="W116" i="19"/>
  <c r="X116" i="19"/>
  <c r="Y116" i="19"/>
  <c r="Z116" i="19"/>
  <c r="AA116" i="19"/>
  <c r="AB116" i="19"/>
  <c r="AC116" i="19"/>
  <c r="AD116" i="19"/>
  <c r="AE116" i="19"/>
  <c r="AF116" i="19"/>
  <c r="AG116" i="19"/>
  <c r="AH116" i="19"/>
  <c r="D117" i="19"/>
  <c r="E117" i="19"/>
  <c r="F117" i="19"/>
  <c r="G117" i="19"/>
  <c r="H117" i="19"/>
  <c r="I117" i="19"/>
  <c r="J117" i="19"/>
  <c r="K117" i="19"/>
  <c r="L117" i="19"/>
  <c r="M117" i="19"/>
  <c r="N117" i="19"/>
  <c r="O117" i="19"/>
  <c r="P117" i="19"/>
  <c r="Q117" i="19"/>
  <c r="R117" i="19"/>
  <c r="S117" i="19"/>
  <c r="T117" i="19"/>
  <c r="U117" i="19"/>
  <c r="V117" i="19"/>
  <c r="W117" i="19"/>
  <c r="X117" i="19"/>
  <c r="Y117" i="19"/>
  <c r="Z117" i="19"/>
  <c r="AA117" i="19"/>
  <c r="AB117" i="19"/>
  <c r="AC117" i="19"/>
  <c r="AD117" i="19"/>
  <c r="AE117" i="19"/>
  <c r="AF117" i="19"/>
  <c r="AG117" i="19"/>
  <c r="AH117" i="19"/>
  <c r="D119" i="19"/>
  <c r="E119" i="19"/>
  <c r="F119" i="19"/>
  <c r="G119" i="19"/>
  <c r="H119" i="19"/>
  <c r="I119" i="19"/>
  <c r="J119" i="19"/>
  <c r="K119" i="19"/>
  <c r="L119" i="19"/>
  <c r="M119" i="19"/>
  <c r="N119" i="19"/>
  <c r="O119" i="19"/>
  <c r="P119" i="19"/>
  <c r="Q119" i="19"/>
  <c r="R119" i="19"/>
  <c r="S119" i="19"/>
  <c r="T119" i="19"/>
  <c r="U119" i="19"/>
  <c r="V119" i="19"/>
  <c r="W119" i="19"/>
  <c r="X119" i="19"/>
  <c r="Y119" i="19"/>
  <c r="Z119" i="19"/>
  <c r="AA119" i="19"/>
  <c r="AB119" i="19"/>
  <c r="AC119" i="19"/>
  <c r="AD119" i="19"/>
  <c r="AE119" i="19"/>
  <c r="AF119" i="19"/>
  <c r="AG119" i="19"/>
  <c r="AH119" i="19"/>
  <c r="D120" i="19"/>
  <c r="E120" i="19"/>
  <c r="F120" i="19"/>
  <c r="G120" i="19"/>
  <c r="H120" i="19"/>
  <c r="I120" i="19"/>
  <c r="J120" i="19"/>
  <c r="K120" i="19"/>
  <c r="L120" i="19"/>
  <c r="M120" i="19"/>
  <c r="N120" i="19"/>
  <c r="O120" i="19"/>
  <c r="P120" i="19"/>
  <c r="Q120" i="19"/>
  <c r="R120" i="19"/>
  <c r="S120" i="19"/>
  <c r="T120" i="19"/>
  <c r="U120" i="19"/>
  <c r="V120" i="19"/>
  <c r="W120" i="19"/>
  <c r="X120" i="19"/>
  <c r="Y120" i="19"/>
  <c r="Z120" i="19"/>
  <c r="AA120" i="19"/>
  <c r="AB120" i="19"/>
  <c r="AC120" i="19"/>
  <c r="AD120" i="19"/>
  <c r="AE120" i="19"/>
  <c r="AF120" i="19"/>
  <c r="AG120" i="19"/>
  <c r="AH120" i="19"/>
  <c r="D123" i="19"/>
  <c r="E123" i="19"/>
  <c r="F123" i="19"/>
  <c r="G123" i="19"/>
  <c r="H123" i="19"/>
  <c r="I123" i="19"/>
  <c r="J123" i="19"/>
  <c r="K123" i="19"/>
  <c r="L123" i="19"/>
  <c r="M123" i="19"/>
  <c r="N123" i="19"/>
  <c r="O123" i="19"/>
  <c r="P123" i="19"/>
  <c r="Q123" i="19"/>
  <c r="R123" i="19"/>
  <c r="S123" i="19"/>
  <c r="T123" i="19"/>
  <c r="U123" i="19"/>
  <c r="V123" i="19"/>
  <c r="W123" i="19"/>
  <c r="X123" i="19"/>
  <c r="Y123" i="19"/>
  <c r="Z123" i="19"/>
  <c r="AA123" i="19"/>
  <c r="AB123" i="19"/>
  <c r="AC123" i="19"/>
  <c r="AD123" i="19"/>
  <c r="AE123" i="19"/>
  <c r="AF123" i="19"/>
  <c r="AG123" i="19"/>
  <c r="AH123" i="19"/>
  <c r="D124" i="19"/>
  <c r="E124" i="19"/>
  <c r="F124" i="19"/>
  <c r="G124" i="19"/>
  <c r="H124" i="19"/>
  <c r="I124" i="19"/>
  <c r="J124" i="19"/>
  <c r="K124" i="19"/>
  <c r="L124" i="19"/>
  <c r="M124" i="19"/>
  <c r="N124" i="19"/>
  <c r="O124" i="19"/>
  <c r="P124" i="19"/>
  <c r="Q124" i="19"/>
  <c r="R124" i="19"/>
  <c r="S124" i="19"/>
  <c r="T124" i="19"/>
  <c r="U124" i="19"/>
  <c r="V124" i="19"/>
  <c r="W124" i="19"/>
  <c r="X124" i="19"/>
  <c r="Y124" i="19"/>
  <c r="Z124" i="19"/>
  <c r="AA124" i="19"/>
  <c r="AB124" i="19"/>
  <c r="AC124" i="19"/>
  <c r="AD124" i="19"/>
  <c r="AE124" i="19"/>
  <c r="AF124" i="19"/>
  <c r="AG124" i="19"/>
  <c r="AH124" i="19"/>
  <c r="D127" i="19"/>
  <c r="E127" i="19"/>
  <c r="F127" i="19"/>
  <c r="G127" i="19"/>
  <c r="H127" i="19"/>
  <c r="I127" i="19"/>
  <c r="J127" i="19"/>
  <c r="K127" i="19"/>
  <c r="L127" i="19"/>
  <c r="M127" i="19"/>
  <c r="N127" i="19"/>
  <c r="O127" i="19"/>
  <c r="P127" i="19"/>
  <c r="Q127" i="19"/>
  <c r="R127" i="19"/>
  <c r="S127" i="19"/>
  <c r="T127" i="19"/>
  <c r="U127" i="19"/>
  <c r="V127" i="19"/>
  <c r="W127" i="19"/>
  <c r="X127" i="19"/>
  <c r="Y127" i="19"/>
  <c r="Z127" i="19"/>
  <c r="AA127" i="19"/>
  <c r="AB127" i="19"/>
  <c r="AC127" i="19"/>
  <c r="AD127" i="19"/>
  <c r="AE127" i="19"/>
  <c r="AF127" i="19"/>
  <c r="AG127" i="19"/>
  <c r="AH127" i="19"/>
  <c r="D128" i="19"/>
  <c r="E128" i="19"/>
  <c r="F128" i="19"/>
  <c r="G128" i="19"/>
  <c r="H128" i="19"/>
  <c r="I128" i="19"/>
  <c r="J128" i="19"/>
  <c r="K128" i="19"/>
  <c r="L128" i="19"/>
  <c r="M128" i="19"/>
  <c r="N128" i="19"/>
  <c r="O128" i="19"/>
  <c r="P128" i="19"/>
  <c r="Q128" i="19"/>
  <c r="R128" i="19"/>
  <c r="S128" i="19"/>
  <c r="T128" i="19"/>
  <c r="U128" i="19"/>
  <c r="V128" i="19"/>
  <c r="W128" i="19"/>
  <c r="X128" i="19"/>
  <c r="Y128" i="19"/>
  <c r="Z128" i="19"/>
  <c r="AA128" i="19"/>
  <c r="AB128" i="19"/>
  <c r="AC128" i="19"/>
  <c r="AD128" i="19"/>
  <c r="AE128" i="19"/>
  <c r="AF128" i="19"/>
  <c r="AG128" i="19"/>
  <c r="AH128" i="19"/>
  <c r="D130" i="19"/>
  <c r="E130" i="19"/>
  <c r="F130" i="19"/>
  <c r="G130" i="19"/>
  <c r="H130" i="19"/>
  <c r="I130" i="19"/>
  <c r="J130" i="19"/>
  <c r="K130" i="19"/>
  <c r="L130" i="19"/>
  <c r="M130" i="19"/>
  <c r="N130" i="19"/>
  <c r="O130" i="19"/>
  <c r="P130" i="19"/>
  <c r="Q130" i="19"/>
  <c r="R130" i="19"/>
  <c r="S130" i="19"/>
  <c r="T130" i="19"/>
  <c r="U130" i="19"/>
  <c r="V130" i="19"/>
  <c r="W130" i="19"/>
  <c r="X130" i="19"/>
  <c r="Y130" i="19"/>
  <c r="Z130" i="19"/>
  <c r="AA130" i="19"/>
  <c r="AB130" i="19"/>
  <c r="AC130" i="19"/>
  <c r="AD130" i="19"/>
  <c r="AE130" i="19"/>
  <c r="AF130" i="19"/>
  <c r="AG130" i="19"/>
  <c r="AH130" i="19"/>
  <c r="D131" i="19"/>
  <c r="E131" i="19"/>
  <c r="F131" i="19"/>
  <c r="G131" i="19"/>
  <c r="H131" i="19"/>
  <c r="I131" i="19"/>
  <c r="J131" i="19"/>
  <c r="K131" i="19"/>
  <c r="L131" i="19"/>
  <c r="M131" i="19"/>
  <c r="N131" i="19"/>
  <c r="O131" i="19"/>
  <c r="P131" i="19"/>
  <c r="Q131" i="19"/>
  <c r="R131" i="19"/>
  <c r="S131" i="19"/>
  <c r="T131" i="19"/>
  <c r="U131" i="19"/>
  <c r="V131" i="19"/>
  <c r="W131" i="19"/>
  <c r="X131" i="19"/>
  <c r="Y131" i="19"/>
  <c r="Z131" i="19"/>
  <c r="AA131" i="19"/>
  <c r="AB131" i="19"/>
  <c r="AC131" i="19"/>
  <c r="AD131" i="19"/>
  <c r="AE131" i="19"/>
  <c r="AF131" i="19"/>
  <c r="AG131" i="19"/>
  <c r="AH131" i="19"/>
  <c r="D133" i="19"/>
  <c r="E133" i="19"/>
  <c r="F133" i="19"/>
  <c r="G133" i="19"/>
  <c r="H133" i="19"/>
  <c r="I133" i="19"/>
  <c r="J133" i="19"/>
  <c r="K133" i="19"/>
  <c r="L133" i="19"/>
  <c r="M133" i="19"/>
  <c r="N133" i="19"/>
  <c r="O133" i="19"/>
  <c r="P133" i="19"/>
  <c r="Q133" i="19"/>
  <c r="R133" i="19"/>
  <c r="S133" i="19"/>
  <c r="T133" i="19"/>
  <c r="U133" i="19"/>
  <c r="V133" i="19"/>
  <c r="W133" i="19"/>
  <c r="X133" i="19"/>
  <c r="Y133" i="19"/>
  <c r="Z133" i="19"/>
  <c r="AA133" i="19"/>
  <c r="AB133" i="19"/>
  <c r="AC133" i="19"/>
  <c r="AD133" i="19"/>
  <c r="AE133" i="19"/>
  <c r="AF133" i="19"/>
  <c r="AG133" i="19"/>
  <c r="AH133" i="19"/>
  <c r="D134" i="19"/>
  <c r="E134" i="19"/>
  <c r="F134" i="19"/>
  <c r="G134" i="19"/>
  <c r="H134" i="19"/>
  <c r="I134" i="19"/>
  <c r="J134" i="19"/>
  <c r="K134" i="19"/>
  <c r="L134" i="19"/>
  <c r="M134" i="19"/>
  <c r="N134" i="19"/>
  <c r="O134" i="19"/>
  <c r="P134" i="19"/>
  <c r="Q134" i="19"/>
  <c r="R134" i="19"/>
  <c r="S134" i="19"/>
  <c r="T134" i="19"/>
  <c r="U134" i="19"/>
  <c r="V134" i="19"/>
  <c r="W134" i="19"/>
  <c r="X134" i="19"/>
  <c r="Y134" i="19"/>
  <c r="Z134" i="19"/>
  <c r="AA134" i="19"/>
  <c r="AB134" i="19"/>
  <c r="AC134" i="19"/>
  <c r="AD134" i="19"/>
  <c r="AE134" i="19"/>
  <c r="AF134" i="19"/>
  <c r="AG134" i="19"/>
  <c r="AH134" i="19"/>
  <c r="D135" i="19"/>
  <c r="E135" i="19"/>
  <c r="F135" i="19"/>
  <c r="G135" i="19"/>
  <c r="H135" i="19"/>
  <c r="I135" i="19"/>
  <c r="J135" i="19"/>
  <c r="K135" i="19"/>
  <c r="L135" i="19"/>
  <c r="M135" i="19"/>
  <c r="N135" i="19"/>
  <c r="O135" i="19"/>
  <c r="P135" i="19"/>
  <c r="Q135" i="19"/>
  <c r="R135" i="19"/>
  <c r="S135" i="19"/>
  <c r="T135" i="19"/>
  <c r="U135" i="19"/>
  <c r="V135" i="19"/>
  <c r="W135" i="19"/>
  <c r="X135" i="19"/>
  <c r="Y135" i="19"/>
  <c r="Z135" i="19"/>
  <c r="AA135" i="19"/>
  <c r="AB135" i="19"/>
  <c r="AC135" i="19"/>
  <c r="AD135" i="19"/>
  <c r="AE135" i="19"/>
  <c r="AF135" i="19"/>
  <c r="AG135" i="19"/>
  <c r="AH135" i="19"/>
  <c r="C135" i="19"/>
  <c r="C134" i="19"/>
  <c r="C133" i="19"/>
  <c r="C131" i="19"/>
  <c r="C130" i="19"/>
  <c r="C128" i="19"/>
  <c r="C127" i="19"/>
  <c r="C124" i="19"/>
  <c r="C123" i="19"/>
  <c r="C120" i="19"/>
  <c r="C119" i="19"/>
  <c r="C117" i="19"/>
  <c r="C116" i="19"/>
  <c r="C115" i="19"/>
  <c r="C113" i="19"/>
  <c r="C112" i="19"/>
  <c r="C110" i="19"/>
  <c r="C109" i="19"/>
  <c r="C108" i="19"/>
  <c r="C105" i="19"/>
  <c r="C104" i="19"/>
  <c r="C103" i="19"/>
  <c r="C101" i="19"/>
  <c r="C98" i="19"/>
  <c r="C96" i="19"/>
  <c r="C95" i="19"/>
  <c r="C93" i="19"/>
  <c r="C92" i="19"/>
  <c r="C90" i="19"/>
  <c r="C89" i="19"/>
  <c r="C87" i="19"/>
  <c r="C85" i="19"/>
  <c r="C82" i="19"/>
  <c r="C81" i="19"/>
  <c r="C80" i="19"/>
  <c r="C78" i="19"/>
  <c r="C77" i="19"/>
  <c r="C76" i="19"/>
  <c r="C72" i="19"/>
  <c r="C68" i="19"/>
  <c r="C65" i="19"/>
  <c r="C64" i="19"/>
  <c r="C61" i="19"/>
  <c r="C60" i="19"/>
  <c r="C59" i="19"/>
  <c r="C56" i="19"/>
  <c r="C55" i="19"/>
  <c r="C53" i="19"/>
  <c r="C52" i="19"/>
  <c r="C50" i="19"/>
  <c r="C49" i="19"/>
  <c r="C46" i="19"/>
  <c r="C45" i="19"/>
  <c r="C42" i="19"/>
  <c r="C41" i="19"/>
  <c r="C38" i="19"/>
  <c r="C37" i="19"/>
  <c r="C36" i="19"/>
  <c r="C35" i="19"/>
  <c r="C34" i="19"/>
  <c r="C32" i="19"/>
  <c r="C30" i="19"/>
  <c r="C28" i="19"/>
  <c r="C24" i="19"/>
  <c r="C22" i="19"/>
  <c r="C21" i="19"/>
  <c r="C18" i="19"/>
  <c r="C17" i="19"/>
  <c r="C16" i="19"/>
  <c r="C13" i="19"/>
  <c r="C12" i="19"/>
  <c r="C10" i="19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AA115" i="4"/>
  <c r="AB115" i="4"/>
  <c r="AC115" i="4"/>
  <c r="AD115" i="4"/>
  <c r="AE115" i="4"/>
  <c r="AF115" i="4"/>
  <c r="AG115" i="4"/>
  <c r="AH115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AD116" i="4"/>
  <c r="AE116" i="4"/>
  <c r="AF116" i="4"/>
  <c r="AG116" i="4"/>
  <c r="AH116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AD117" i="4"/>
  <c r="AE117" i="4"/>
  <c r="AF117" i="4"/>
  <c r="AG117" i="4"/>
  <c r="AH117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AB120" i="4"/>
  <c r="AC120" i="4"/>
  <c r="AD120" i="4"/>
  <c r="AE120" i="4"/>
  <c r="AF120" i="4"/>
  <c r="AG120" i="4"/>
  <c r="AH120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AA123" i="4"/>
  <c r="AB123" i="4"/>
  <c r="AC123" i="4"/>
  <c r="AD123" i="4"/>
  <c r="AE123" i="4"/>
  <c r="AF123" i="4"/>
  <c r="AG123" i="4"/>
  <c r="AH123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Z124" i="4"/>
  <c r="AA124" i="4"/>
  <c r="AB124" i="4"/>
  <c r="AC124" i="4"/>
  <c r="AD124" i="4"/>
  <c r="AE124" i="4"/>
  <c r="AF124" i="4"/>
  <c r="AG124" i="4"/>
  <c r="AH124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AA127" i="4"/>
  <c r="AB127" i="4"/>
  <c r="AC127" i="4"/>
  <c r="AD127" i="4"/>
  <c r="AE127" i="4"/>
  <c r="AF127" i="4"/>
  <c r="AG127" i="4"/>
  <c r="AH127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Z128" i="4"/>
  <c r="AA128" i="4"/>
  <c r="AB128" i="4"/>
  <c r="AC128" i="4"/>
  <c r="AD128" i="4"/>
  <c r="AE128" i="4"/>
  <c r="AF128" i="4"/>
  <c r="AG128" i="4"/>
  <c r="AH128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Z130" i="4"/>
  <c r="AA130" i="4"/>
  <c r="AB130" i="4"/>
  <c r="AC130" i="4"/>
  <c r="AD130" i="4"/>
  <c r="AE130" i="4"/>
  <c r="AF130" i="4"/>
  <c r="AG130" i="4"/>
  <c r="AH130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Z131" i="4"/>
  <c r="AA131" i="4"/>
  <c r="AB131" i="4"/>
  <c r="AC131" i="4"/>
  <c r="AD131" i="4"/>
  <c r="AE131" i="4"/>
  <c r="AF131" i="4"/>
  <c r="AG131" i="4"/>
  <c r="AH131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Z133" i="4"/>
  <c r="AA133" i="4"/>
  <c r="AB133" i="4"/>
  <c r="AC133" i="4"/>
  <c r="AD133" i="4"/>
  <c r="AE133" i="4"/>
  <c r="AF133" i="4"/>
  <c r="AG133" i="4"/>
  <c r="AH133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Z134" i="4"/>
  <c r="AA134" i="4"/>
  <c r="AB134" i="4"/>
  <c r="AC134" i="4"/>
  <c r="AD134" i="4"/>
  <c r="AE134" i="4"/>
  <c r="AF134" i="4"/>
  <c r="AG134" i="4"/>
  <c r="AH134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Z135" i="4"/>
  <c r="AA135" i="4"/>
  <c r="AB135" i="4"/>
  <c r="AC135" i="4"/>
  <c r="AD135" i="4"/>
  <c r="AE135" i="4"/>
  <c r="AF135" i="4"/>
  <c r="AG135" i="4"/>
  <c r="AH135" i="4"/>
  <c r="C135" i="4"/>
  <c r="C134" i="4"/>
  <c r="C133" i="4"/>
  <c r="C131" i="4"/>
  <c r="C130" i="4"/>
  <c r="C128" i="4"/>
  <c r="C127" i="4"/>
  <c r="C124" i="4"/>
  <c r="C123" i="4"/>
  <c r="C120" i="4"/>
  <c r="C119" i="4"/>
  <c r="C117" i="4"/>
  <c r="C116" i="4"/>
  <c r="C115" i="4"/>
  <c r="C113" i="4"/>
  <c r="C112" i="4"/>
  <c r="C110" i="4"/>
  <c r="C109" i="4"/>
  <c r="C108" i="4"/>
  <c r="C105" i="4"/>
  <c r="C104" i="4"/>
  <c r="C103" i="4"/>
  <c r="C101" i="4"/>
  <c r="C98" i="4"/>
  <c r="C96" i="4"/>
  <c r="C95" i="4"/>
  <c r="C93" i="4"/>
  <c r="C92" i="4"/>
  <c r="C90" i="4"/>
  <c r="C89" i="4"/>
  <c r="C87" i="4"/>
  <c r="C85" i="4"/>
  <c r="C82" i="4"/>
  <c r="C81" i="4"/>
  <c r="C80" i="4"/>
  <c r="C78" i="4"/>
  <c r="C77" i="4"/>
  <c r="C76" i="4"/>
  <c r="C72" i="4"/>
  <c r="C68" i="4"/>
  <c r="C65" i="4"/>
  <c r="C64" i="4"/>
  <c r="C61" i="4"/>
  <c r="C60" i="4"/>
  <c r="C59" i="4"/>
  <c r="C56" i="4"/>
  <c r="C55" i="4"/>
  <c r="C53" i="4"/>
  <c r="C52" i="4"/>
  <c r="C50" i="4"/>
  <c r="C49" i="4"/>
  <c r="C46" i="4"/>
  <c r="C45" i="4"/>
  <c r="C42" i="4"/>
  <c r="C41" i="4"/>
  <c r="C38" i="4"/>
  <c r="C37" i="4"/>
  <c r="C36" i="4"/>
  <c r="C35" i="4"/>
  <c r="C34" i="4"/>
  <c r="C32" i="4"/>
  <c r="C30" i="4"/>
  <c r="C28" i="4"/>
  <c r="C24" i="4"/>
  <c r="C22" i="4"/>
  <c r="C21" i="4"/>
  <c r="C18" i="4"/>
  <c r="C17" i="4"/>
  <c r="C16" i="4"/>
  <c r="C13" i="4"/>
  <c r="C12" i="4"/>
  <c r="C10" i="4"/>
  <c r="CM72" i="39" l="1"/>
  <c r="DJ89" i="39"/>
  <c r="AE132" i="4"/>
  <c r="AG129" i="4"/>
  <c r="Y129" i="4"/>
  <c r="Z111" i="4"/>
  <c r="R111" i="4"/>
  <c r="AB102" i="4"/>
  <c r="AB100" i="4" s="1"/>
  <c r="T102" i="4"/>
  <c r="D102" i="4"/>
  <c r="AG97" i="4"/>
  <c r="AC97" i="4"/>
  <c r="Y97" i="4"/>
  <c r="U97" i="4"/>
  <c r="Q97" i="4"/>
  <c r="M97" i="4"/>
  <c r="I97" i="4"/>
  <c r="E97" i="4"/>
  <c r="Z91" i="4"/>
  <c r="R91" i="4"/>
  <c r="J91" i="4"/>
  <c r="AB88" i="4"/>
  <c r="T88" i="4"/>
  <c r="L88" i="4"/>
  <c r="D88" i="4"/>
  <c r="AG84" i="4"/>
  <c r="AC84" i="4"/>
  <c r="Y84" i="4"/>
  <c r="U84" i="4"/>
  <c r="Q84" i="4"/>
  <c r="M84" i="4"/>
  <c r="I84" i="4"/>
  <c r="E84" i="4"/>
  <c r="AH71" i="4"/>
  <c r="AD71" i="4"/>
  <c r="Z71" i="4"/>
  <c r="V71" i="4"/>
  <c r="R71" i="4"/>
  <c r="N71" i="4"/>
  <c r="J71" i="4"/>
  <c r="F71" i="4"/>
  <c r="AG67" i="4"/>
  <c r="AG66" i="4" s="1"/>
  <c r="AC67" i="4"/>
  <c r="AC66" i="4" s="1"/>
  <c r="Y67" i="4"/>
  <c r="Y66" i="4" s="1"/>
  <c r="U67" i="4"/>
  <c r="U66" i="4" s="1"/>
  <c r="Q67" i="4"/>
  <c r="Q66" i="4" s="1"/>
  <c r="M67" i="4"/>
  <c r="M66" i="4" s="1"/>
  <c r="I67" i="4"/>
  <c r="I66" i="4" s="1"/>
  <c r="E67" i="4"/>
  <c r="E66" i="4" s="1"/>
  <c r="M58" i="4"/>
  <c r="E58" i="4"/>
  <c r="Y51" i="4"/>
  <c r="Q51" i="4"/>
  <c r="I51" i="4"/>
  <c r="W48" i="4"/>
  <c r="O48" i="4"/>
  <c r="S40" i="4"/>
  <c r="S39" i="4" s="1"/>
  <c r="K40" i="4"/>
  <c r="K39" i="4" s="1"/>
  <c r="AE29" i="4"/>
  <c r="AA29" i="4"/>
  <c r="W29" i="4"/>
  <c r="S29" i="4"/>
  <c r="O29" i="4"/>
  <c r="K29" i="4"/>
  <c r="G29" i="4"/>
  <c r="AH27" i="4"/>
  <c r="AD27" i="4"/>
  <c r="Z27" i="4"/>
  <c r="V27" i="4"/>
  <c r="R27" i="4"/>
  <c r="N27" i="4"/>
  <c r="J27" i="4"/>
  <c r="F27" i="4"/>
  <c r="AG23" i="4"/>
  <c r="AC23" i="4"/>
  <c r="Y23" i="4"/>
  <c r="U23" i="4"/>
  <c r="Q23" i="4"/>
  <c r="M23" i="4"/>
  <c r="I23" i="4"/>
  <c r="E23" i="4"/>
  <c r="X20" i="4"/>
  <c r="P20" i="4"/>
  <c r="AG9" i="4"/>
  <c r="AC9" i="4"/>
  <c r="Y9" i="4"/>
  <c r="U9" i="4"/>
  <c r="Q9" i="4"/>
  <c r="M9" i="4"/>
  <c r="I9" i="4"/>
  <c r="E9" i="4"/>
  <c r="AC129" i="19"/>
  <c r="U129" i="19"/>
  <c r="M129" i="19"/>
  <c r="E129" i="19"/>
  <c r="AG97" i="19"/>
  <c r="AC97" i="19"/>
  <c r="Y97" i="19"/>
  <c r="U97" i="19"/>
  <c r="Q97" i="19"/>
  <c r="M97" i="19"/>
  <c r="I97" i="19"/>
  <c r="E97" i="19"/>
  <c r="F91" i="19"/>
  <c r="AB88" i="19"/>
  <c r="T88" i="19"/>
  <c r="L88" i="19"/>
  <c r="AG84" i="19"/>
  <c r="AC84" i="19"/>
  <c r="Y84" i="19"/>
  <c r="U84" i="19"/>
  <c r="Q84" i="19"/>
  <c r="M84" i="19"/>
  <c r="I84" i="19"/>
  <c r="E84" i="19"/>
  <c r="X79" i="19"/>
  <c r="H79" i="19"/>
  <c r="AH71" i="19"/>
  <c r="AD71" i="19"/>
  <c r="Z71" i="19"/>
  <c r="V71" i="19"/>
  <c r="R71" i="19"/>
  <c r="N71" i="19"/>
  <c r="J71" i="19"/>
  <c r="F71" i="19"/>
  <c r="AG67" i="19"/>
  <c r="AG66" i="19" s="1"/>
  <c r="AC67" i="19"/>
  <c r="AC66" i="19" s="1"/>
  <c r="Y67" i="19"/>
  <c r="Y66" i="19" s="1"/>
  <c r="U67" i="19"/>
  <c r="U66" i="19" s="1"/>
  <c r="Q67" i="19"/>
  <c r="Q66" i="19" s="1"/>
  <c r="M67" i="19"/>
  <c r="M66" i="19" s="1"/>
  <c r="I67" i="19"/>
  <c r="I66" i="19" s="1"/>
  <c r="E67" i="19"/>
  <c r="E66" i="19" s="1"/>
  <c r="AG58" i="19"/>
  <c r="Y58" i="19"/>
  <c r="Q58" i="19"/>
  <c r="I58" i="19"/>
  <c r="AA48" i="19"/>
  <c r="S48" i="19"/>
  <c r="K48" i="19"/>
  <c r="G48" i="19"/>
  <c r="AC44" i="19"/>
  <c r="AC43" i="19" s="1"/>
  <c r="U44" i="19"/>
  <c r="U43" i="19" s="1"/>
  <c r="M44" i="19"/>
  <c r="M43" i="19" s="1"/>
  <c r="E44" i="19"/>
  <c r="E43" i="19" s="1"/>
  <c r="AA40" i="19"/>
  <c r="AA39" i="19" s="1"/>
  <c r="S40" i="19"/>
  <c r="S39" i="19" s="1"/>
  <c r="AE29" i="19"/>
  <c r="AA29" i="19"/>
  <c r="W29" i="19"/>
  <c r="S29" i="19"/>
  <c r="O29" i="19"/>
  <c r="K29" i="19"/>
  <c r="G29" i="19"/>
  <c r="AH27" i="19"/>
  <c r="AD27" i="19"/>
  <c r="Z27" i="19"/>
  <c r="V27" i="19"/>
  <c r="R27" i="19"/>
  <c r="N27" i="19"/>
  <c r="J27" i="19"/>
  <c r="F27" i="19"/>
  <c r="AG23" i="19"/>
  <c r="AC23" i="19"/>
  <c r="Y23" i="19"/>
  <c r="U23" i="19"/>
  <c r="Q23" i="19"/>
  <c r="M23" i="19"/>
  <c r="I23" i="19"/>
  <c r="E23" i="19"/>
  <c r="AD15" i="19"/>
  <c r="V15" i="19"/>
  <c r="F15" i="19"/>
  <c r="O11" i="19"/>
  <c r="AG9" i="19"/>
  <c r="AC9" i="19"/>
  <c r="Y9" i="19"/>
  <c r="U9" i="19"/>
  <c r="Q9" i="19"/>
  <c r="M9" i="19"/>
  <c r="I9" i="19"/>
  <c r="E9" i="19"/>
  <c r="F68" i="39"/>
  <c r="F67" i="39" s="1"/>
  <c r="F30" i="39"/>
  <c r="F24" i="39"/>
  <c r="F10" i="39"/>
  <c r="K10" i="39"/>
  <c r="Q10" i="39"/>
  <c r="V10" i="39"/>
  <c r="AA10" i="39"/>
  <c r="AL10" i="39"/>
  <c r="AQ10" i="39"/>
  <c r="BB10" i="39"/>
  <c r="BG10" i="39"/>
  <c r="BR10" i="39"/>
  <c r="BW10" i="39"/>
  <c r="CC10" i="39"/>
  <c r="CH10" i="39"/>
  <c r="CM10" i="39"/>
  <c r="CX10" i="39"/>
  <c r="DC10" i="39"/>
  <c r="DI10" i="39"/>
  <c r="DN10" i="39"/>
  <c r="DS10" i="39"/>
  <c r="O12" i="39"/>
  <c r="Z12" i="39"/>
  <c r="AU12" i="39"/>
  <c r="BF12" i="39"/>
  <c r="CA12" i="39"/>
  <c r="CL12" i="39"/>
  <c r="N24" i="39"/>
  <c r="AD24" i="39"/>
  <c r="AI24" i="39"/>
  <c r="AT24" i="39"/>
  <c r="AY24" i="39"/>
  <c r="BJ24" i="39"/>
  <c r="BO24" i="39"/>
  <c r="BZ24" i="39"/>
  <c r="CE24" i="39"/>
  <c r="CP24" i="39"/>
  <c r="CU24" i="39"/>
  <c r="DK24" i="39"/>
  <c r="DV24" i="39"/>
  <c r="EA24" i="39"/>
  <c r="R28" i="39"/>
  <c r="W28" i="39"/>
  <c r="AC28" i="39"/>
  <c r="AH28" i="39"/>
  <c r="AM28" i="39"/>
  <c r="AX28" i="39"/>
  <c r="BC28" i="39"/>
  <c r="BI28" i="39"/>
  <c r="BN28" i="39"/>
  <c r="BS28" i="39"/>
  <c r="CD28" i="39"/>
  <c r="CI28" i="39"/>
  <c r="CO28" i="39"/>
  <c r="CO27" i="39" s="1"/>
  <c r="CT28" i="39"/>
  <c r="CY28" i="39"/>
  <c r="DJ28" i="39"/>
  <c r="DO28" i="39"/>
  <c r="DU28" i="39"/>
  <c r="DZ28" i="39"/>
  <c r="J30" i="39"/>
  <c r="O30" i="39"/>
  <c r="Z30" i="39"/>
  <c r="AE30" i="39"/>
  <c r="AK30" i="39"/>
  <c r="AP30" i="39"/>
  <c r="AU30" i="39"/>
  <c r="BF30" i="39"/>
  <c r="BK30" i="39"/>
  <c r="BQ30" i="39"/>
  <c r="BV30" i="39"/>
  <c r="CA30" i="39"/>
  <c r="CL30" i="39"/>
  <c r="CQ30" i="39"/>
  <c r="CW30" i="39"/>
  <c r="DB30" i="39"/>
  <c r="DG30" i="39"/>
  <c r="DR30" i="39"/>
  <c r="DW30" i="39"/>
  <c r="DK52" i="39"/>
  <c r="K68" i="39"/>
  <c r="K67" i="39" s="1"/>
  <c r="Q68" i="39"/>
  <c r="Q67" i="39" s="1"/>
  <c r="V68" i="39"/>
  <c r="V67" i="39" s="1"/>
  <c r="AA68" i="39"/>
  <c r="AA67" i="39" s="1"/>
  <c r="AG68" i="39"/>
  <c r="AG67" i="39" s="1"/>
  <c r="AL68" i="39"/>
  <c r="AL67" i="39" s="1"/>
  <c r="AQ68" i="39"/>
  <c r="AQ67" i="39" s="1"/>
  <c r="AW68" i="39"/>
  <c r="AW67" i="39" s="1"/>
  <c r="BB68" i="39"/>
  <c r="BB67" i="39" s="1"/>
  <c r="BG68" i="39"/>
  <c r="BG67" i="39" s="1"/>
  <c r="BM68" i="39"/>
  <c r="BM67" i="39" s="1"/>
  <c r="BR68" i="39"/>
  <c r="BR67" i="39" s="1"/>
  <c r="BW68" i="39"/>
  <c r="BW67" i="39" s="1"/>
  <c r="CC68" i="39"/>
  <c r="CC67" i="39" s="1"/>
  <c r="CH68" i="39"/>
  <c r="CH67" i="39" s="1"/>
  <c r="CM68" i="39"/>
  <c r="CM67" i="39" s="1"/>
  <c r="CS68" i="39"/>
  <c r="CS67" i="39" s="1"/>
  <c r="CX68" i="39"/>
  <c r="CX67" i="39" s="1"/>
  <c r="DC68" i="39"/>
  <c r="DC67" i="39" s="1"/>
  <c r="DI68" i="39"/>
  <c r="DI67" i="39" s="1"/>
  <c r="DN68" i="39"/>
  <c r="DN67" i="39" s="1"/>
  <c r="DS68" i="39"/>
  <c r="DS67" i="39" s="1"/>
  <c r="DY68" i="39"/>
  <c r="DY67" i="39" s="1"/>
  <c r="K72" i="39"/>
  <c r="Q72" i="39"/>
  <c r="V72" i="39"/>
  <c r="AL72" i="39"/>
  <c r="AQ72" i="39"/>
  <c r="AW72" i="39"/>
  <c r="BB72" i="39"/>
  <c r="BG72" i="39"/>
  <c r="BM72" i="39"/>
  <c r="BR72" i="39"/>
  <c r="BW72" i="39"/>
  <c r="CC72" i="39"/>
  <c r="CH72" i="39"/>
  <c r="CS72" i="39"/>
  <c r="CX72" i="39"/>
  <c r="DC72" i="39"/>
  <c r="DI72" i="39"/>
  <c r="DN72" i="39"/>
  <c r="DS72" i="39"/>
  <c r="DY72" i="39"/>
  <c r="K85" i="39"/>
  <c r="Q85" i="39"/>
  <c r="V85" i="39"/>
  <c r="AA85" i="39"/>
  <c r="AL85" i="39"/>
  <c r="AQ85" i="39"/>
  <c r="AW85" i="39"/>
  <c r="BG85" i="39"/>
  <c r="BR85" i="39"/>
  <c r="BW85" i="39"/>
  <c r="CC85" i="39"/>
  <c r="CH85" i="39"/>
  <c r="CM85" i="39"/>
  <c r="CX85" i="39"/>
  <c r="DC85" i="39"/>
  <c r="DI85" i="39"/>
  <c r="DS85" i="39"/>
  <c r="R89" i="39"/>
  <c r="AC89" i="39"/>
  <c r="AH89" i="39"/>
  <c r="BS89" i="39"/>
  <c r="CO89" i="39"/>
  <c r="DO89" i="39"/>
  <c r="BQ92" i="39"/>
  <c r="J98" i="39"/>
  <c r="O98" i="39"/>
  <c r="U98" i="39"/>
  <c r="Z98" i="39"/>
  <c r="AE98" i="39"/>
  <c r="AP98" i="39"/>
  <c r="AU98" i="39"/>
  <c r="BA98" i="39"/>
  <c r="BF98" i="39"/>
  <c r="BK98" i="39"/>
  <c r="BV98" i="39"/>
  <c r="CA98" i="39"/>
  <c r="CG98" i="39"/>
  <c r="CL98" i="39"/>
  <c r="CQ98" i="39"/>
  <c r="DB98" i="39"/>
  <c r="DG98" i="39"/>
  <c r="DM98" i="39"/>
  <c r="DR98" i="39"/>
  <c r="DW98" i="39"/>
  <c r="K103" i="39"/>
  <c r="V103" i="39"/>
  <c r="AG103" i="39"/>
  <c r="AG101" i="39" s="1"/>
  <c r="AQ103" i="39"/>
  <c r="BW103" i="39"/>
  <c r="BW101" i="39" s="1"/>
  <c r="CH103" i="39"/>
  <c r="CH101" i="39" s="1"/>
  <c r="CS103" i="39"/>
  <c r="CS101" i="39" s="1"/>
  <c r="DC103" i="39"/>
  <c r="DY103" i="39"/>
  <c r="DA112" i="39"/>
  <c r="DV112" i="39"/>
  <c r="M119" i="39"/>
  <c r="W119" i="39"/>
  <c r="BC119" i="39"/>
  <c r="BY119" i="39"/>
  <c r="AU123" i="39"/>
  <c r="AU122" i="39" s="1"/>
  <c r="AE130" i="39"/>
  <c r="AP130" i="39"/>
  <c r="BA130" i="39"/>
  <c r="BV130" i="39"/>
  <c r="CQ130" i="39"/>
  <c r="DM130" i="39"/>
  <c r="DW130" i="39"/>
  <c r="AB129" i="4"/>
  <c r="X122" i="4"/>
  <c r="X121" i="4" s="1"/>
  <c r="H122" i="4"/>
  <c r="H121" i="4" s="1"/>
  <c r="Z118" i="4"/>
  <c r="AE102" i="4"/>
  <c r="AE100" i="4" s="1"/>
  <c r="W102" i="4"/>
  <c r="O102" i="4"/>
  <c r="O100" i="4" s="1"/>
  <c r="AF97" i="4"/>
  <c r="AB97" i="4"/>
  <c r="X97" i="4"/>
  <c r="T97" i="4"/>
  <c r="P97" i="4"/>
  <c r="L97" i="4"/>
  <c r="H97" i="4"/>
  <c r="D97" i="4"/>
  <c r="AE94" i="4"/>
  <c r="W94" i="4"/>
  <c r="G94" i="4"/>
  <c r="W88" i="4"/>
  <c r="G88" i="4"/>
  <c r="AF84" i="4"/>
  <c r="AB84" i="4"/>
  <c r="X84" i="4"/>
  <c r="T84" i="4"/>
  <c r="P84" i="4"/>
  <c r="L84" i="4"/>
  <c r="H84" i="4"/>
  <c r="D84" i="4"/>
  <c r="AG71" i="4"/>
  <c r="AC71" i="4"/>
  <c r="Y71" i="4"/>
  <c r="U71" i="4"/>
  <c r="Q71" i="4"/>
  <c r="M71" i="4"/>
  <c r="I71" i="4"/>
  <c r="E71" i="4"/>
  <c r="AF67" i="4"/>
  <c r="AF66" i="4" s="1"/>
  <c r="AB67" i="4"/>
  <c r="AB66" i="4" s="1"/>
  <c r="X67" i="4"/>
  <c r="X66" i="4" s="1"/>
  <c r="T67" i="4"/>
  <c r="T66" i="4" s="1"/>
  <c r="P67" i="4"/>
  <c r="P66" i="4" s="1"/>
  <c r="L67" i="4"/>
  <c r="L66" i="4" s="1"/>
  <c r="H67" i="4"/>
  <c r="H66" i="4" s="1"/>
  <c r="D67" i="4"/>
  <c r="D66" i="4" s="1"/>
  <c r="AA63" i="4"/>
  <c r="AD48" i="4"/>
  <c r="V48" i="4"/>
  <c r="N48" i="4"/>
  <c r="F48" i="4"/>
  <c r="AD40" i="4"/>
  <c r="AD39" i="4" s="1"/>
  <c r="V40" i="4"/>
  <c r="V39" i="4" s="1"/>
  <c r="N40" i="4"/>
  <c r="N39" i="4" s="1"/>
  <c r="AH29" i="4"/>
  <c r="AD29" i="4"/>
  <c r="Z29" i="4"/>
  <c r="Z26" i="4" s="1"/>
  <c r="V29" i="4"/>
  <c r="R29" i="4"/>
  <c r="N29" i="4"/>
  <c r="N26" i="4" s="1"/>
  <c r="J29" i="4"/>
  <c r="J26" i="4" s="1"/>
  <c r="F29" i="4"/>
  <c r="AG27" i="4"/>
  <c r="AC27" i="4"/>
  <c r="Y27" i="4"/>
  <c r="U27" i="4"/>
  <c r="Q27" i="4"/>
  <c r="M27" i="4"/>
  <c r="I27" i="4"/>
  <c r="E27" i="4"/>
  <c r="AF23" i="4"/>
  <c r="AB23" i="4"/>
  <c r="X23" i="4"/>
  <c r="T23" i="4"/>
  <c r="P23" i="4"/>
  <c r="L23" i="4"/>
  <c r="H23" i="4"/>
  <c r="D23" i="4"/>
  <c r="AC15" i="4"/>
  <c r="E15" i="4"/>
  <c r="AD11" i="4"/>
  <c r="V11" i="4"/>
  <c r="N11" i="4"/>
  <c r="F11" i="4"/>
  <c r="AF9" i="4"/>
  <c r="AB9" i="4"/>
  <c r="X9" i="4"/>
  <c r="T9" i="4"/>
  <c r="P9" i="4"/>
  <c r="L9" i="4"/>
  <c r="H9" i="4"/>
  <c r="D9" i="4"/>
  <c r="AH132" i="19"/>
  <c r="Z132" i="19"/>
  <c r="J132" i="19"/>
  <c r="AH126" i="19"/>
  <c r="Z126" i="19"/>
  <c r="R126" i="19"/>
  <c r="J126" i="19"/>
  <c r="AH118" i="19"/>
  <c r="Z118" i="19"/>
  <c r="R118" i="19"/>
  <c r="J118" i="19"/>
  <c r="H114" i="19"/>
  <c r="W102" i="19"/>
  <c r="W100" i="19" s="1"/>
  <c r="AF97" i="19"/>
  <c r="AB97" i="19"/>
  <c r="X97" i="19"/>
  <c r="T97" i="19"/>
  <c r="P97" i="19"/>
  <c r="L97" i="19"/>
  <c r="H97" i="19"/>
  <c r="D97" i="19"/>
  <c r="AA94" i="19"/>
  <c r="S94" i="19"/>
  <c r="AF84" i="19"/>
  <c r="AB84" i="19"/>
  <c r="X84" i="19"/>
  <c r="T84" i="19"/>
  <c r="P84" i="19"/>
  <c r="L84" i="19"/>
  <c r="H84" i="19"/>
  <c r="D84" i="19"/>
  <c r="AG71" i="19"/>
  <c r="AC71" i="19"/>
  <c r="Y71" i="19"/>
  <c r="U71" i="19"/>
  <c r="Q71" i="19"/>
  <c r="M71" i="19"/>
  <c r="I71" i="19"/>
  <c r="E71" i="19"/>
  <c r="AF67" i="19"/>
  <c r="AF66" i="19" s="1"/>
  <c r="AB67" i="19"/>
  <c r="AB66" i="19" s="1"/>
  <c r="X67" i="19"/>
  <c r="X66" i="19" s="1"/>
  <c r="T67" i="19"/>
  <c r="T66" i="19" s="1"/>
  <c r="P67" i="19"/>
  <c r="P66" i="19" s="1"/>
  <c r="L67" i="19"/>
  <c r="L66" i="19" s="1"/>
  <c r="H67" i="19"/>
  <c r="H66" i="19" s="1"/>
  <c r="D67" i="19"/>
  <c r="D66" i="19" s="1"/>
  <c r="Z54" i="19"/>
  <c r="AB51" i="19"/>
  <c r="T51" i="19"/>
  <c r="D51" i="19"/>
  <c r="AD40" i="19"/>
  <c r="AD39" i="19" s="1"/>
  <c r="V40" i="19"/>
  <c r="V39" i="19" s="1"/>
  <c r="N40" i="19"/>
  <c r="N39" i="19" s="1"/>
  <c r="AH29" i="19"/>
  <c r="AD29" i="19"/>
  <c r="Z29" i="19"/>
  <c r="V29" i="19"/>
  <c r="R29" i="19"/>
  <c r="N29" i="19"/>
  <c r="J29" i="19"/>
  <c r="F29" i="19"/>
  <c r="AG27" i="19"/>
  <c r="AC27" i="19"/>
  <c r="Y27" i="19"/>
  <c r="U27" i="19"/>
  <c r="Q27" i="19"/>
  <c r="M27" i="19"/>
  <c r="I27" i="19"/>
  <c r="E27" i="19"/>
  <c r="AF23" i="19"/>
  <c r="AB23" i="19"/>
  <c r="X23" i="19"/>
  <c r="T23" i="19"/>
  <c r="P23" i="19"/>
  <c r="L23" i="19"/>
  <c r="H23" i="19"/>
  <c r="D23" i="19"/>
  <c r="O20" i="19"/>
  <c r="G20" i="19"/>
  <c r="AF9" i="19"/>
  <c r="AB9" i="19"/>
  <c r="X9" i="19"/>
  <c r="T9" i="19"/>
  <c r="P9" i="19"/>
  <c r="L9" i="19"/>
  <c r="H9" i="19"/>
  <c r="D9" i="19"/>
  <c r="G98" i="39"/>
  <c r="G85" i="39"/>
  <c r="G72" i="39"/>
  <c r="G28" i="39"/>
  <c r="AW10" i="39"/>
  <c r="M10" i="39"/>
  <c r="R10" i="39"/>
  <c r="W10" i="39"/>
  <c r="AC10" i="39"/>
  <c r="AH10" i="39"/>
  <c r="AM10" i="39"/>
  <c r="AS10" i="39"/>
  <c r="AX10" i="39"/>
  <c r="BC10" i="39"/>
  <c r="BI10" i="39"/>
  <c r="BN10" i="39"/>
  <c r="BS10" i="39"/>
  <c r="BY10" i="39"/>
  <c r="CD10" i="39"/>
  <c r="CI10" i="39"/>
  <c r="CO10" i="39"/>
  <c r="CT10" i="39"/>
  <c r="CY10" i="39"/>
  <c r="DE10" i="39"/>
  <c r="DJ10" i="39"/>
  <c r="DO10" i="39"/>
  <c r="DU10" i="39"/>
  <c r="DZ10" i="39"/>
  <c r="I16" i="39"/>
  <c r="S16" i="39"/>
  <c r="AD16" i="39"/>
  <c r="AY16" i="39"/>
  <c r="CP16" i="39"/>
  <c r="J24" i="39"/>
  <c r="O24" i="39"/>
  <c r="U24" i="39"/>
  <c r="Z24" i="39"/>
  <c r="AE24" i="39"/>
  <c r="AK24" i="39"/>
  <c r="AP24" i="39"/>
  <c r="AU24" i="39"/>
  <c r="BA24" i="39"/>
  <c r="BF24" i="39"/>
  <c r="BK24" i="39"/>
  <c r="BQ24" i="39"/>
  <c r="BV24" i="39"/>
  <c r="CA24" i="39"/>
  <c r="CG24" i="39"/>
  <c r="CL24" i="39"/>
  <c r="CQ24" i="39"/>
  <c r="CW24" i="39"/>
  <c r="DB24" i="39"/>
  <c r="DG24" i="39"/>
  <c r="DM24" i="39"/>
  <c r="DR24" i="39"/>
  <c r="DW24" i="39"/>
  <c r="I28" i="39"/>
  <c r="N28" i="39"/>
  <c r="S28" i="39"/>
  <c r="AD28" i="39"/>
  <c r="AI28" i="39"/>
  <c r="AO28" i="39"/>
  <c r="AT28" i="39"/>
  <c r="AY28" i="39"/>
  <c r="BJ28" i="39"/>
  <c r="BO28" i="39"/>
  <c r="BU28" i="39"/>
  <c r="BZ28" i="39"/>
  <c r="CE28" i="39"/>
  <c r="CP28" i="39"/>
  <c r="CU28" i="39"/>
  <c r="DA28" i="39"/>
  <c r="DF28" i="39"/>
  <c r="DK28" i="39"/>
  <c r="DV28" i="39"/>
  <c r="EA28" i="39"/>
  <c r="K30" i="39"/>
  <c r="Q30" i="39"/>
  <c r="V30" i="39"/>
  <c r="AA30" i="39"/>
  <c r="AL30" i="39"/>
  <c r="AQ30" i="39"/>
  <c r="AW30" i="39"/>
  <c r="BB30" i="39"/>
  <c r="BG30" i="39"/>
  <c r="BR30" i="39"/>
  <c r="BW30" i="39"/>
  <c r="CC30" i="39"/>
  <c r="CH30" i="39"/>
  <c r="CM30" i="39"/>
  <c r="CX30" i="39"/>
  <c r="DC30" i="39"/>
  <c r="DI30" i="39"/>
  <c r="DN30" i="39"/>
  <c r="DS30" i="39"/>
  <c r="DG64" i="39"/>
  <c r="DR64" i="39"/>
  <c r="W68" i="39"/>
  <c r="W67" i="39" s="1"/>
  <c r="AM68" i="39"/>
  <c r="AM67" i="39" s="1"/>
  <c r="BC68" i="39"/>
  <c r="BC67" i="39" s="1"/>
  <c r="BS68" i="39"/>
  <c r="BS67" i="39" s="1"/>
  <c r="CI68" i="39"/>
  <c r="CI67" i="39" s="1"/>
  <c r="CY68" i="39"/>
  <c r="CY67" i="39" s="1"/>
  <c r="DO68" i="39"/>
  <c r="DO67" i="39" s="1"/>
  <c r="DQ72" i="39"/>
  <c r="R72" i="39"/>
  <c r="W72" i="39"/>
  <c r="AH72" i="39"/>
  <c r="AM72" i="39"/>
  <c r="AX72" i="39"/>
  <c r="BC72" i="39"/>
  <c r="BI72" i="39"/>
  <c r="BN72" i="39"/>
  <c r="BS72" i="39"/>
  <c r="CD72" i="39"/>
  <c r="CI72" i="39"/>
  <c r="CO72" i="39"/>
  <c r="CT72" i="39"/>
  <c r="CY72" i="39"/>
  <c r="DJ72" i="39"/>
  <c r="DO72" i="39"/>
  <c r="DU72" i="39"/>
  <c r="DZ72" i="39"/>
  <c r="R85" i="39"/>
  <c r="W85" i="39"/>
  <c r="AC85" i="39"/>
  <c r="AH85" i="39"/>
  <c r="AM85" i="39"/>
  <c r="AX85" i="39"/>
  <c r="BC85" i="39"/>
  <c r="BN85" i="39"/>
  <c r="BS85" i="39"/>
  <c r="BY85" i="39"/>
  <c r="CD85" i="39"/>
  <c r="CI85" i="39"/>
  <c r="CO85" i="39"/>
  <c r="CT85" i="39"/>
  <c r="CY85" i="39"/>
  <c r="DJ85" i="39"/>
  <c r="DO85" i="39"/>
  <c r="DU85" i="39"/>
  <c r="DZ85" i="39"/>
  <c r="AA92" i="39"/>
  <c r="AL92" i="39"/>
  <c r="AW92" i="39"/>
  <c r="BG92" i="39"/>
  <c r="BR92" i="39"/>
  <c r="CC92" i="39"/>
  <c r="CM92" i="39"/>
  <c r="CX92" i="39"/>
  <c r="K98" i="39"/>
  <c r="V98" i="39"/>
  <c r="AA98" i="39"/>
  <c r="AL98" i="39"/>
  <c r="AQ98" i="39"/>
  <c r="BB98" i="39"/>
  <c r="BG98" i="39"/>
  <c r="BR98" i="39"/>
  <c r="BW98" i="39"/>
  <c r="CH98" i="39"/>
  <c r="CM98" i="39"/>
  <c r="CX98" i="39"/>
  <c r="DC98" i="39"/>
  <c r="DN98" i="39"/>
  <c r="DS98" i="39"/>
  <c r="CG103" i="39"/>
  <c r="CG101" i="39" s="1"/>
  <c r="O112" i="39"/>
  <c r="Z112" i="39"/>
  <c r="AU112" i="39"/>
  <c r="CW112" i="39"/>
  <c r="DF133" i="39"/>
  <c r="AE97" i="4"/>
  <c r="AA97" i="4"/>
  <c r="W97" i="4"/>
  <c r="S97" i="4"/>
  <c r="O97" i="4"/>
  <c r="K97" i="4"/>
  <c r="G97" i="4"/>
  <c r="AE84" i="4"/>
  <c r="AA84" i="4"/>
  <c r="W84" i="4"/>
  <c r="S84" i="4"/>
  <c r="O84" i="4"/>
  <c r="K84" i="4"/>
  <c r="G84" i="4"/>
  <c r="AF71" i="4"/>
  <c r="AB71" i="4"/>
  <c r="X71" i="4"/>
  <c r="T71" i="4"/>
  <c r="P71" i="4"/>
  <c r="L71" i="4"/>
  <c r="H71" i="4"/>
  <c r="D71" i="4"/>
  <c r="AE67" i="4"/>
  <c r="AE66" i="4" s="1"/>
  <c r="AA67" i="4"/>
  <c r="AA66" i="4" s="1"/>
  <c r="W67" i="4"/>
  <c r="W66" i="4" s="1"/>
  <c r="S67" i="4"/>
  <c r="S66" i="4" s="1"/>
  <c r="O67" i="4"/>
  <c r="O66" i="4" s="1"/>
  <c r="K67" i="4"/>
  <c r="K66" i="4" s="1"/>
  <c r="G67" i="4"/>
  <c r="G66" i="4" s="1"/>
  <c r="AG29" i="4"/>
  <c r="AC29" i="4"/>
  <c r="Y29" i="4"/>
  <c r="U29" i="4"/>
  <c r="Q29" i="4"/>
  <c r="M29" i="4"/>
  <c r="I29" i="4"/>
  <c r="E29" i="4"/>
  <c r="E26" i="4" s="1"/>
  <c r="AF27" i="4"/>
  <c r="AB27" i="4"/>
  <c r="X27" i="4"/>
  <c r="X26" i="4" s="1"/>
  <c r="T27" i="4"/>
  <c r="P27" i="4"/>
  <c r="L27" i="4"/>
  <c r="H27" i="4"/>
  <c r="D27" i="4"/>
  <c r="AE23" i="4"/>
  <c r="AA23" i="4"/>
  <c r="W23" i="4"/>
  <c r="S23" i="4"/>
  <c r="O23" i="4"/>
  <c r="K23" i="4"/>
  <c r="G23" i="4"/>
  <c r="AE9" i="4"/>
  <c r="AA9" i="4"/>
  <c r="W9" i="4"/>
  <c r="S9" i="4"/>
  <c r="O9" i="4"/>
  <c r="K9" i="4"/>
  <c r="G9" i="4"/>
  <c r="AE97" i="19"/>
  <c r="AA97" i="19"/>
  <c r="W97" i="19"/>
  <c r="S97" i="19"/>
  <c r="O97" i="19"/>
  <c r="K97" i="19"/>
  <c r="G97" i="19"/>
  <c r="AB91" i="19"/>
  <c r="T91" i="19"/>
  <c r="D91" i="19"/>
  <c r="AD88" i="19"/>
  <c r="N88" i="19"/>
  <c r="F88" i="19"/>
  <c r="AE84" i="19"/>
  <c r="AA84" i="19"/>
  <c r="W84" i="19"/>
  <c r="S84" i="19"/>
  <c r="O84" i="19"/>
  <c r="K84" i="19"/>
  <c r="G84" i="19"/>
  <c r="AF71" i="19"/>
  <c r="AB71" i="19"/>
  <c r="X71" i="19"/>
  <c r="T71" i="19"/>
  <c r="P71" i="19"/>
  <c r="L71" i="19"/>
  <c r="H71" i="19"/>
  <c r="D71" i="19"/>
  <c r="AE67" i="19"/>
  <c r="AE66" i="19" s="1"/>
  <c r="AA67" i="19"/>
  <c r="AA66" i="19" s="1"/>
  <c r="W67" i="19"/>
  <c r="W66" i="19" s="1"/>
  <c r="S67" i="19"/>
  <c r="S66" i="19" s="1"/>
  <c r="O67" i="19"/>
  <c r="O66" i="19" s="1"/>
  <c r="K67" i="19"/>
  <c r="K66" i="19" s="1"/>
  <c r="G67" i="19"/>
  <c r="G66" i="19" s="1"/>
  <c r="K58" i="19"/>
  <c r="AE44" i="19"/>
  <c r="AE43" i="19" s="1"/>
  <c r="W44" i="19"/>
  <c r="W43" i="19" s="1"/>
  <c r="O44" i="19"/>
  <c r="O43" i="19" s="1"/>
  <c r="G44" i="19"/>
  <c r="G43" i="19" s="1"/>
  <c r="AG29" i="19"/>
  <c r="AC29" i="19"/>
  <c r="Y29" i="19"/>
  <c r="U29" i="19"/>
  <c r="Q29" i="19"/>
  <c r="M29" i="19"/>
  <c r="I29" i="19"/>
  <c r="E29" i="19"/>
  <c r="E26" i="19" s="1"/>
  <c r="AF27" i="19"/>
  <c r="AB27" i="19"/>
  <c r="X27" i="19"/>
  <c r="T27" i="19"/>
  <c r="P27" i="19"/>
  <c r="L27" i="19"/>
  <c r="H27" i="19"/>
  <c r="D27" i="19"/>
  <c r="AE23" i="19"/>
  <c r="AA23" i="19"/>
  <c r="W23" i="19"/>
  <c r="S23" i="19"/>
  <c r="O23" i="19"/>
  <c r="K23" i="19"/>
  <c r="G23" i="19"/>
  <c r="G19" i="19" s="1"/>
  <c r="AE9" i="19"/>
  <c r="AA9" i="19"/>
  <c r="W9" i="19"/>
  <c r="S9" i="19"/>
  <c r="O9" i="19"/>
  <c r="K9" i="19"/>
  <c r="G9" i="19"/>
  <c r="F98" i="39"/>
  <c r="F85" i="39"/>
  <c r="F72" i="39"/>
  <c r="F28" i="39"/>
  <c r="I10" i="39"/>
  <c r="N10" i="39"/>
  <c r="S10" i="39"/>
  <c r="AD10" i="39"/>
  <c r="AI10" i="39"/>
  <c r="AO10" i="39"/>
  <c r="AT10" i="39"/>
  <c r="AY10" i="39"/>
  <c r="BJ10" i="39"/>
  <c r="BO10" i="39"/>
  <c r="BU10" i="39"/>
  <c r="BZ10" i="39"/>
  <c r="CE10" i="39"/>
  <c r="CP10" i="39"/>
  <c r="CU10" i="39"/>
  <c r="DA10" i="39"/>
  <c r="DF10" i="39"/>
  <c r="DK10" i="39"/>
  <c r="DV10" i="39"/>
  <c r="EA10" i="39"/>
  <c r="S24" i="39"/>
  <c r="K24" i="39"/>
  <c r="V24" i="39"/>
  <c r="AA24" i="39"/>
  <c r="AL24" i="39"/>
  <c r="AQ24" i="39"/>
  <c r="BB24" i="39"/>
  <c r="BG24" i="39"/>
  <c r="BR24" i="39"/>
  <c r="BW24" i="39"/>
  <c r="CH24" i="39"/>
  <c r="CM24" i="39"/>
  <c r="CX24" i="39"/>
  <c r="DC24" i="39"/>
  <c r="DN24" i="39"/>
  <c r="DS24" i="39"/>
  <c r="J28" i="39"/>
  <c r="O28" i="39"/>
  <c r="U28" i="39"/>
  <c r="Z28" i="39"/>
  <c r="AE28" i="39"/>
  <c r="AE27" i="39" s="1"/>
  <c r="AK28" i="39"/>
  <c r="AP28" i="39"/>
  <c r="AP27" i="39" s="1"/>
  <c r="AU28" i="39"/>
  <c r="BA28" i="39"/>
  <c r="BF28" i="39"/>
  <c r="BK28" i="39"/>
  <c r="BQ28" i="39"/>
  <c r="BV28" i="39"/>
  <c r="BV27" i="39" s="1"/>
  <c r="CA28" i="39"/>
  <c r="CG28" i="39"/>
  <c r="CL28" i="39"/>
  <c r="CQ28" i="39"/>
  <c r="CW28" i="39"/>
  <c r="CW27" i="39" s="1"/>
  <c r="DB28" i="39"/>
  <c r="DG28" i="39"/>
  <c r="DM28" i="39"/>
  <c r="DR28" i="39"/>
  <c r="DW28" i="39"/>
  <c r="DW27" i="39" s="1"/>
  <c r="M30" i="39"/>
  <c r="R30" i="39"/>
  <c r="W30" i="39"/>
  <c r="AC30" i="39"/>
  <c r="AH30" i="39"/>
  <c r="AM30" i="39"/>
  <c r="AJ30" i="39" s="1"/>
  <c r="AS30" i="39"/>
  <c r="AX30" i="39"/>
  <c r="BC30" i="39"/>
  <c r="BI30" i="39"/>
  <c r="BN30" i="39"/>
  <c r="BS30" i="39"/>
  <c r="BS27" i="39" s="1"/>
  <c r="BY30" i="39"/>
  <c r="CD30" i="39"/>
  <c r="CI30" i="39"/>
  <c r="CT30" i="39"/>
  <c r="CY30" i="39"/>
  <c r="DE30" i="39"/>
  <c r="DJ30" i="39"/>
  <c r="DO30" i="39"/>
  <c r="DU30" i="39"/>
  <c r="DZ30" i="39"/>
  <c r="J34" i="39"/>
  <c r="J32" i="39" s="1"/>
  <c r="AE34" i="39"/>
  <c r="AE32" i="39" s="1"/>
  <c r="AP34" i="39"/>
  <c r="BK34" i="39"/>
  <c r="BK32" i="39" s="1"/>
  <c r="BV34" i="39"/>
  <c r="BV32" i="39" s="1"/>
  <c r="CQ34" i="39"/>
  <c r="CQ32" i="39" s="1"/>
  <c r="DB34" i="39"/>
  <c r="DW34" i="39"/>
  <c r="DW32" i="39" s="1"/>
  <c r="DB55" i="39"/>
  <c r="DO55" i="39"/>
  <c r="J59" i="39"/>
  <c r="U59" i="39"/>
  <c r="AE59" i="39"/>
  <c r="AP59" i="39"/>
  <c r="BA59" i="39"/>
  <c r="BV59" i="39"/>
  <c r="CG59" i="39"/>
  <c r="DB59" i="39"/>
  <c r="DM59" i="39"/>
  <c r="V64" i="39"/>
  <c r="V63" i="39" s="1"/>
  <c r="AQ64" i="39"/>
  <c r="BB64" i="39"/>
  <c r="DC64" i="39"/>
  <c r="I68" i="39"/>
  <c r="I67" i="39" s="1"/>
  <c r="N68" i="39"/>
  <c r="N67" i="39" s="1"/>
  <c r="S68" i="39"/>
  <c r="S67" i="39" s="1"/>
  <c r="Y68" i="39"/>
  <c r="AD68" i="39"/>
  <c r="AD67" i="39" s="1"/>
  <c r="AI68" i="39"/>
  <c r="AI67" i="39" s="1"/>
  <c r="AO68" i="39"/>
  <c r="AT68" i="39"/>
  <c r="AT67" i="39" s="1"/>
  <c r="AY68" i="39"/>
  <c r="AY67" i="39" s="1"/>
  <c r="BE68" i="39"/>
  <c r="BE67" i="39" s="1"/>
  <c r="BJ68" i="39"/>
  <c r="BJ67" i="39" s="1"/>
  <c r="BO68" i="39"/>
  <c r="BO67" i="39" s="1"/>
  <c r="BU68" i="39"/>
  <c r="BU67" i="39" s="1"/>
  <c r="BZ68" i="39"/>
  <c r="BZ67" i="39" s="1"/>
  <c r="CE68" i="39"/>
  <c r="CE67" i="39" s="1"/>
  <c r="CK68" i="39"/>
  <c r="CP68" i="39"/>
  <c r="CP67" i="39" s="1"/>
  <c r="CU68" i="39"/>
  <c r="CU67" i="39" s="1"/>
  <c r="DA68" i="39"/>
  <c r="DA67" i="39" s="1"/>
  <c r="DF68" i="39"/>
  <c r="DF67" i="39" s="1"/>
  <c r="DK68" i="39"/>
  <c r="DK67" i="39" s="1"/>
  <c r="DQ68" i="39"/>
  <c r="DV68" i="39"/>
  <c r="DV67" i="39" s="1"/>
  <c r="EA68" i="39"/>
  <c r="EA67" i="39" s="1"/>
  <c r="I72" i="39"/>
  <c r="N72" i="39"/>
  <c r="S72" i="39"/>
  <c r="Y72" i="39"/>
  <c r="AD72" i="39"/>
  <c r="AT72" i="39"/>
  <c r="AY72" i="39"/>
  <c r="BE72" i="39"/>
  <c r="BJ72" i="39"/>
  <c r="BO72" i="39"/>
  <c r="BU72" i="39"/>
  <c r="BZ72" i="39"/>
  <c r="CE72" i="39"/>
  <c r="CP72" i="39"/>
  <c r="DF72" i="39"/>
  <c r="DK72" i="39"/>
  <c r="DV72" i="39"/>
  <c r="EA72" i="39"/>
  <c r="I85" i="39"/>
  <c r="N85" i="39"/>
  <c r="S85" i="39"/>
  <c r="Y85" i="39"/>
  <c r="AD85" i="39"/>
  <c r="AI85" i="39"/>
  <c r="AO85" i="39"/>
  <c r="AT85" i="39"/>
  <c r="AY85" i="39"/>
  <c r="BE85" i="39"/>
  <c r="BJ85" i="39"/>
  <c r="BO85" i="39"/>
  <c r="BU85" i="39"/>
  <c r="BZ85" i="39"/>
  <c r="CE85" i="39"/>
  <c r="CK85" i="39"/>
  <c r="CP85" i="39"/>
  <c r="CU85" i="39"/>
  <c r="DA85" i="39"/>
  <c r="DF85" i="39"/>
  <c r="DK85" i="39"/>
  <c r="DQ85" i="39"/>
  <c r="DV85" i="39"/>
  <c r="EA85" i="39"/>
  <c r="DE92" i="39"/>
  <c r="R98" i="39"/>
  <c r="W98" i="39"/>
  <c r="AH98" i="39"/>
  <c r="AM98" i="39"/>
  <c r="AX98" i="39"/>
  <c r="BC98" i="39"/>
  <c r="BN98" i="39"/>
  <c r="BS98" i="39"/>
  <c r="CD98" i="39"/>
  <c r="CI98" i="39"/>
  <c r="CT98" i="39"/>
  <c r="CY98" i="39"/>
  <c r="DJ98" i="39"/>
  <c r="DO98" i="39"/>
  <c r="DZ98" i="39"/>
  <c r="S103" i="39"/>
  <c r="S101" i="39" s="1"/>
  <c r="AO103" i="39"/>
  <c r="CE103" i="39"/>
  <c r="CE101" i="39" s="1"/>
  <c r="CP103" i="39"/>
  <c r="CP101" i="39" s="1"/>
  <c r="DK103" i="39"/>
  <c r="DK101" i="39" s="1"/>
  <c r="DV103" i="39"/>
  <c r="M123" i="39"/>
  <c r="M122" i="39" s="1"/>
  <c r="AS123" i="39"/>
  <c r="AS122" i="39" s="1"/>
  <c r="BC123" i="39"/>
  <c r="BC122" i="39" s="1"/>
  <c r="BY123" i="39"/>
  <c r="BY122" i="39" s="1"/>
  <c r="DE123" i="39"/>
  <c r="DE122" i="39" s="1"/>
  <c r="DO123" i="39"/>
  <c r="DO122" i="39" s="1"/>
  <c r="J129" i="4"/>
  <c r="L126" i="4"/>
  <c r="AB118" i="4"/>
  <c r="T118" i="4"/>
  <c r="L118" i="4"/>
  <c r="D118" i="4"/>
  <c r="AH97" i="4"/>
  <c r="AD97" i="4"/>
  <c r="Z97" i="4"/>
  <c r="V97" i="4"/>
  <c r="R97" i="4"/>
  <c r="N97" i="4"/>
  <c r="J97" i="4"/>
  <c r="F97" i="4"/>
  <c r="AH84" i="4"/>
  <c r="AD84" i="4"/>
  <c r="Z84" i="4"/>
  <c r="V84" i="4"/>
  <c r="R84" i="4"/>
  <c r="N84" i="4"/>
  <c r="J84" i="4"/>
  <c r="F84" i="4"/>
  <c r="AC75" i="4"/>
  <c r="U75" i="4"/>
  <c r="M75" i="4"/>
  <c r="E75" i="4"/>
  <c r="AE71" i="4"/>
  <c r="AA71" i="4"/>
  <c r="W71" i="4"/>
  <c r="S71" i="4"/>
  <c r="O71" i="4"/>
  <c r="K71" i="4"/>
  <c r="G71" i="4"/>
  <c r="AH67" i="4"/>
  <c r="AH66" i="4" s="1"/>
  <c r="AD67" i="4"/>
  <c r="AD66" i="4" s="1"/>
  <c r="Z67" i="4"/>
  <c r="Z66" i="4" s="1"/>
  <c r="V67" i="4"/>
  <c r="V66" i="4" s="1"/>
  <c r="R67" i="4"/>
  <c r="R66" i="4" s="1"/>
  <c r="N67" i="4"/>
  <c r="N66" i="4" s="1"/>
  <c r="J67" i="4"/>
  <c r="J66" i="4" s="1"/>
  <c r="F67" i="4"/>
  <c r="F66" i="4" s="1"/>
  <c r="AH44" i="4"/>
  <c r="AH43" i="4" s="1"/>
  <c r="Z44" i="4"/>
  <c r="Z43" i="4" s="1"/>
  <c r="R44" i="4"/>
  <c r="R43" i="4" s="1"/>
  <c r="J44" i="4"/>
  <c r="J43" i="4" s="1"/>
  <c r="T40" i="4"/>
  <c r="T39" i="4" s="1"/>
  <c r="P40" i="4"/>
  <c r="P39" i="4" s="1"/>
  <c r="O33" i="4"/>
  <c r="G33" i="4"/>
  <c r="G31" i="4" s="1"/>
  <c r="AF29" i="4"/>
  <c r="AB29" i="4"/>
  <c r="X29" i="4"/>
  <c r="T29" i="4"/>
  <c r="P29" i="4"/>
  <c r="L29" i="4"/>
  <c r="H29" i="4"/>
  <c r="D29" i="4"/>
  <c r="AE27" i="4"/>
  <c r="AA27" i="4"/>
  <c r="AA26" i="4" s="1"/>
  <c r="W27" i="4"/>
  <c r="S27" i="4"/>
  <c r="S26" i="4" s="1"/>
  <c r="O27" i="4"/>
  <c r="K27" i="4"/>
  <c r="K26" i="4" s="1"/>
  <c r="G27" i="4"/>
  <c r="AH23" i="4"/>
  <c r="AD23" i="4"/>
  <c r="Z23" i="4"/>
  <c r="V23" i="4"/>
  <c r="R23" i="4"/>
  <c r="N23" i="4"/>
  <c r="J23" i="4"/>
  <c r="F23" i="4"/>
  <c r="AB11" i="4"/>
  <c r="AB8" i="4" s="1"/>
  <c r="T11" i="4"/>
  <c r="D11" i="4"/>
  <c r="D8" i="4" s="1"/>
  <c r="AH9" i="4"/>
  <c r="AD9" i="4"/>
  <c r="Z9" i="4"/>
  <c r="V9" i="4"/>
  <c r="V8" i="4" s="1"/>
  <c r="R9" i="4"/>
  <c r="N9" i="4"/>
  <c r="J9" i="4"/>
  <c r="F9" i="4"/>
  <c r="F8" i="4" s="1"/>
  <c r="X132" i="19"/>
  <c r="P132" i="19"/>
  <c r="H132" i="19"/>
  <c r="R129" i="19"/>
  <c r="AB126" i="19"/>
  <c r="L126" i="19"/>
  <c r="D126" i="19"/>
  <c r="AB118" i="19"/>
  <c r="X118" i="19"/>
  <c r="P118" i="19"/>
  <c r="AH97" i="19"/>
  <c r="AD97" i="19"/>
  <c r="Z97" i="19"/>
  <c r="V97" i="19"/>
  <c r="R97" i="19"/>
  <c r="N97" i="19"/>
  <c r="J97" i="19"/>
  <c r="F97" i="19"/>
  <c r="AH84" i="19"/>
  <c r="AD84" i="19"/>
  <c r="Z84" i="19"/>
  <c r="V84" i="19"/>
  <c r="R84" i="19"/>
  <c r="N84" i="19"/>
  <c r="J84" i="19"/>
  <c r="F84" i="19"/>
  <c r="Q75" i="19"/>
  <c r="AE71" i="19"/>
  <c r="AA71" i="19"/>
  <c r="W71" i="19"/>
  <c r="S71" i="19"/>
  <c r="O71" i="19"/>
  <c r="K71" i="19"/>
  <c r="G71" i="19"/>
  <c r="AH67" i="19"/>
  <c r="AH66" i="19" s="1"/>
  <c r="AD67" i="19"/>
  <c r="AD66" i="19" s="1"/>
  <c r="Z67" i="19"/>
  <c r="Z66" i="19" s="1"/>
  <c r="V67" i="19"/>
  <c r="V66" i="19" s="1"/>
  <c r="R67" i="19"/>
  <c r="R66" i="19" s="1"/>
  <c r="N67" i="19"/>
  <c r="N66" i="19" s="1"/>
  <c r="J67" i="19"/>
  <c r="J66" i="19" s="1"/>
  <c r="F67" i="19"/>
  <c r="F66" i="19" s="1"/>
  <c r="AG63" i="19"/>
  <c r="AC63" i="19"/>
  <c r="AC62" i="19" s="1"/>
  <c r="M63" i="19"/>
  <c r="M62" i="19" s="1"/>
  <c r="I63" i="19"/>
  <c r="R58" i="19"/>
  <c r="AB54" i="19"/>
  <c r="T54" i="19"/>
  <c r="T40" i="19"/>
  <c r="T39" i="19" s="1"/>
  <c r="AE33" i="19"/>
  <c r="AE31" i="19" s="1"/>
  <c r="W33" i="19"/>
  <c r="S33" i="19"/>
  <c r="S31" i="19" s="1"/>
  <c r="O33" i="19"/>
  <c r="G33" i="19"/>
  <c r="G31" i="19" s="1"/>
  <c r="AF29" i="19"/>
  <c r="AB29" i="19"/>
  <c r="AB26" i="19" s="1"/>
  <c r="X29" i="19"/>
  <c r="T29" i="19"/>
  <c r="P29" i="19"/>
  <c r="L29" i="19"/>
  <c r="H29" i="19"/>
  <c r="D29" i="19"/>
  <c r="AE27" i="19"/>
  <c r="AA27" i="19"/>
  <c r="AA26" i="19" s="1"/>
  <c r="W27" i="19"/>
  <c r="S27" i="19"/>
  <c r="S26" i="19" s="1"/>
  <c r="O27" i="19"/>
  <c r="K27" i="19"/>
  <c r="K26" i="19" s="1"/>
  <c r="G27" i="19"/>
  <c r="AH23" i="19"/>
  <c r="AD23" i="19"/>
  <c r="Z23" i="19"/>
  <c r="V23" i="19"/>
  <c r="R23" i="19"/>
  <c r="N23" i="19"/>
  <c r="J23" i="19"/>
  <c r="F23" i="19"/>
  <c r="AH9" i="19"/>
  <c r="AD9" i="19"/>
  <c r="Z9" i="19"/>
  <c r="V9" i="19"/>
  <c r="R9" i="19"/>
  <c r="N9" i="19"/>
  <c r="J9" i="19"/>
  <c r="F9" i="19"/>
  <c r="G68" i="39"/>
  <c r="G67" i="39" s="1"/>
  <c r="G30" i="39"/>
  <c r="G24" i="39"/>
  <c r="G10" i="39"/>
  <c r="J10" i="39"/>
  <c r="O10" i="39"/>
  <c r="U10" i="39"/>
  <c r="Z10" i="39"/>
  <c r="AE10" i="39"/>
  <c r="AK10" i="39"/>
  <c r="AP10" i="39"/>
  <c r="AU10" i="39"/>
  <c r="BA10" i="39"/>
  <c r="BF10" i="39"/>
  <c r="BK10" i="39"/>
  <c r="BQ10" i="39"/>
  <c r="BV10" i="39"/>
  <c r="CA10" i="39"/>
  <c r="CG10" i="39"/>
  <c r="CL10" i="39"/>
  <c r="CQ10" i="39"/>
  <c r="CW10" i="39"/>
  <c r="DB10" i="39"/>
  <c r="DG10" i="39"/>
  <c r="DM10" i="39"/>
  <c r="DR10" i="39"/>
  <c r="DW10" i="39"/>
  <c r="DF24" i="39"/>
  <c r="M24" i="39"/>
  <c r="R24" i="39"/>
  <c r="W24" i="39"/>
  <c r="AC24" i="39"/>
  <c r="AH24" i="39"/>
  <c r="AM24" i="39"/>
  <c r="AS24" i="39"/>
  <c r="AR24" i="39" s="1"/>
  <c r="AX24" i="39"/>
  <c r="BC24" i="39"/>
  <c r="BI24" i="39"/>
  <c r="BN24" i="39"/>
  <c r="BS24" i="39"/>
  <c r="BY24" i="39"/>
  <c r="CD24" i="39"/>
  <c r="CI24" i="39"/>
  <c r="CO24" i="39"/>
  <c r="CT24" i="39"/>
  <c r="CY24" i="39"/>
  <c r="DE24" i="39"/>
  <c r="DJ24" i="39"/>
  <c r="DO24" i="39"/>
  <c r="DU24" i="39"/>
  <c r="DZ24" i="39"/>
  <c r="K28" i="39"/>
  <c r="V28" i="39"/>
  <c r="AA28" i="39"/>
  <c r="AL28" i="39"/>
  <c r="AQ28" i="39"/>
  <c r="BB28" i="39"/>
  <c r="BG28" i="39"/>
  <c r="BR28" i="39"/>
  <c r="BW28" i="39"/>
  <c r="CH28" i="39"/>
  <c r="CM28" i="39"/>
  <c r="CX28" i="39"/>
  <c r="DC28" i="39"/>
  <c r="DC27" i="39" s="1"/>
  <c r="DN28" i="39"/>
  <c r="DS28" i="39"/>
  <c r="N30" i="39"/>
  <c r="S30" i="39"/>
  <c r="Y30" i="39"/>
  <c r="AD30" i="39"/>
  <c r="AI30" i="39"/>
  <c r="AI27" i="39" s="1"/>
  <c r="AT30" i="39"/>
  <c r="AY30" i="39"/>
  <c r="BE30" i="39"/>
  <c r="BJ30" i="39"/>
  <c r="BJ27" i="39" s="1"/>
  <c r="BO30" i="39"/>
  <c r="BZ30" i="39"/>
  <c r="CE30" i="39"/>
  <c r="CK30" i="39"/>
  <c r="CP30" i="39"/>
  <c r="CU30" i="39"/>
  <c r="DF30" i="39"/>
  <c r="DF27" i="39" s="1"/>
  <c r="DK30" i="39"/>
  <c r="DH30" i="39" s="1"/>
  <c r="DQ30" i="39"/>
  <c r="DV30" i="39"/>
  <c r="EA30" i="39"/>
  <c r="U49" i="39"/>
  <c r="DG49" i="39"/>
  <c r="AH52" i="39"/>
  <c r="W64" i="39"/>
  <c r="W63" i="39" s="1"/>
  <c r="O68" i="39"/>
  <c r="O67" i="39" s="1"/>
  <c r="AE68" i="39"/>
  <c r="AE67" i="39" s="1"/>
  <c r="AU68" i="39"/>
  <c r="AU67" i="39" s="1"/>
  <c r="BK68" i="39"/>
  <c r="BK67" i="39" s="1"/>
  <c r="CA68" i="39"/>
  <c r="CA67" i="39" s="1"/>
  <c r="CQ68" i="39"/>
  <c r="CQ67" i="39" s="1"/>
  <c r="DG68" i="39"/>
  <c r="DG67" i="39" s="1"/>
  <c r="DW68" i="39"/>
  <c r="DW67" i="39" s="1"/>
  <c r="AI72" i="39"/>
  <c r="J72" i="39"/>
  <c r="O72" i="39"/>
  <c r="Z72" i="39"/>
  <c r="AE72" i="39"/>
  <c r="AP72" i="39"/>
  <c r="AU72" i="39"/>
  <c r="BF72" i="39"/>
  <c r="BK72" i="39"/>
  <c r="BQ72" i="39"/>
  <c r="BV72" i="39"/>
  <c r="CA72" i="39"/>
  <c r="CG72" i="39"/>
  <c r="CL72" i="39"/>
  <c r="CQ72" i="39"/>
  <c r="CW72" i="39"/>
  <c r="DB72" i="39"/>
  <c r="DG72" i="39"/>
  <c r="DR72" i="39"/>
  <c r="DW72" i="39"/>
  <c r="J85" i="39"/>
  <c r="O85" i="39"/>
  <c r="U85" i="39"/>
  <c r="Z85" i="39"/>
  <c r="X85" i="39" s="1"/>
  <c r="AK85" i="39"/>
  <c r="AP85" i="39"/>
  <c r="AU85" i="39"/>
  <c r="BA85" i="39"/>
  <c r="BF85" i="39"/>
  <c r="BD85" i="39" s="1"/>
  <c r="BK85" i="39"/>
  <c r="BQ85" i="39"/>
  <c r="BV85" i="39"/>
  <c r="CA85" i="39"/>
  <c r="BX85" i="39" s="1"/>
  <c r="CG85" i="39"/>
  <c r="CL85" i="39"/>
  <c r="CW85" i="39"/>
  <c r="DB85" i="39"/>
  <c r="DG85" i="39"/>
  <c r="DM85" i="39"/>
  <c r="DR85" i="39"/>
  <c r="DP85" i="39" s="1"/>
  <c r="DW85" i="39"/>
  <c r="CU92" i="39"/>
  <c r="N98" i="39"/>
  <c r="S98" i="39"/>
  <c r="AD98" i="39"/>
  <c r="AI98" i="39"/>
  <c r="AT98" i="39"/>
  <c r="AY98" i="39"/>
  <c r="BJ98" i="39"/>
  <c r="BO98" i="39"/>
  <c r="BZ98" i="39"/>
  <c r="CE98" i="39"/>
  <c r="CP98" i="39"/>
  <c r="CU98" i="39"/>
  <c r="DF98" i="39"/>
  <c r="DK98" i="39"/>
  <c r="DV98" i="39"/>
  <c r="EA98" i="39"/>
  <c r="AL119" i="39"/>
  <c r="BG119" i="39"/>
  <c r="N123" i="39"/>
  <c r="N122" i="39" s="1"/>
  <c r="Y123" i="39"/>
  <c r="Y122" i="39" s="1"/>
  <c r="AI123" i="39"/>
  <c r="AI122" i="39" s="1"/>
  <c r="CU123" i="39"/>
  <c r="CU122" i="39" s="1"/>
  <c r="DF123" i="39"/>
  <c r="DK123" i="39"/>
  <c r="DK122" i="39" s="1"/>
  <c r="AC132" i="4"/>
  <c r="E132" i="4"/>
  <c r="Q126" i="4"/>
  <c r="M126" i="4"/>
  <c r="I126" i="4"/>
  <c r="AC118" i="4"/>
  <c r="Y118" i="4"/>
  <c r="I118" i="4"/>
  <c r="K114" i="4"/>
  <c r="X111" i="4"/>
  <c r="P111" i="4"/>
  <c r="AH94" i="4"/>
  <c r="Z94" i="4"/>
  <c r="R94" i="4"/>
  <c r="J94" i="4"/>
  <c r="AD88" i="4"/>
  <c r="V88" i="4"/>
  <c r="N88" i="4"/>
  <c r="F88" i="4"/>
  <c r="N79" i="4"/>
  <c r="AE51" i="4"/>
  <c r="S44" i="4"/>
  <c r="S43" i="4" s="1"/>
  <c r="AH20" i="4"/>
  <c r="Z20" i="4"/>
  <c r="R20" i="4"/>
  <c r="AF15" i="4"/>
  <c r="X15" i="4"/>
  <c r="P15" i="4"/>
  <c r="L54" i="19"/>
  <c r="E111" i="4"/>
  <c r="L51" i="4"/>
  <c r="D44" i="4"/>
  <c r="D43" i="4" s="1"/>
  <c r="AB91" i="4"/>
  <c r="L91" i="4"/>
  <c r="D91" i="4"/>
  <c r="AG54" i="4"/>
  <c r="W126" i="19"/>
  <c r="AG11" i="19"/>
  <c r="AG8" i="19" s="1"/>
  <c r="Y11" i="19"/>
  <c r="Q11" i="19"/>
  <c r="Q8" i="19" s="1"/>
  <c r="I11" i="19"/>
  <c r="I8" i="19" s="1"/>
  <c r="W103" i="39"/>
  <c r="W101" i="39" s="1"/>
  <c r="AH103" i="39"/>
  <c r="AH101" i="39" s="1"/>
  <c r="BC103" i="39"/>
  <c r="BN103" i="39"/>
  <c r="BN101" i="39" s="1"/>
  <c r="CI103" i="39"/>
  <c r="CI101" i="39" s="1"/>
  <c r="CT103" i="39"/>
  <c r="CT101" i="39" s="1"/>
  <c r="DO103" i="39"/>
  <c r="DO101" i="39" s="1"/>
  <c r="DZ103" i="39"/>
  <c r="AY92" i="39"/>
  <c r="K127" i="39"/>
  <c r="V127" i="39"/>
  <c r="AG127" i="39"/>
  <c r="AQ127" i="39"/>
  <c r="BB127" i="39"/>
  <c r="BW127" i="39"/>
  <c r="CH127" i="39"/>
  <c r="DC127" i="39"/>
  <c r="DN127" i="39"/>
  <c r="Z94" i="19"/>
  <c r="R94" i="19"/>
  <c r="AG48" i="19"/>
  <c r="Y48" i="19"/>
  <c r="Q48" i="19"/>
  <c r="I48" i="19"/>
  <c r="R95" i="39"/>
  <c r="AM95" i="39"/>
  <c r="AX95" i="39"/>
  <c r="BS95" i="39"/>
  <c r="CD95" i="39"/>
  <c r="CY95" i="39"/>
  <c r="DJ95" i="39"/>
  <c r="AG51" i="19"/>
  <c r="Y51" i="19"/>
  <c r="W51" i="19"/>
  <c r="U63" i="19"/>
  <c r="U62" i="19" s="1"/>
  <c r="U54" i="19"/>
  <c r="O132" i="4"/>
  <c r="G132" i="4"/>
  <c r="F126" i="4"/>
  <c r="E126" i="4"/>
  <c r="M111" i="4"/>
  <c r="U33" i="4"/>
  <c r="U31" i="4" s="1"/>
  <c r="P122" i="4"/>
  <c r="P121" i="4" s="1"/>
  <c r="X44" i="4"/>
  <c r="X43" i="4" s="1"/>
  <c r="H26" i="4"/>
  <c r="E118" i="4"/>
  <c r="AC111" i="4"/>
  <c r="AB48" i="4"/>
  <c r="L33" i="4"/>
  <c r="Z129" i="4"/>
  <c r="S63" i="4"/>
  <c r="S62" i="4" s="1"/>
  <c r="AA40" i="4"/>
  <c r="AA39" i="4" s="1"/>
  <c r="W11" i="4"/>
  <c r="P48" i="4"/>
  <c r="AD79" i="4"/>
  <c r="V75" i="4"/>
  <c r="Q58" i="4"/>
  <c r="M20" i="4"/>
  <c r="M19" i="4" s="1"/>
  <c r="O107" i="4"/>
  <c r="AH88" i="4"/>
  <c r="E54" i="4"/>
  <c r="P44" i="4"/>
  <c r="P43" i="4" s="1"/>
  <c r="AF94" i="4"/>
  <c r="O40" i="4"/>
  <c r="O39" i="4" s="1"/>
  <c r="AD126" i="4"/>
  <c r="V126" i="4"/>
  <c r="AF122" i="4"/>
  <c r="AF121" i="4" s="1"/>
  <c r="Q118" i="4"/>
  <c r="L102" i="4"/>
  <c r="Q79" i="4"/>
  <c r="J75" i="4"/>
  <c r="Z54" i="4"/>
  <c r="AA51" i="4"/>
  <c r="Q54" i="4"/>
  <c r="AH48" i="4"/>
  <c r="L44" i="4"/>
  <c r="L43" i="4" s="1"/>
  <c r="AA20" i="4"/>
  <c r="K20" i="4"/>
  <c r="K19" i="4" s="1"/>
  <c r="N122" i="4"/>
  <c r="N121" i="4" s="1"/>
  <c r="F122" i="4"/>
  <c r="F121" i="4" s="1"/>
  <c r="V63" i="4"/>
  <c r="AB40" i="4"/>
  <c r="AB39" i="4" s="1"/>
  <c r="R129" i="4"/>
  <c r="E122" i="4"/>
  <c r="E121" i="4" s="1"/>
  <c r="AE75" i="4"/>
  <c r="I129" i="4"/>
  <c r="U118" i="4"/>
  <c r="F111" i="4"/>
  <c r="G51" i="4"/>
  <c r="AA132" i="4"/>
  <c r="AG126" i="4"/>
  <c r="AA88" i="4"/>
  <c r="R75" i="4"/>
  <c r="AC54" i="4"/>
  <c r="S20" i="4"/>
  <c r="L129" i="4"/>
  <c r="S111" i="4"/>
  <c r="Y94" i="4"/>
  <c r="R88" i="4"/>
  <c r="AF51" i="4"/>
  <c r="AE40" i="4"/>
  <c r="AE39" i="4" s="1"/>
  <c r="Z33" i="4"/>
  <c r="Z31" i="4" s="1"/>
  <c r="AA129" i="4"/>
  <c r="S129" i="4"/>
  <c r="K129" i="4"/>
  <c r="AE126" i="4"/>
  <c r="W126" i="4"/>
  <c r="O126" i="4"/>
  <c r="G126" i="4"/>
  <c r="W118" i="4"/>
  <c r="O118" i="4"/>
  <c r="AH111" i="4"/>
  <c r="J111" i="4"/>
  <c r="AD102" i="4"/>
  <c r="V102" i="4"/>
  <c r="V100" i="4" s="1"/>
  <c r="N102" i="4"/>
  <c r="N100" i="4" s="1"/>
  <c r="F102" i="4"/>
  <c r="F100" i="4" s="1"/>
  <c r="X94" i="4"/>
  <c r="P94" i="4"/>
  <c r="H94" i="4"/>
  <c r="G79" i="4"/>
  <c r="AF75" i="4"/>
  <c r="X75" i="4"/>
  <c r="P75" i="4"/>
  <c r="H75" i="4"/>
  <c r="AF63" i="4"/>
  <c r="X63" i="4"/>
  <c r="P63" i="4"/>
  <c r="H63" i="4"/>
  <c r="AG48" i="4"/>
  <c r="Y48" i="4"/>
  <c r="I48" i="4"/>
  <c r="K132" i="4"/>
  <c r="S88" i="4"/>
  <c r="D129" i="4"/>
  <c r="AC122" i="4"/>
  <c r="AC121" i="4" s="1"/>
  <c r="AD107" i="4"/>
  <c r="Q94" i="4"/>
  <c r="AG75" i="4"/>
  <c r="X51" i="4"/>
  <c r="Z48" i="4"/>
  <c r="J33" i="4"/>
  <c r="J31" i="4" s="1"/>
  <c r="J20" i="4"/>
  <c r="AF132" i="4"/>
  <c r="X132" i="4"/>
  <c r="P132" i="4"/>
  <c r="H132" i="4"/>
  <c r="AH129" i="4"/>
  <c r="AA122" i="4"/>
  <c r="AA121" i="4" s="1"/>
  <c r="K122" i="4"/>
  <c r="K121" i="4" s="1"/>
  <c r="AD118" i="4"/>
  <c r="V118" i="4"/>
  <c r="N118" i="4"/>
  <c r="F118" i="4"/>
  <c r="AG114" i="4"/>
  <c r="Y114" i="4"/>
  <c r="V79" i="4"/>
  <c r="O75" i="4"/>
  <c r="G75" i="4"/>
  <c r="AE63" i="4"/>
  <c r="W63" i="4"/>
  <c r="O63" i="4"/>
  <c r="O62" i="4" s="1"/>
  <c r="G63" i="4"/>
  <c r="AH54" i="4"/>
  <c r="S132" i="4"/>
  <c r="Y126" i="4"/>
  <c r="W132" i="4"/>
  <c r="Q129" i="4"/>
  <c r="M118" i="4"/>
  <c r="AF111" i="4"/>
  <c r="H111" i="4"/>
  <c r="AC79" i="4"/>
  <c r="U79" i="4"/>
  <c r="U74" i="4" s="1"/>
  <c r="U70" i="4" s="1"/>
  <c r="M79" i="4"/>
  <c r="AD63" i="4"/>
  <c r="N63" i="4"/>
  <c r="F63" i="4"/>
  <c r="F62" i="4" s="1"/>
  <c r="I54" i="4"/>
  <c r="AG44" i="4"/>
  <c r="AG43" i="4" s="1"/>
  <c r="Y44" i="4"/>
  <c r="Y43" i="4" s="1"/>
  <c r="Q44" i="4"/>
  <c r="Q43" i="4" s="1"/>
  <c r="I44" i="4"/>
  <c r="I43" i="4" s="1"/>
  <c r="AD26" i="4"/>
  <c r="AD122" i="4"/>
  <c r="AD121" i="4" s="1"/>
  <c r="V122" i="4"/>
  <c r="V121" i="4" s="1"/>
  <c r="M54" i="4"/>
  <c r="H40" i="4"/>
  <c r="H39" i="4" s="1"/>
  <c r="AA111" i="4"/>
  <c r="AG94" i="4"/>
  <c r="H51" i="4"/>
  <c r="R48" i="4"/>
  <c r="W40" i="4"/>
  <c r="W39" i="4" s="1"/>
  <c r="R33" i="4"/>
  <c r="R31" i="4" s="1"/>
  <c r="AC94" i="4"/>
  <c r="U94" i="4"/>
  <c r="M94" i="4"/>
  <c r="E94" i="4"/>
  <c r="AD33" i="4"/>
  <c r="AD31" i="4" s="1"/>
  <c r="V33" i="4"/>
  <c r="V31" i="4" s="1"/>
  <c r="N33" i="4"/>
  <c r="N31" i="4" s="1"/>
  <c r="F33" i="4"/>
  <c r="F31" i="4" s="1"/>
  <c r="AE11" i="4"/>
  <c r="AE8" i="4" s="1"/>
  <c r="O11" i="4"/>
  <c r="G11" i="4"/>
  <c r="G8" i="4" s="1"/>
  <c r="AG118" i="4"/>
  <c r="K88" i="4"/>
  <c r="U54" i="4"/>
  <c r="U132" i="4"/>
  <c r="M132" i="4"/>
  <c r="AE129" i="4"/>
  <c r="W129" i="4"/>
  <c r="O129" i="4"/>
  <c r="G129" i="4"/>
  <c r="AA126" i="4"/>
  <c r="V114" i="4"/>
  <c r="F114" i="4"/>
  <c r="AD111" i="4"/>
  <c r="V111" i="4"/>
  <c r="N111" i="4"/>
  <c r="AG107" i="4"/>
  <c r="Y107" i="4"/>
  <c r="I107" i="4"/>
  <c r="Q107" i="4"/>
  <c r="AH102" i="4"/>
  <c r="AH100" i="4" s="1"/>
  <c r="Z102" i="4"/>
  <c r="Z100" i="4" s="1"/>
  <c r="R102" i="4"/>
  <c r="R100" i="4" s="1"/>
  <c r="J102" i="4"/>
  <c r="J100" i="4" s="1"/>
  <c r="AC91" i="4"/>
  <c r="U91" i="4"/>
  <c r="M91" i="4"/>
  <c r="E91" i="4"/>
  <c r="AC88" i="4"/>
  <c r="U88" i="4"/>
  <c r="M88" i="4"/>
  <c r="E88" i="4"/>
  <c r="AA79" i="4"/>
  <c r="S79" i="4"/>
  <c r="K79" i="4"/>
  <c r="AD58" i="4"/>
  <c r="V58" i="4"/>
  <c r="N58" i="4"/>
  <c r="F58" i="4"/>
  <c r="AE44" i="4"/>
  <c r="AE43" i="4" s="1"/>
  <c r="W44" i="4"/>
  <c r="W43" i="4" s="1"/>
  <c r="E33" i="4"/>
  <c r="E31" i="4" s="1"/>
  <c r="AC20" i="4"/>
  <c r="AC19" i="4" s="1"/>
  <c r="U20" i="4"/>
  <c r="E20" i="4"/>
  <c r="AD15" i="4"/>
  <c r="V15" i="4"/>
  <c r="N15" i="4"/>
  <c r="F15" i="4"/>
  <c r="T129" i="4"/>
  <c r="S114" i="4"/>
  <c r="K111" i="4"/>
  <c r="F107" i="4"/>
  <c r="I94" i="4"/>
  <c r="P51" i="4"/>
  <c r="J48" i="4"/>
  <c r="G40" i="4"/>
  <c r="G39" i="4" s="1"/>
  <c r="AH33" i="4"/>
  <c r="AH31" i="4" s="1"/>
  <c r="AB132" i="4"/>
  <c r="T132" i="4"/>
  <c r="L132" i="4"/>
  <c r="D132" i="4"/>
  <c r="AD129" i="4"/>
  <c r="V129" i="4"/>
  <c r="N129" i="4"/>
  <c r="F129" i="4"/>
  <c r="AH126" i="4"/>
  <c r="Z126" i="4"/>
  <c r="R126" i="4"/>
  <c r="J126" i="4"/>
  <c r="U111" i="4"/>
  <c r="AF107" i="4"/>
  <c r="X107" i="4"/>
  <c r="P107" i="4"/>
  <c r="H107" i="4"/>
  <c r="T91" i="4"/>
  <c r="AA75" i="4"/>
  <c r="AA74" i="4" s="1"/>
  <c r="AA70" i="4" s="1"/>
  <c r="S75" i="4"/>
  <c r="S74" i="4" s="1"/>
  <c r="S70" i="4" s="1"/>
  <c r="K75" i="4"/>
  <c r="AC58" i="4"/>
  <c r="U58" i="4"/>
  <c r="AD54" i="4"/>
  <c r="V54" i="4"/>
  <c r="N54" i="4"/>
  <c r="F54" i="4"/>
  <c r="AH51" i="4"/>
  <c r="Z51" i="4"/>
  <c r="R51" i="4"/>
  <c r="J51" i="4"/>
  <c r="T48" i="4"/>
  <c r="AG40" i="4"/>
  <c r="AG39" i="4" s="1"/>
  <c r="Y40" i="4"/>
  <c r="Y39" i="4" s="1"/>
  <c r="Q40" i="4"/>
  <c r="Q39" i="4" s="1"/>
  <c r="M15" i="4"/>
  <c r="D118" i="19"/>
  <c r="AB48" i="19"/>
  <c r="L40" i="19"/>
  <c r="L39" i="19" s="1"/>
  <c r="Z129" i="19"/>
  <c r="K122" i="19"/>
  <c r="K121" i="19" s="1"/>
  <c r="K33" i="19"/>
  <c r="AD20" i="19"/>
  <c r="AD19" i="19" s="1"/>
  <c r="AD14" i="19" s="1"/>
  <c r="R11" i="19"/>
  <c r="AH88" i="19"/>
  <c r="M11" i="19"/>
  <c r="X102" i="19"/>
  <c r="X100" i="19" s="1"/>
  <c r="X94" i="19"/>
  <c r="AF114" i="19"/>
  <c r="P114" i="19"/>
  <c r="X111" i="19"/>
  <c r="AF102" i="19"/>
  <c r="AF100" i="19" s="1"/>
  <c r="F48" i="19"/>
  <c r="AE40" i="19"/>
  <c r="AE39" i="19" s="1"/>
  <c r="O102" i="19"/>
  <c r="O100" i="19" s="1"/>
  <c r="D75" i="19"/>
  <c r="R132" i="19"/>
  <c r="L122" i="19"/>
  <c r="L121" i="19" s="1"/>
  <c r="D122" i="19"/>
  <c r="D121" i="19" s="1"/>
  <c r="AD11" i="19"/>
  <c r="F11" i="19"/>
  <c r="F8" i="19" s="1"/>
  <c r="H94" i="19"/>
  <c r="AB40" i="19"/>
  <c r="AB39" i="19" s="1"/>
  <c r="AE94" i="19"/>
  <c r="AG75" i="19"/>
  <c r="Y75" i="19"/>
  <c r="I75" i="19"/>
  <c r="X126" i="19"/>
  <c r="W58" i="19"/>
  <c r="AA33" i="19"/>
  <c r="AA31" i="19" s="1"/>
  <c r="V129" i="19"/>
  <c r="N129" i="19"/>
  <c r="F129" i="19"/>
  <c r="AD91" i="19"/>
  <c r="V91" i="19"/>
  <c r="E63" i="19"/>
  <c r="V58" i="19"/>
  <c r="O51" i="19"/>
  <c r="AH15" i="19"/>
  <c r="Z11" i="19"/>
  <c r="U132" i="19"/>
  <c r="AG107" i="19"/>
  <c r="Y107" i="19"/>
  <c r="I107" i="19"/>
  <c r="AC91" i="19"/>
  <c r="E91" i="19"/>
  <c r="U26" i="19"/>
  <c r="H126" i="19"/>
  <c r="AC118" i="19"/>
  <c r="AF111" i="19"/>
  <c r="N11" i="19"/>
  <c r="N8" i="19" s="1"/>
  <c r="AD132" i="19"/>
  <c r="V132" i="19"/>
  <c r="N132" i="19"/>
  <c r="F132" i="19"/>
  <c r="AB122" i="19"/>
  <c r="AB121" i="19" s="1"/>
  <c r="T122" i="19"/>
  <c r="T121" i="19" s="1"/>
  <c r="AE118" i="19"/>
  <c r="W118" i="19"/>
  <c r="O118" i="19"/>
  <c r="G118" i="19"/>
  <c r="AA107" i="19"/>
  <c r="S107" i="19"/>
  <c r="K107" i="19"/>
  <c r="AB102" i="19"/>
  <c r="T102" i="19"/>
  <c r="L102" i="19"/>
  <c r="L100" i="19" s="1"/>
  <c r="D102" i="19"/>
  <c r="AE91" i="19"/>
  <c r="W91" i="19"/>
  <c r="O91" i="19"/>
  <c r="G91" i="19"/>
  <c r="AA88" i="19"/>
  <c r="S88" i="19"/>
  <c r="K88" i="19"/>
  <c r="Y79" i="19"/>
  <c r="AC48" i="19"/>
  <c r="U48" i="19"/>
  <c r="M48" i="19"/>
  <c r="E48" i="19"/>
  <c r="AB33" i="19"/>
  <c r="AB31" i="19" s="1"/>
  <c r="T33" i="19"/>
  <c r="T31" i="19" s="1"/>
  <c r="L33" i="19"/>
  <c r="L31" i="19" s="1"/>
  <c r="D33" i="19"/>
  <c r="D31" i="19" s="1"/>
  <c r="AA20" i="19"/>
  <c r="AA19" i="19" s="1"/>
  <c r="S20" i="19"/>
  <c r="K20" i="19"/>
  <c r="K19" i="19" s="1"/>
  <c r="AF11" i="19"/>
  <c r="X11" i="19"/>
  <c r="P11" i="19"/>
  <c r="P8" i="19" s="1"/>
  <c r="H11" i="19"/>
  <c r="AC132" i="19"/>
  <c r="M132" i="19"/>
  <c r="E132" i="19"/>
  <c r="AE129" i="19"/>
  <c r="W129" i="19"/>
  <c r="O129" i="19"/>
  <c r="G129" i="19"/>
  <c r="AA122" i="19"/>
  <c r="AA121" i="19" s="1"/>
  <c r="S122" i="19"/>
  <c r="S121" i="19" s="1"/>
  <c r="AD118" i="19"/>
  <c r="V118" i="19"/>
  <c r="N118" i="19"/>
  <c r="F118" i="19"/>
  <c r="AG111" i="19"/>
  <c r="Y111" i="19"/>
  <c r="Q111" i="19"/>
  <c r="I111" i="19"/>
  <c r="K94" i="19"/>
  <c r="N91" i="19"/>
  <c r="Z88" i="19"/>
  <c r="R88" i="19"/>
  <c r="J88" i="19"/>
  <c r="AB63" i="19"/>
  <c r="AB62" i="19" s="1"/>
  <c r="T63" i="19"/>
  <c r="L63" i="19"/>
  <c r="D63" i="19"/>
  <c r="AD58" i="19"/>
  <c r="N58" i="19"/>
  <c r="F58" i="19"/>
  <c r="T48" i="19"/>
  <c r="L48" i="19"/>
  <c r="D48" i="19"/>
  <c r="AD44" i="19"/>
  <c r="AD43" i="19" s="1"/>
  <c r="V44" i="19"/>
  <c r="V43" i="19" s="1"/>
  <c r="N44" i="19"/>
  <c r="N43" i="19" s="1"/>
  <c r="F44" i="19"/>
  <c r="F43" i="19" s="1"/>
  <c r="AC26" i="19"/>
  <c r="M26" i="19"/>
  <c r="N15" i="19"/>
  <c r="AE11" i="19"/>
  <c r="AE8" i="19" s="1"/>
  <c r="P126" i="19"/>
  <c r="Q88" i="19"/>
  <c r="AE126" i="19"/>
  <c r="O126" i="19"/>
  <c r="G126" i="19"/>
  <c r="AC114" i="19"/>
  <c r="U114" i="19"/>
  <c r="M114" i="19"/>
  <c r="E114" i="19"/>
  <c r="O54" i="19"/>
  <c r="AF51" i="19"/>
  <c r="X51" i="19"/>
  <c r="P51" i="19"/>
  <c r="H51" i="19"/>
  <c r="AC40" i="19"/>
  <c r="AC39" i="19" s="1"/>
  <c r="U40" i="19"/>
  <c r="U39" i="19" s="1"/>
  <c r="M40" i="19"/>
  <c r="M39" i="19" s="1"/>
  <c r="E40" i="19"/>
  <c r="E39" i="19" s="1"/>
  <c r="AC11" i="19"/>
  <c r="U11" i="19"/>
  <c r="E11" i="19"/>
  <c r="AF126" i="19"/>
  <c r="E118" i="19"/>
  <c r="P111" i="19"/>
  <c r="AH94" i="19"/>
  <c r="I88" i="19"/>
  <c r="V11" i="19"/>
  <c r="V8" i="19" s="1"/>
  <c r="AA118" i="19"/>
  <c r="S118" i="19"/>
  <c r="K118" i="19"/>
  <c r="L114" i="19"/>
  <c r="AE107" i="19"/>
  <c r="W107" i="19"/>
  <c r="O107" i="19"/>
  <c r="G107" i="19"/>
  <c r="P102" i="19"/>
  <c r="P100" i="19" s="1"/>
  <c r="H102" i="19"/>
  <c r="H100" i="19" s="1"/>
  <c r="AF94" i="19"/>
  <c r="P94" i="19"/>
  <c r="AE88" i="19"/>
  <c r="W88" i="19"/>
  <c r="O88" i="19"/>
  <c r="G88" i="19"/>
  <c r="E79" i="19"/>
  <c r="AG62" i="19"/>
  <c r="AG57" i="19" s="1"/>
  <c r="AD54" i="19"/>
  <c r="V54" i="19"/>
  <c r="N54" i="19"/>
  <c r="F54" i="19"/>
  <c r="AE51" i="19"/>
  <c r="G51" i="19"/>
  <c r="AA44" i="19"/>
  <c r="AA43" i="19" s="1"/>
  <c r="S44" i="19"/>
  <c r="S43" i="19" s="1"/>
  <c r="K44" i="19"/>
  <c r="K43" i="19" s="1"/>
  <c r="D40" i="19"/>
  <c r="D39" i="19" s="1"/>
  <c r="AF33" i="19"/>
  <c r="AF31" i="19" s="1"/>
  <c r="X33" i="19"/>
  <c r="X31" i="19" s="1"/>
  <c r="P33" i="19"/>
  <c r="H33" i="19"/>
  <c r="H31" i="19" s="1"/>
  <c r="AE20" i="19"/>
  <c r="AE19" i="19" s="1"/>
  <c r="W20" i="19"/>
  <c r="K15" i="19"/>
  <c r="AD129" i="19"/>
  <c r="M118" i="19"/>
  <c r="AG88" i="19"/>
  <c r="Y132" i="19"/>
  <c r="AE122" i="19"/>
  <c r="AE121" i="19" s="1"/>
  <c r="W122" i="19"/>
  <c r="W121" i="19" s="1"/>
  <c r="O122" i="19"/>
  <c r="O121" i="19" s="1"/>
  <c r="G122" i="19"/>
  <c r="G121" i="19" s="1"/>
  <c r="AC111" i="19"/>
  <c r="U111" i="19"/>
  <c r="M111" i="19"/>
  <c r="E111" i="19"/>
  <c r="W94" i="19"/>
  <c r="O94" i="19"/>
  <c r="G94" i="19"/>
  <c r="AH91" i="19"/>
  <c r="Z91" i="19"/>
  <c r="R91" i="19"/>
  <c r="J91" i="19"/>
  <c r="AB79" i="19"/>
  <c r="T79" i="19"/>
  <c r="L79" i="19"/>
  <c r="D79" i="19"/>
  <c r="AB75" i="19"/>
  <c r="T75" i="19"/>
  <c r="L75" i="19"/>
  <c r="L74" i="19" s="1"/>
  <c r="L70" i="19" s="1"/>
  <c r="AF63" i="19"/>
  <c r="X63" i="19"/>
  <c r="X62" i="19" s="1"/>
  <c r="P63" i="19"/>
  <c r="P62" i="19" s="1"/>
  <c r="H63" i="19"/>
  <c r="H62" i="19" s="1"/>
  <c r="Z58" i="19"/>
  <c r="M54" i="19"/>
  <c r="E54" i="19"/>
  <c r="AF48" i="19"/>
  <c r="X48" i="19"/>
  <c r="P48" i="19"/>
  <c r="H48" i="19"/>
  <c r="R44" i="19"/>
  <c r="R43" i="19" s="1"/>
  <c r="J44" i="19"/>
  <c r="J43" i="19" s="1"/>
  <c r="K40" i="19"/>
  <c r="K39" i="19" s="1"/>
  <c r="V20" i="19"/>
  <c r="V19" i="19" s="1"/>
  <c r="N20" i="19"/>
  <c r="F20" i="19"/>
  <c r="R15" i="19"/>
  <c r="J15" i="19"/>
  <c r="AA11" i="19"/>
  <c r="AA8" i="19" s="1"/>
  <c r="S11" i="19"/>
  <c r="K11" i="19"/>
  <c r="K8" i="19" s="1"/>
  <c r="Y88" i="19"/>
  <c r="AH129" i="19"/>
  <c r="J129" i="19"/>
  <c r="AB111" i="19"/>
  <c r="T111" i="19"/>
  <c r="L111" i="19"/>
  <c r="D111" i="19"/>
  <c r="U107" i="19"/>
  <c r="E107" i="19"/>
  <c r="AD102" i="19"/>
  <c r="V102" i="19"/>
  <c r="N102" i="19"/>
  <c r="N100" i="19" s="1"/>
  <c r="F102" i="19"/>
  <c r="F100" i="19" s="1"/>
  <c r="AA75" i="19"/>
  <c r="S75" i="19"/>
  <c r="K75" i="19"/>
  <c r="AH40" i="19"/>
  <c r="AH39" i="19" s="1"/>
  <c r="Z40" i="19"/>
  <c r="Z39" i="19" s="1"/>
  <c r="R40" i="19"/>
  <c r="R39" i="19" s="1"/>
  <c r="J40" i="19"/>
  <c r="J39" i="19" s="1"/>
  <c r="AH11" i="19"/>
  <c r="J11" i="19"/>
  <c r="U118" i="19"/>
  <c r="H111" i="19"/>
  <c r="AC102" i="19"/>
  <c r="U102" i="19"/>
  <c r="U100" i="19" s="1"/>
  <c r="M102" i="19"/>
  <c r="M100" i="19" s="1"/>
  <c r="E102" i="19"/>
  <c r="E100" i="19" s="1"/>
  <c r="AH75" i="19"/>
  <c r="Z75" i="19"/>
  <c r="R75" i="19"/>
  <c r="J75" i="19"/>
  <c r="AD63" i="19"/>
  <c r="AD62" i="19" s="1"/>
  <c r="AD57" i="19" s="1"/>
  <c r="V63" i="19"/>
  <c r="N63" i="19"/>
  <c r="N62" i="19" s="1"/>
  <c r="F63" i="19"/>
  <c r="F62" i="19" s="1"/>
  <c r="F57" i="19" s="1"/>
  <c r="AF58" i="19"/>
  <c r="P58" i="19"/>
  <c r="AA54" i="19"/>
  <c r="AD48" i="19"/>
  <c r="V48" i="19"/>
  <c r="X44" i="19"/>
  <c r="X43" i="19" s="1"/>
  <c r="H44" i="19"/>
  <c r="H43" i="19" s="1"/>
  <c r="AC33" i="19"/>
  <c r="AC31" i="19" s="1"/>
  <c r="U33" i="19"/>
  <c r="U31" i="19" s="1"/>
  <c r="M33" i="19"/>
  <c r="M31" i="19" s="1"/>
  <c r="E33" i="19"/>
  <c r="E31" i="19" s="1"/>
  <c r="AB20" i="19"/>
  <c r="AB19" i="19" s="1"/>
  <c r="AF15" i="19"/>
  <c r="X15" i="19"/>
  <c r="P15" i="19"/>
  <c r="H15" i="19"/>
  <c r="G34" i="39"/>
  <c r="BZ92" i="39"/>
  <c r="AX112" i="39"/>
  <c r="AL133" i="39"/>
  <c r="BG133" i="39"/>
  <c r="BR133" i="39"/>
  <c r="BB45" i="39"/>
  <c r="BB44" i="39" s="1"/>
  <c r="BM49" i="39"/>
  <c r="DW64" i="39"/>
  <c r="T131" i="39"/>
  <c r="DG59" i="39"/>
  <c r="AE123" i="39"/>
  <c r="AE122" i="39" s="1"/>
  <c r="Q21" i="39"/>
  <c r="CC21" i="39"/>
  <c r="CM21" i="39"/>
  <c r="R92" i="39"/>
  <c r="AT95" i="39"/>
  <c r="CK95" i="39"/>
  <c r="V112" i="39"/>
  <c r="BB112" i="39"/>
  <c r="BW112" i="39"/>
  <c r="CH112" i="39"/>
  <c r="R133" i="39"/>
  <c r="AM133" i="39"/>
  <c r="AX133" i="39"/>
  <c r="CD133" i="39"/>
  <c r="DJ133" i="39"/>
  <c r="CX133" i="39"/>
  <c r="BK115" i="39"/>
  <c r="BZ55" i="39"/>
  <c r="CK55" i="39"/>
  <c r="AU130" i="39"/>
  <c r="S52" i="39"/>
  <c r="AD52" i="39"/>
  <c r="O55" i="39"/>
  <c r="Z55" i="39"/>
  <c r="AU55" i="39"/>
  <c r="BF55" i="39"/>
  <c r="CA55" i="39"/>
  <c r="CL55" i="39"/>
  <c r="DG55" i="39"/>
  <c r="DR55" i="39"/>
  <c r="Y103" i="39"/>
  <c r="Y101" i="39" s="1"/>
  <c r="M127" i="39"/>
  <c r="CI127" i="39"/>
  <c r="DE127" i="39"/>
  <c r="DU130" i="39"/>
  <c r="K41" i="39"/>
  <c r="K40" i="39" s="1"/>
  <c r="V41" i="39"/>
  <c r="V40" i="39" s="1"/>
  <c r="AG41" i="39"/>
  <c r="AG40" i="39" s="1"/>
  <c r="AQ41" i="39"/>
  <c r="AQ40" i="39" s="1"/>
  <c r="BB41" i="39"/>
  <c r="BB40" i="39" s="1"/>
  <c r="BW41" i="39"/>
  <c r="BW40" i="39" s="1"/>
  <c r="CH41" i="39"/>
  <c r="CH40" i="39" s="1"/>
  <c r="CS41" i="39"/>
  <c r="CS40" i="39" s="1"/>
  <c r="DC41" i="39"/>
  <c r="DC40" i="39" s="1"/>
  <c r="DN41" i="39"/>
  <c r="DN40" i="39" s="1"/>
  <c r="DY41" i="39"/>
  <c r="CO45" i="39"/>
  <c r="CO44" i="39" s="1"/>
  <c r="DJ45" i="39"/>
  <c r="DJ44" i="39" s="1"/>
  <c r="BJ95" i="39"/>
  <c r="AM112" i="39"/>
  <c r="U119" i="39"/>
  <c r="DW119" i="39"/>
  <c r="AI127" i="39"/>
  <c r="AB132" i="39"/>
  <c r="N133" i="39"/>
  <c r="G55" i="39"/>
  <c r="Y34" i="39"/>
  <c r="Y32" i="39" s="1"/>
  <c r="AI34" i="39"/>
  <c r="AI32" i="39" s="1"/>
  <c r="AI45" i="39"/>
  <c r="AI44" i="39" s="1"/>
  <c r="BZ45" i="39"/>
  <c r="BZ44" i="39" s="1"/>
  <c r="DQ45" i="39"/>
  <c r="DQ44" i="39" s="1"/>
  <c r="AT52" i="39"/>
  <c r="BO52" i="39"/>
  <c r="DQ123" i="39"/>
  <c r="DQ122" i="39" s="1"/>
  <c r="EA123" i="39"/>
  <c r="EA122" i="39" s="1"/>
  <c r="I130" i="39"/>
  <c r="S130" i="39"/>
  <c r="R130" i="39"/>
  <c r="AJ132" i="39"/>
  <c r="BP132" i="39"/>
  <c r="AW34" i="39"/>
  <c r="AW32" i="39" s="1"/>
  <c r="DS34" i="39"/>
  <c r="DS32" i="39" s="1"/>
  <c r="P43" i="39"/>
  <c r="AY41" i="39"/>
  <c r="AY40" i="39" s="1"/>
  <c r="DK41" i="39"/>
  <c r="DK40" i="39" s="1"/>
  <c r="DV41" i="39"/>
  <c r="DV40" i="39" s="1"/>
  <c r="AL52" i="39"/>
  <c r="BG52" i="39"/>
  <c r="DS52" i="39"/>
  <c r="K55" i="39"/>
  <c r="V55" i="39"/>
  <c r="AG55" i="39"/>
  <c r="AQ55" i="39"/>
  <c r="BB55" i="39"/>
  <c r="BM55" i="39"/>
  <c r="BW55" i="39"/>
  <c r="CH55" i="39"/>
  <c r="CS55" i="39"/>
  <c r="DN55" i="39"/>
  <c r="DY55" i="39"/>
  <c r="CP59" i="39"/>
  <c r="DA59" i="39"/>
  <c r="DK59" i="39"/>
  <c r="L135" i="39"/>
  <c r="AR135" i="39"/>
  <c r="BX135" i="39"/>
  <c r="DK127" i="39"/>
  <c r="AC127" i="39"/>
  <c r="BI127" i="39"/>
  <c r="BS127" i="39"/>
  <c r="CO127" i="39"/>
  <c r="K130" i="39"/>
  <c r="Z133" i="39"/>
  <c r="BF133" i="39"/>
  <c r="CL133" i="39"/>
  <c r="DR133" i="39"/>
  <c r="W12" i="39"/>
  <c r="AH12" i="39"/>
  <c r="BC12" i="39"/>
  <c r="BN12" i="39"/>
  <c r="CI12" i="39"/>
  <c r="CT12" i="39"/>
  <c r="DO12" i="39"/>
  <c r="DZ12" i="39"/>
  <c r="BE119" i="39"/>
  <c r="CK119" i="39"/>
  <c r="U127" i="39"/>
  <c r="BA127" i="39"/>
  <c r="BK127" i="39"/>
  <c r="AN129" i="39"/>
  <c r="BT129" i="39"/>
  <c r="CZ129" i="39"/>
  <c r="Y49" i="39"/>
  <c r="BZ49" i="39"/>
  <c r="CK49" i="39"/>
  <c r="CX64" i="39"/>
  <c r="AJ13" i="39"/>
  <c r="BP13" i="39"/>
  <c r="CV13" i="39"/>
  <c r="DG12" i="39"/>
  <c r="DR12" i="39"/>
  <c r="AP45" i="39"/>
  <c r="AP44" i="39" s="1"/>
  <c r="CQ45" i="39"/>
  <c r="CQ44" i="39" s="1"/>
  <c r="K52" i="39"/>
  <c r="AQ52" i="39"/>
  <c r="BW52" i="39"/>
  <c r="DC52" i="39"/>
  <c r="DN52" i="39"/>
  <c r="BO59" i="39"/>
  <c r="L86" i="39"/>
  <c r="AR86" i="39"/>
  <c r="BC115" i="39"/>
  <c r="BN115" i="39"/>
  <c r="CI115" i="39"/>
  <c r="CT115" i="39"/>
  <c r="AK130" i="39"/>
  <c r="BF130" i="39"/>
  <c r="CA130" i="39"/>
  <c r="CL130" i="39"/>
  <c r="W34" i="39"/>
  <c r="W32" i="39" s="1"/>
  <c r="BC34" i="39"/>
  <c r="BC32" i="39" s="1"/>
  <c r="BY34" i="39"/>
  <c r="CI34" i="39"/>
  <c r="CI32" i="39" s="1"/>
  <c r="DO34" i="39"/>
  <c r="DO32" i="39" s="1"/>
  <c r="Q41" i="39"/>
  <c r="Q40" i="39" s="1"/>
  <c r="AL41" i="39"/>
  <c r="AL40" i="39" s="1"/>
  <c r="AW41" i="39"/>
  <c r="AW40" i="39" s="1"/>
  <c r="BR41" i="39"/>
  <c r="BR40" i="39" s="1"/>
  <c r="W45" i="39"/>
  <c r="W44" i="39" s="1"/>
  <c r="AS45" i="39"/>
  <c r="AS44" i="39" s="1"/>
  <c r="BS49" i="39"/>
  <c r="DJ49" i="39"/>
  <c r="BP51" i="39"/>
  <c r="W52" i="39"/>
  <c r="BC52" i="39"/>
  <c r="BY52" i="39"/>
  <c r="CI52" i="39"/>
  <c r="CT52" i="39"/>
  <c r="R55" i="39"/>
  <c r="DJ55" i="39"/>
  <c r="L88" i="39"/>
  <c r="AQ92" i="39"/>
  <c r="BB92" i="39"/>
  <c r="J92" i="39"/>
  <c r="T94" i="39"/>
  <c r="AP92" i="39"/>
  <c r="BV92" i="39"/>
  <c r="DB92" i="39"/>
  <c r="P105" i="39"/>
  <c r="AL103" i="39"/>
  <c r="AL101" i="39" s="1"/>
  <c r="BE108" i="39"/>
  <c r="CK108" i="39"/>
  <c r="BG112" i="39"/>
  <c r="BR112" i="39"/>
  <c r="CC112" i="39"/>
  <c r="CM112" i="39"/>
  <c r="DS112" i="39"/>
  <c r="AM119" i="39"/>
  <c r="BS119" i="39"/>
  <c r="CO119" i="39"/>
  <c r="BB123" i="39"/>
  <c r="BB122" i="39" s="1"/>
  <c r="BA123" i="39"/>
  <c r="BA122" i="39" s="1"/>
  <c r="Q130" i="39"/>
  <c r="AA130" i="39"/>
  <c r="J133" i="39"/>
  <c r="U133" i="39"/>
  <c r="AE133" i="39"/>
  <c r="AP133" i="39"/>
  <c r="BV133" i="39"/>
  <c r="CG133" i="39"/>
  <c r="CQ133" i="39"/>
  <c r="DB133" i="39"/>
  <c r="AF129" i="4"/>
  <c r="X129" i="4"/>
  <c r="P129" i="4"/>
  <c r="H129" i="4"/>
  <c r="AB126" i="4"/>
  <c r="T126" i="4"/>
  <c r="D126" i="4"/>
  <c r="AF118" i="4"/>
  <c r="X118" i="4"/>
  <c r="P118" i="4"/>
  <c r="H118" i="4"/>
  <c r="AA114" i="4"/>
  <c r="AD94" i="4"/>
  <c r="V94" i="4"/>
  <c r="N94" i="4"/>
  <c r="F94" i="4"/>
  <c r="Z88" i="4"/>
  <c r="J88" i="4"/>
  <c r="J86" i="4" s="1"/>
  <c r="AG58" i="4"/>
  <c r="Y58" i="4"/>
  <c r="I58" i="4"/>
  <c r="AB20" i="4"/>
  <c r="AB19" i="4" s="1"/>
  <c r="T20" i="4"/>
  <c r="T19" i="4" s="1"/>
  <c r="L20" i="4"/>
  <c r="L19" i="4" s="1"/>
  <c r="D20" i="4"/>
  <c r="D19" i="4" s="1"/>
  <c r="AH122" i="4"/>
  <c r="AH121" i="4" s="1"/>
  <c r="AD114" i="4"/>
  <c r="N114" i="4"/>
  <c r="AB114" i="4"/>
  <c r="T114" i="4"/>
  <c r="L114" i="4"/>
  <c r="D114" i="4"/>
  <c r="F79" i="4"/>
  <c r="H15" i="4"/>
  <c r="AH132" i="4"/>
  <c r="Z132" i="4"/>
  <c r="R132" i="4"/>
  <c r="J132" i="4"/>
  <c r="AC129" i="4"/>
  <c r="U129" i="4"/>
  <c r="M129" i="4"/>
  <c r="E129" i="4"/>
  <c r="AF114" i="4"/>
  <c r="X114" i="4"/>
  <c r="P114" i="4"/>
  <c r="H114" i="4"/>
  <c r="AB107" i="4"/>
  <c r="AH107" i="4"/>
  <c r="Z107" i="4"/>
  <c r="R107" i="4"/>
  <c r="J107" i="4"/>
  <c r="AE88" i="4"/>
  <c r="O88" i="4"/>
  <c r="E79" i="4"/>
  <c r="S51" i="4"/>
  <c r="K51" i="4"/>
  <c r="H48" i="4"/>
  <c r="AA33" i="4"/>
  <c r="AA31" i="4" s="1"/>
  <c r="S33" i="4"/>
  <c r="S31" i="4" s="1"/>
  <c r="K33" i="4"/>
  <c r="K31" i="4" s="1"/>
  <c r="AF11" i="4"/>
  <c r="X11" i="4"/>
  <c r="P11" i="4"/>
  <c r="H11" i="4"/>
  <c r="AG132" i="4"/>
  <c r="Y132" i="4"/>
  <c r="Q132" i="4"/>
  <c r="Q125" i="4" s="1"/>
  <c r="I132" i="4"/>
  <c r="AF126" i="4"/>
  <c r="X126" i="4"/>
  <c r="P126" i="4"/>
  <c r="H126" i="4"/>
  <c r="S122" i="4"/>
  <c r="S121" i="4" s="1"/>
  <c r="V107" i="4"/>
  <c r="N107" i="4"/>
  <c r="G102" i="4"/>
  <c r="AE48" i="4"/>
  <c r="G48" i="4"/>
  <c r="F40" i="4"/>
  <c r="F39" i="4" s="1"/>
  <c r="AF20" i="4"/>
  <c r="H20" i="4"/>
  <c r="E74" i="4"/>
  <c r="E70" i="4" s="1"/>
  <c r="N126" i="4"/>
  <c r="AG122" i="4"/>
  <c r="AG121" i="4" s="1"/>
  <c r="Y122" i="4"/>
  <c r="Y121" i="4" s="1"/>
  <c r="Q122" i="4"/>
  <c r="Q121" i="4" s="1"/>
  <c r="I122" i="4"/>
  <c r="I121" i="4" s="1"/>
  <c r="AE118" i="4"/>
  <c r="G118" i="4"/>
  <c r="AH118" i="4"/>
  <c r="R118" i="4"/>
  <c r="J118" i="4"/>
  <c r="AC114" i="4"/>
  <c r="U114" i="4"/>
  <c r="M114" i="4"/>
  <c r="E114" i="4"/>
  <c r="T107" i="4"/>
  <c r="L107" i="4"/>
  <c r="D107" i="4"/>
  <c r="AE107" i="4"/>
  <c r="W107" i="4"/>
  <c r="G107" i="4"/>
  <c r="AC102" i="4"/>
  <c r="AC100" i="4" s="1"/>
  <c r="U102" i="4"/>
  <c r="U100" i="4" s="1"/>
  <c r="M102" i="4"/>
  <c r="M100" i="4" s="1"/>
  <c r="E102" i="4"/>
  <c r="E100" i="4" s="1"/>
  <c r="K63" i="4"/>
  <c r="AA44" i="4"/>
  <c r="AA43" i="4" s="1"/>
  <c r="K44" i="4"/>
  <c r="K43" i="4" s="1"/>
  <c r="V26" i="4"/>
  <c r="T8" i="4"/>
  <c r="AD132" i="4"/>
  <c r="V132" i="4"/>
  <c r="N132" i="4"/>
  <c r="F132" i="4"/>
  <c r="AC126" i="4"/>
  <c r="U126" i="4"/>
  <c r="U125" i="4" s="1"/>
  <c r="U122" i="4"/>
  <c r="U121" i="4" s="1"/>
  <c r="M122" i="4"/>
  <c r="M121" i="4" s="1"/>
  <c r="Q114" i="4"/>
  <c r="I114" i="4"/>
  <c r="AE114" i="4"/>
  <c r="W114" i="4"/>
  <c r="O114" i="4"/>
  <c r="G114" i="4"/>
  <c r="AG111" i="4"/>
  <c r="Y111" i="4"/>
  <c r="Q111" i="4"/>
  <c r="I111" i="4"/>
  <c r="AG102" i="4"/>
  <c r="Y102" i="4"/>
  <c r="Y100" i="4" s="1"/>
  <c r="Q102" i="4"/>
  <c r="O94" i="4"/>
  <c r="AE91" i="4"/>
  <c r="W91" i="4"/>
  <c r="W86" i="4" s="1"/>
  <c r="W83" i="4" s="1"/>
  <c r="O91" i="4"/>
  <c r="G91" i="4"/>
  <c r="AH91" i="4"/>
  <c r="AG79" i="4"/>
  <c r="Y79" i="4"/>
  <c r="F75" i="4"/>
  <c r="J58" i="4"/>
  <c r="W51" i="4"/>
  <c r="O51" i="4"/>
  <c r="AE33" i="4"/>
  <c r="W33" i="4"/>
  <c r="L11" i="4"/>
  <c r="L8" i="4" s="1"/>
  <c r="AF102" i="4"/>
  <c r="AF100" i="4" s="1"/>
  <c r="X102" i="4"/>
  <c r="X100" i="4" s="1"/>
  <c r="P102" i="4"/>
  <c r="P100" i="4" s="1"/>
  <c r="H102" i="4"/>
  <c r="H100" i="4" s="1"/>
  <c r="AA94" i="4"/>
  <c r="S94" i="4"/>
  <c r="K94" i="4"/>
  <c r="AF91" i="4"/>
  <c r="X91" i="4"/>
  <c r="P91" i="4"/>
  <c r="H91" i="4"/>
  <c r="AG88" i="4"/>
  <c r="Y88" i="4"/>
  <c r="Q88" i="4"/>
  <c r="I88" i="4"/>
  <c r="I79" i="4"/>
  <c r="AE79" i="4"/>
  <c r="W79" i="4"/>
  <c r="O79" i="4"/>
  <c r="W75" i="4"/>
  <c r="AH75" i="4"/>
  <c r="Z75" i="4"/>
  <c r="AE58" i="4"/>
  <c r="W58" i="4"/>
  <c r="O58" i="4"/>
  <c r="G58" i="4"/>
  <c r="AD51" i="4"/>
  <c r="V51" i="4"/>
  <c r="N51" i="4"/>
  <c r="F51" i="4"/>
  <c r="Q48" i="4"/>
  <c r="L48" i="4"/>
  <c r="D48" i="4"/>
  <c r="AC44" i="4"/>
  <c r="AC43" i="4" s="1"/>
  <c r="E44" i="4"/>
  <c r="E43" i="4" s="1"/>
  <c r="AF44" i="4"/>
  <c r="AF43" i="4" s="1"/>
  <c r="H44" i="4"/>
  <c r="H43" i="4" s="1"/>
  <c r="AF40" i="4"/>
  <c r="AF39" i="4" s="1"/>
  <c r="X40" i="4"/>
  <c r="X39" i="4" s="1"/>
  <c r="AC33" i="4"/>
  <c r="AC31" i="4" s="1"/>
  <c r="M33" i="4"/>
  <c r="M31" i="4" s="1"/>
  <c r="U26" i="4"/>
  <c r="AD20" i="4"/>
  <c r="AD19" i="4" s="1"/>
  <c r="V20" i="4"/>
  <c r="N20" i="4"/>
  <c r="N19" i="4" s="1"/>
  <c r="F20" i="4"/>
  <c r="AH15" i="4"/>
  <c r="Z15" i="4"/>
  <c r="R15" i="4"/>
  <c r="J15" i="4"/>
  <c r="AH11" i="4"/>
  <c r="Z11" i="4"/>
  <c r="R11" i="4"/>
  <c r="R8" i="4" s="1"/>
  <c r="J11" i="4"/>
  <c r="AB15" i="4"/>
  <c r="T15" i="4"/>
  <c r="L15" i="4"/>
  <c r="D15" i="4"/>
  <c r="AB94" i="4"/>
  <c r="T94" i="4"/>
  <c r="L94" i="4"/>
  <c r="D94" i="4"/>
  <c r="AG91" i="4"/>
  <c r="Y91" i="4"/>
  <c r="Q91" i="4"/>
  <c r="I91" i="4"/>
  <c r="AF88" i="4"/>
  <c r="X88" i="4"/>
  <c r="P88" i="4"/>
  <c r="H88" i="4"/>
  <c r="AF79" i="4"/>
  <c r="X79" i="4"/>
  <c r="P79" i="4"/>
  <c r="AD75" i="4"/>
  <c r="N75" i="4"/>
  <c r="AH63" i="4"/>
  <c r="AH62" i="4" s="1"/>
  <c r="Z63" i="4"/>
  <c r="Z62" i="4" s="1"/>
  <c r="R63" i="4"/>
  <c r="J63" i="4"/>
  <c r="AC63" i="4"/>
  <c r="AC62" i="4" s="1"/>
  <c r="AC57" i="4" s="1"/>
  <c r="U63" i="4"/>
  <c r="U62" i="4" s="1"/>
  <c r="M63" i="4"/>
  <c r="M62" i="4" s="1"/>
  <c r="E63" i="4"/>
  <c r="E62" i="4" s="1"/>
  <c r="AA58" i="4"/>
  <c r="S58" i="4"/>
  <c r="K58" i="4"/>
  <c r="Y54" i="4"/>
  <c r="AC51" i="4"/>
  <c r="U51" i="4"/>
  <c r="M51" i="4"/>
  <c r="E51" i="4"/>
  <c r="AF48" i="4"/>
  <c r="X48" i="4"/>
  <c r="AB44" i="4"/>
  <c r="AB43" i="4" s="1"/>
  <c r="T44" i="4"/>
  <c r="T43" i="4" s="1"/>
  <c r="L40" i="4"/>
  <c r="L39" i="4" s="1"/>
  <c r="D40" i="4"/>
  <c r="D39" i="4" s="1"/>
  <c r="AG33" i="4"/>
  <c r="AG31" i="4" s="1"/>
  <c r="Y33" i="4"/>
  <c r="Y31" i="4" s="1"/>
  <c r="Q33" i="4"/>
  <c r="Q31" i="4" s="1"/>
  <c r="I33" i="4"/>
  <c r="I31" i="4" s="1"/>
  <c r="AE20" i="4"/>
  <c r="AE19" i="4" s="1"/>
  <c r="W20" i="4"/>
  <c r="W19" i="4" s="1"/>
  <c r="O20" i="4"/>
  <c r="O19" i="4" s="1"/>
  <c r="G20" i="4"/>
  <c r="G19" i="4" s="1"/>
  <c r="AA15" i="4"/>
  <c r="S15" i="4"/>
  <c r="K15" i="4"/>
  <c r="AG15" i="4"/>
  <c r="Y15" i="4"/>
  <c r="Q15" i="4"/>
  <c r="I15" i="4"/>
  <c r="AA91" i="4"/>
  <c r="S91" i="4"/>
  <c r="S86" i="4" s="1"/>
  <c r="S83" i="4" s="1"/>
  <c r="K91" i="4"/>
  <c r="AH79" i="4"/>
  <c r="Z79" i="4"/>
  <c r="R79" i="4"/>
  <c r="R74" i="4" s="1"/>
  <c r="R70" i="4" s="1"/>
  <c r="J79" i="4"/>
  <c r="J74" i="4" s="1"/>
  <c r="J70" i="4" s="1"/>
  <c r="AB63" i="4"/>
  <c r="AB62" i="4" s="1"/>
  <c r="T63" i="4"/>
  <c r="T62" i="4" s="1"/>
  <c r="L63" i="4"/>
  <c r="L62" i="4" s="1"/>
  <c r="D63" i="4"/>
  <c r="D62" i="4" s="1"/>
  <c r="AH58" i="4"/>
  <c r="Z58" i="4"/>
  <c r="Z57" i="4" s="1"/>
  <c r="R58" i="4"/>
  <c r="AB51" i="4"/>
  <c r="T51" i="4"/>
  <c r="D51" i="4"/>
  <c r="AF33" i="4"/>
  <c r="AF31" i="4" s="1"/>
  <c r="X33" i="4"/>
  <c r="X31" i="4" s="1"/>
  <c r="P33" i="4"/>
  <c r="P31" i="4" s="1"/>
  <c r="H33" i="4"/>
  <c r="H31" i="4" s="1"/>
  <c r="AF26" i="4"/>
  <c r="AG20" i="4"/>
  <c r="Y20" i="4"/>
  <c r="Y19" i="4" s="1"/>
  <c r="Q20" i="4"/>
  <c r="I20" i="4"/>
  <c r="I19" i="4" s="1"/>
  <c r="U15" i="4"/>
  <c r="AC11" i="4"/>
  <c r="U11" i="4"/>
  <c r="U8" i="4" s="1"/>
  <c r="M11" i="4"/>
  <c r="M8" i="4" s="1"/>
  <c r="E11" i="4"/>
  <c r="E8" i="4" s="1"/>
  <c r="Y75" i="4"/>
  <c r="Q75" i="4"/>
  <c r="I75" i="4"/>
  <c r="AB75" i="4"/>
  <c r="T75" i="4"/>
  <c r="L75" i="4"/>
  <c r="D75" i="4"/>
  <c r="O54" i="4"/>
  <c r="G54" i="4"/>
  <c r="R54" i="4"/>
  <c r="J54" i="4"/>
  <c r="AA48" i="4"/>
  <c r="S48" i="4"/>
  <c r="K48" i="4"/>
  <c r="O44" i="4"/>
  <c r="O43" i="4" s="1"/>
  <c r="G44" i="4"/>
  <c r="G43" i="4" s="1"/>
  <c r="AH40" i="4"/>
  <c r="AH39" i="4" s="1"/>
  <c r="Z40" i="4"/>
  <c r="Z39" i="4" s="1"/>
  <c r="R40" i="4"/>
  <c r="R39" i="4" s="1"/>
  <c r="J40" i="4"/>
  <c r="J39" i="4" s="1"/>
  <c r="AB33" i="4"/>
  <c r="AB31" i="4" s="1"/>
  <c r="T33" i="4"/>
  <c r="D33" i="4"/>
  <c r="F26" i="4"/>
  <c r="AE15" i="4"/>
  <c r="W15" i="4"/>
  <c r="O15" i="4"/>
  <c r="G15" i="4"/>
  <c r="AG11" i="4"/>
  <c r="AG8" i="4" s="1"/>
  <c r="Y11" i="4"/>
  <c r="Q11" i="4"/>
  <c r="Q8" i="4" s="1"/>
  <c r="I11" i="4"/>
  <c r="AH102" i="19"/>
  <c r="AH100" i="19" s="1"/>
  <c r="Z102" i="19"/>
  <c r="Z100" i="19" s="1"/>
  <c r="R102" i="19"/>
  <c r="R100" i="19" s="1"/>
  <c r="J102" i="19"/>
  <c r="J100" i="19" s="1"/>
  <c r="AF79" i="19"/>
  <c r="P79" i="19"/>
  <c r="AA132" i="19"/>
  <c r="S132" i="19"/>
  <c r="K132" i="19"/>
  <c r="T118" i="19"/>
  <c r="L118" i="19"/>
  <c r="AB114" i="19"/>
  <c r="T114" i="19"/>
  <c r="D114" i="19"/>
  <c r="AC107" i="19"/>
  <c r="M107" i="19"/>
  <c r="AC100" i="19"/>
  <c r="L91" i="19"/>
  <c r="AF75" i="19"/>
  <c r="X75" i="19"/>
  <c r="P75" i="19"/>
  <c r="H75" i="19"/>
  <c r="AH58" i="19"/>
  <c r="AH48" i="19"/>
  <c r="Z48" i="19"/>
  <c r="R48" i="19"/>
  <c r="J48" i="19"/>
  <c r="X20" i="19"/>
  <c r="AH114" i="19"/>
  <c r="Z114" i="19"/>
  <c r="R114" i="19"/>
  <c r="J114" i="19"/>
  <c r="V88" i="19"/>
  <c r="S54" i="19"/>
  <c r="K54" i="19"/>
  <c r="AF132" i="19"/>
  <c r="AB107" i="19"/>
  <c r="T107" i="19"/>
  <c r="L107" i="19"/>
  <c r="D107" i="19"/>
  <c r="AH107" i="19"/>
  <c r="Z107" i="19"/>
  <c r="R107" i="19"/>
  <c r="J107" i="19"/>
  <c r="AH54" i="19"/>
  <c r="R54" i="19"/>
  <c r="J54" i="19"/>
  <c r="T126" i="19"/>
  <c r="AF118" i="19"/>
  <c r="H118" i="19"/>
  <c r="X114" i="19"/>
  <c r="Q107" i="19"/>
  <c r="AE102" i="19"/>
  <c r="AE100" i="19" s="1"/>
  <c r="G102" i="19"/>
  <c r="G100" i="19" s="1"/>
  <c r="AB94" i="19"/>
  <c r="T94" i="19"/>
  <c r="L94" i="19"/>
  <c r="D94" i="19"/>
  <c r="L51" i="19"/>
  <c r="L47" i="19" s="1"/>
  <c r="AF44" i="19"/>
  <c r="AF43" i="19" s="1"/>
  <c r="P44" i="19"/>
  <c r="P43" i="19" s="1"/>
  <c r="P102" i="39"/>
  <c r="AB132" i="19"/>
  <c r="T132" i="19"/>
  <c r="L132" i="19"/>
  <c r="D132" i="19"/>
  <c r="AC126" i="19"/>
  <c r="U126" i="19"/>
  <c r="M126" i="19"/>
  <c r="E126" i="19"/>
  <c r="AH111" i="19"/>
  <c r="Z111" i="19"/>
  <c r="R111" i="19"/>
  <c r="J111" i="19"/>
  <c r="AA102" i="19"/>
  <c r="AA100" i="19" s="1"/>
  <c r="S102" i="19"/>
  <c r="S100" i="19" s="1"/>
  <c r="K102" i="19"/>
  <c r="K100" i="19" s="1"/>
  <c r="AC94" i="19"/>
  <c r="U94" i="19"/>
  <c r="M94" i="19"/>
  <c r="E94" i="19"/>
  <c r="AF91" i="19"/>
  <c r="X91" i="19"/>
  <c r="P91" i="19"/>
  <c r="H91" i="19"/>
  <c r="AA58" i="19"/>
  <c r="S58" i="19"/>
  <c r="AG54" i="19"/>
  <c r="Y54" i="19"/>
  <c r="Q54" i="19"/>
  <c r="I54" i="19"/>
  <c r="AH51" i="19"/>
  <c r="Z51" i="19"/>
  <c r="R51" i="19"/>
  <c r="J51" i="19"/>
  <c r="J47" i="19" s="1"/>
  <c r="AC51" i="19"/>
  <c r="U51" i="19"/>
  <c r="M51" i="19"/>
  <c r="E51" i="19"/>
  <c r="AG44" i="19"/>
  <c r="AG43" i="19" s="1"/>
  <c r="Y44" i="19"/>
  <c r="Y43" i="19" s="1"/>
  <c r="Q44" i="19"/>
  <c r="Q43" i="19" s="1"/>
  <c r="I44" i="19"/>
  <c r="I43" i="19" s="1"/>
  <c r="K45" i="39"/>
  <c r="K44" i="39" s="1"/>
  <c r="V45" i="39"/>
  <c r="V44" i="39" s="1"/>
  <c r="AG45" i="39"/>
  <c r="AG44" i="39" s="1"/>
  <c r="AQ45" i="39"/>
  <c r="AQ44" i="39" s="1"/>
  <c r="BW45" i="39"/>
  <c r="BW44" i="39" s="1"/>
  <c r="CH45" i="39"/>
  <c r="CH44" i="39" s="1"/>
  <c r="CS45" i="39"/>
  <c r="CS44" i="39" s="1"/>
  <c r="DN45" i="39"/>
  <c r="DN44" i="39" s="1"/>
  <c r="AA129" i="19"/>
  <c r="S129" i="19"/>
  <c r="K129" i="19"/>
  <c r="AA126" i="19"/>
  <c r="S126" i="19"/>
  <c r="K126" i="19"/>
  <c r="AF122" i="19"/>
  <c r="AF121" i="19" s="1"/>
  <c r="X122" i="19"/>
  <c r="X121" i="19" s="1"/>
  <c r="P122" i="19"/>
  <c r="P121" i="19" s="1"/>
  <c r="H122" i="19"/>
  <c r="H121" i="19" s="1"/>
  <c r="AA114" i="19"/>
  <c r="S114" i="19"/>
  <c r="K114" i="19"/>
  <c r="AD114" i="19"/>
  <c r="V114" i="19"/>
  <c r="N114" i="19"/>
  <c r="F114" i="19"/>
  <c r="AG114" i="19"/>
  <c r="Y114" i="19"/>
  <c r="Q114" i="19"/>
  <c r="I114" i="19"/>
  <c r="AG102" i="19"/>
  <c r="AG100" i="19" s="1"/>
  <c r="Y102" i="19"/>
  <c r="Y100" i="19" s="1"/>
  <c r="Q102" i="19"/>
  <c r="Q100" i="19" s="1"/>
  <c r="I102" i="19"/>
  <c r="I100" i="19" s="1"/>
  <c r="AG79" i="19"/>
  <c r="Q79" i="19"/>
  <c r="I79" i="19"/>
  <c r="AE75" i="19"/>
  <c r="W75" i="19"/>
  <c r="O75" i="19"/>
  <c r="G75" i="19"/>
  <c r="AA63" i="19"/>
  <c r="S63" i="19"/>
  <c r="K63" i="19"/>
  <c r="AE54" i="19"/>
  <c r="W54" i="19"/>
  <c r="G54" i="19"/>
  <c r="G47" i="19" s="1"/>
  <c r="N48" i="19"/>
  <c r="W40" i="19"/>
  <c r="W39" i="19" s="1"/>
  <c r="O40" i="19"/>
  <c r="O39" i="19" s="1"/>
  <c r="G40" i="19"/>
  <c r="G39" i="19" s="1"/>
  <c r="AF20" i="19"/>
  <c r="P20" i="19"/>
  <c r="H20" i="19"/>
  <c r="Z15" i="19"/>
  <c r="AM55" i="39"/>
  <c r="AX55" i="39"/>
  <c r="CD55" i="39"/>
  <c r="AG132" i="19"/>
  <c r="Q132" i="19"/>
  <c r="I132" i="19"/>
  <c r="AH122" i="19"/>
  <c r="AH121" i="19" s="1"/>
  <c r="Z122" i="19"/>
  <c r="Z121" i="19" s="1"/>
  <c r="R122" i="19"/>
  <c r="R121" i="19" s="1"/>
  <c r="J122" i="19"/>
  <c r="J121" i="19" s="1"/>
  <c r="AG118" i="19"/>
  <c r="Y118" i="19"/>
  <c r="Q118" i="19"/>
  <c r="I118" i="19"/>
  <c r="AE111" i="19"/>
  <c r="W111" i="19"/>
  <c r="O111" i="19"/>
  <c r="G111" i="19"/>
  <c r="AD107" i="19"/>
  <c r="V107" i="19"/>
  <c r="N107" i="19"/>
  <c r="F107" i="19"/>
  <c r="J94" i="19"/>
  <c r="U91" i="19"/>
  <c r="M91" i="19"/>
  <c r="AC79" i="19"/>
  <c r="U79" i="19"/>
  <c r="M79" i="19"/>
  <c r="AE63" i="19"/>
  <c r="W63" i="19"/>
  <c r="W62" i="19" s="1"/>
  <c r="O63" i="19"/>
  <c r="G63" i="19"/>
  <c r="G62" i="19" s="1"/>
  <c r="AC58" i="19"/>
  <c r="U58" i="19"/>
  <c r="M58" i="19"/>
  <c r="E58" i="19"/>
  <c r="BG16" i="39"/>
  <c r="AG126" i="19"/>
  <c r="Y126" i="19"/>
  <c r="Q126" i="19"/>
  <c r="I126" i="19"/>
  <c r="AD122" i="19"/>
  <c r="AD121" i="19" s="1"/>
  <c r="V122" i="19"/>
  <c r="V121" i="19" s="1"/>
  <c r="N122" i="19"/>
  <c r="N121" i="19" s="1"/>
  <c r="F122" i="19"/>
  <c r="F121" i="19" s="1"/>
  <c r="AG122" i="19"/>
  <c r="AG121" i="19" s="1"/>
  <c r="Y122" i="19"/>
  <c r="Y121" i="19" s="1"/>
  <c r="Q122" i="19"/>
  <c r="Q121" i="19" s="1"/>
  <c r="I122" i="19"/>
  <c r="I121" i="19" s="1"/>
  <c r="AE114" i="19"/>
  <c r="W114" i="19"/>
  <c r="O114" i="19"/>
  <c r="G114" i="19"/>
  <c r="AA111" i="19"/>
  <c r="S111" i="19"/>
  <c r="K111" i="19"/>
  <c r="AD111" i="19"/>
  <c r="V111" i="19"/>
  <c r="N111" i="19"/>
  <c r="F111" i="19"/>
  <c r="AG94" i="19"/>
  <c r="Y94" i="19"/>
  <c r="Q94" i="19"/>
  <c r="I94" i="19"/>
  <c r="AG91" i="19"/>
  <c r="Y91" i="19"/>
  <c r="Q91" i="19"/>
  <c r="I91" i="19"/>
  <c r="D88" i="19"/>
  <c r="D86" i="19" s="1"/>
  <c r="AE79" i="19"/>
  <c r="W79" i="19"/>
  <c r="O79" i="19"/>
  <c r="O74" i="19" s="1"/>
  <c r="O70" i="19" s="1"/>
  <c r="G79" i="19"/>
  <c r="AC75" i="19"/>
  <c r="U75" i="19"/>
  <c r="M75" i="19"/>
  <c r="E75" i="19"/>
  <c r="Y63" i="19"/>
  <c r="Q63" i="19"/>
  <c r="Q62" i="19" s="1"/>
  <c r="AE58" i="19"/>
  <c r="O58" i="19"/>
  <c r="G58" i="19"/>
  <c r="AC54" i="19"/>
  <c r="AF54" i="19"/>
  <c r="X54" i="19"/>
  <c r="P54" i="19"/>
  <c r="H54" i="19"/>
  <c r="AD51" i="19"/>
  <c r="V51" i="19"/>
  <c r="N51" i="19"/>
  <c r="N47" i="19" s="1"/>
  <c r="F51" i="19"/>
  <c r="AE48" i="19"/>
  <c r="W48" i="19"/>
  <c r="O48" i="19"/>
  <c r="AH44" i="19"/>
  <c r="AH43" i="19" s="1"/>
  <c r="Z44" i="19"/>
  <c r="Z43" i="19" s="1"/>
  <c r="S12" i="39"/>
  <c r="AY12" i="39"/>
  <c r="AY9" i="39" s="1"/>
  <c r="CE12" i="39"/>
  <c r="DK12" i="39"/>
  <c r="DK9" i="39" s="1"/>
  <c r="DW41" i="39"/>
  <c r="DW40" i="39" s="1"/>
  <c r="AG20" i="19"/>
  <c r="AG19" i="19" s="1"/>
  <c r="Y20" i="19"/>
  <c r="Y19" i="19" s="1"/>
  <c r="Q20" i="19"/>
  <c r="Q19" i="19" s="1"/>
  <c r="I20" i="19"/>
  <c r="I19" i="19" s="1"/>
  <c r="AA15" i="19"/>
  <c r="S15" i="19"/>
  <c r="G133" i="39"/>
  <c r="G127" i="39"/>
  <c r="G119" i="39"/>
  <c r="K34" i="39"/>
  <c r="K32" i="39" s="1"/>
  <c r="V34" i="39"/>
  <c r="V32" i="39" s="1"/>
  <c r="AQ34" i="39"/>
  <c r="AQ32" i="39" s="1"/>
  <c r="BB34" i="39"/>
  <c r="BB32" i="39" s="1"/>
  <c r="BM34" i="39"/>
  <c r="BM32" i="39" s="1"/>
  <c r="BW34" i="39"/>
  <c r="BW32" i="39" s="1"/>
  <c r="CH34" i="39"/>
  <c r="CH32" i="39" s="1"/>
  <c r="DC34" i="39"/>
  <c r="DC32" i="39" s="1"/>
  <c r="DN34" i="39"/>
  <c r="DN32" i="39" s="1"/>
  <c r="DY34" i="39"/>
  <c r="DY32" i="39" s="1"/>
  <c r="BE45" i="39"/>
  <c r="BE44" i="39" s="1"/>
  <c r="AO55" i="39"/>
  <c r="DA55" i="39"/>
  <c r="DV55" i="39"/>
  <c r="AT59" i="39"/>
  <c r="EA59" i="39"/>
  <c r="N64" i="39"/>
  <c r="CK64" i="39"/>
  <c r="H93" i="39"/>
  <c r="F40" i="19"/>
  <c r="F39" i="19" s="1"/>
  <c r="AG33" i="19"/>
  <c r="AG31" i="19" s="1"/>
  <c r="Y33" i="19"/>
  <c r="Y31" i="19" s="1"/>
  <c r="Q33" i="19"/>
  <c r="Q31" i="19" s="1"/>
  <c r="I33" i="19"/>
  <c r="I31" i="19" s="1"/>
  <c r="Y26" i="19"/>
  <c r="W11" i="19"/>
  <c r="W8" i="19" s="1"/>
  <c r="G11" i="19"/>
  <c r="G8" i="19" s="1"/>
  <c r="N12" i="39"/>
  <c r="Y12" i="39"/>
  <c r="AI12" i="39"/>
  <c r="AT12" i="39"/>
  <c r="BE12" i="39"/>
  <c r="BO12" i="39"/>
  <c r="BZ12" i="39"/>
  <c r="BZ9" i="39" s="1"/>
  <c r="CK12" i="39"/>
  <c r="CU12" i="39"/>
  <c r="DF12" i="39"/>
  <c r="DQ12" i="39"/>
  <c r="EA12" i="39"/>
  <c r="EA9" i="39" s="1"/>
  <c r="DG21" i="39"/>
  <c r="CC45" i="39"/>
  <c r="CM45" i="39"/>
  <c r="CM44" i="39" s="1"/>
  <c r="CX45" i="39"/>
  <c r="CX44" i="39" s="1"/>
  <c r="DS45" i="39"/>
  <c r="DS44" i="39" s="1"/>
  <c r="S49" i="39"/>
  <c r="AD49" i="39"/>
  <c r="AO49" i="39"/>
  <c r="AY49" i="39"/>
  <c r="BJ49" i="39"/>
  <c r="DV49" i="39"/>
  <c r="U52" i="39"/>
  <c r="R59" i="39"/>
  <c r="AC59" i="39"/>
  <c r="AM59" i="39"/>
  <c r="BI59" i="39"/>
  <c r="BS59" i="39"/>
  <c r="CD59" i="39"/>
  <c r="CY59" i="39"/>
  <c r="DU59" i="39"/>
  <c r="AG40" i="19"/>
  <c r="AG39" i="19" s="1"/>
  <c r="Y40" i="19"/>
  <c r="Y39" i="19" s="1"/>
  <c r="Q40" i="19"/>
  <c r="Q39" i="19" s="1"/>
  <c r="K31" i="19"/>
  <c r="AH20" i="19"/>
  <c r="AH19" i="19" s="1"/>
  <c r="Z20" i="19"/>
  <c r="R20" i="19"/>
  <c r="R19" i="19" s="1"/>
  <c r="J20" i="19"/>
  <c r="AG15" i="19"/>
  <c r="Y15" i="19"/>
  <c r="Q15" i="19"/>
  <c r="I15" i="19"/>
  <c r="AE15" i="19"/>
  <c r="W15" i="19"/>
  <c r="O15" i="19"/>
  <c r="G15" i="19"/>
  <c r="M16" i="39"/>
  <c r="AH16" i="39"/>
  <c r="AS16" i="39"/>
  <c r="BN16" i="39"/>
  <c r="BY16" i="39"/>
  <c r="CT16" i="39"/>
  <c r="DE16" i="39"/>
  <c r="DZ16" i="39"/>
  <c r="Z34" i="39"/>
  <c r="Z32" i="39" s="1"/>
  <c r="AZ51" i="39"/>
  <c r="BV49" i="39"/>
  <c r="CQ49" i="39"/>
  <c r="CY64" i="39"/>
  <c r="BH96" i="39"/>
  <c r="DT96" i="39"/>
  <c r="AD33" i="19"/>
  <c r="AD31" i="19" s="1"/>
  <c r="V33" i="19"/>
  <c r="V31" i="19" s="1"/>
  <c r="N33" i="19"/>
  <c r="N31" i="19" s="1"/>
  <c r="F33" i="19"/>
  <c r="F31" i="19" s="1"/>
  <c r="N26" i="19"/>
  <c r="T20" i="19"/>
  <c r="T19" i="19" s="1"/>
  <c r="L20" i="19"/>
  <c r="L19" i="19" s="1"/>
  <c r="D20" i="19"/>
  <c r="D19" i="19" s="1"/>
  <c r="AD8" i="19"/>
  <c r="F123" i="39"/>
  <c r="F122" i="39" s="1"/>
  <c r="CY12" i="39"/>
  <c r="CC12" i="39"/>
  <c r="AE21" i="39"/>
  <c r="BS34" i="39"/>
  <c r="BS32" i="39" s="1"/>
  <c r="AD41" i="39"/>
  <c r="AD40" i="39" s="1"/>
  <c r="CE41" i="39"/>
  <c r="CE40" i="39" s="1"/>
  <c r="I45" i="39"/>
  <c r="I44" i="39" s="1"/>
  <c r="AD45" i="39"/>
  <c r="AD44" i="39" s="1"/>
  <c r="AY45" i="39"/>
  <c r="AY44" i="39" s="1"/>
  <c r="DV45" i="39"/>
  <c r="DV44" i="39" s="1"/>
  <c r="W49" i="39"/>
  <c r="AF50" i="39"/>
  <c r="BC49" i="39"/>
  <c r="BN49" i="39"/>
  <c r="CI49" i="39"/>
  <c r="CT49" i="39"/>
  <c r="DO49" i="39"/>
  <c r="DZ49" i="39"/>
  <c r="DL51" i="39"/>
  <c r="AA55" i="39"/>
  <c r="BG55" i="39"/>
  <c r="CC55" i="39"/>
  <c r="CM55" i="39"/>
  <c r="CX55" i="39"/>
  <c r="DI55" i="39"/>
  <c r="DS55" i="39"/>
  <c r="V59" i="39"/>
  <c r="H62" i="39"/>
  <c r="AN62" i="39"/>
  <c r="AE64" i="39"/>
  <c r="AP64" i="39"/>
  <c r="BK64" i="39"/>
  <c r="BK63" i="39" s="1"/>
  <c r="CQ64" i="39"/>
  <c r="O89" i="39"/>
  <c r="BZ89" i="39"/>
  <c r="N92" i="39"/>
  <c r="AI92" i="39"/>
  <c r="AT92" i="39"/>
  <c r="BO92" i="39"/>
  <c r="CK92" i="39"/>
  <c r="DF92" i="39"/>
  <c r="DS92" i="39"/>
  <c r="AD95" i="39"/>
  <c r="BJ123" i="39"/>
  <c r="AM127" i="39"/>
  <c r="DU127" i="39"/>
  <c r="BR127" i="39"/>
  <c r="J95" i="39"/>
  <c r="AP95" i="39"/>
  <c r="BV95" i="39"/>
  <c r="DW95" i="39"/>
  <c r="Y112" i="39"/>
  <c r="CK112" i="39"/>
  <c r="CR125" i="39"/>
  <c r="AF97" i="39"/>
  <c r="DW103" i="39"/>
  <c r="DW101" i="39" s="1"/>
  <c r="CA119" i="39"/>
  <c r="K92" i="39"/>
  <c r="DV101" i="39"/>
  <c r="DZ101" i="39"/>
  <c r="T106" i="39"/>
  <c r="DK108" i="39"/>
  <c r="AI130" i="39"/>
  <c r="BE130" i="39"/>
  <c r="BO130" i="39"/>
  <c r="CU130" i="39"/>
  <c r="EA130" i="39"/>
  <c r="M130" i="39"/>
  <c r="W130" i="39"/>
  <c r="AT133" i="39"/>
  <c r="EA92" i="39"/>
  <c r="N103" i="39"/>
  <c r="N101" i="39" s="1"/>
  <c r="BE103" i="39"/>
  <c r="BE101" i="39" s="1"/>
  <c r="BZ103" i="39"/>
  <c r="BZ101" i="39" s="1"/>
  <c r="CK103" i="39"/>
  <c r="CU103" i="39"/>
  <c r="CU101" i="39" s="1"/>
  <c r="DF103" i="39"/>
  <c r="DF101" i="39" s="1"/>
  <c r="DQ103" i="39"/>
  <c r="DQ101" i="39" s="1"/>
  <c r="EA103" i="39"/>
  <c r="EA101" i="39" s="1"/>
  <c r="AP108" i="39"/>
  <c r="AC123" i="39"/>
  <c r="AC122" i="39" s="1"/>
  <c r="AM123" i="39"/>
  <c r="AM122" i="39" s="1"/>
  <c r="CO123" i="39"/>
  <c r="CO122" i="39" s="1"/>
  <c r="DU123" i="39"/>
  <c r="DU122" i="39" s="1"/>
  <c r="O127" i="39"/>
  <c r="AU127" i="39"/>
  <c r="CA127" i="39"/>
  <c r="CU127" i="39"/>
  <c r="AH130" i="39"/>
  <c r="AS130" i="39"/>
  <c r="BC130" i="39"/>
  <c r="P13" i="39"/>
  <c r="AA12" i="39"/>
  <c r="L17" i="39"/>
  <c r="BX17" i="39"/>
  <c r="F133" i="39"/>
  <c r="F127" i="39"/>
  <c r="F55" i="39"/>
  <c r="V12" i="39"/>
  <c r="BB12" i="39"/>
  <c r="CH12" i="39"/>
  <c r="CH9" i="39" s="1"/>
  <c r="DN12" i="39"/>
  <c r="P17" i="39"/>
  <c r="AJ17" i="39"/>
  <c r="AV17" i="39"/>
  <c r="BP17" i="39"/>
  <c r="CB17" i="39"/>
  <c r="CV17" i="39"/>
  <c r="DH17" i="39"/>
  <c r="AE16" i="39"/>
  <c r="BK16" i="39"/>
  <c r="DW16" i="39"/>
  <c r="DG9" i="39"/>
  <c r="AL12" i="39"/>
  <c r="AV13" i="39"/>
  <c r="BG12" i="39"/>
  <c r="BG9" i="39" s="1"/>
  <c r="BR12" i="39"/>
  <c r="CB13" i="39"/>
  <c r="CM12" i="39"/>
  <c r="CX12" i="39"/>
  <c r="DS12" i="39"/>
  <c r="K21" i="39"/>
  <c r="V21" i="39"/>
  <c r="AG21" i="39"/>
  <c r="AQ21" i="39"/>
  <c r="BB21" i="39"/>
  <c r="BM21" i="39"/>
  <c r="BW21" i="39"/>
  <c r="CH21" i="39"/>
  <c r="CS21" i="39"/>
  <c r="DC21" i="39"/>
  <c r="DN21" i="39"/>
  <c r="DY21" i="39"/>
  <c r="BD46" i="39"/>
  <c r="DL73" i="39"/>
  <c r="BL104" i="39"/>
  <c r="DG103" i="39"/>
  <c r="DG101" i="39" s="1"/>
  <c r="BT106" i="39"/>
  <c r="AO130" i="39"/>
  <c r="CP130" i="39"/>
  <c r="DA130" i="39"/>
  <c r="DK130" i="39"/>
  <c r="AF132" i="39"/>
  <c r="AZ132" i="39"/>
  <c r="BM130" i="39"/>
  <c r="BW130" i="39"/>
  <c r="CF132" i="39"/>
  <c r="CS130" i="39"/>
  <c r="DC130" i="39"/>
  <c r="BH134" i="39"/>
  <c r="V133" i="39"/>
  <c r="AF135" i="39"/>
  <c r="BB133" i="39"/>
  <c r="CH133" i="39"/>
  <c r="CR135" i="39"/>
  <c r="DN133" i="39"/>
  <c r="AJ136" i="39"/>
  <c r="BP136" i="39"/>
  <c r="CV136" i="39"/>
  <c r="CC41" i="39"/>
  <c r="CC40" i="39" s="1"/>
  <c r="CX41" i="39"/>
  <c r="CX40" i="39" s="1"/>
  <c r="DI41" i="39"/>
  <c r="DI40" i="39" s="1"/>
  <c r="AE41" i="39"/>
  <c r="AE40" i="39" s="1"/>
  <c r="BK41" i="39"/>
  <c r="BK40" i="39" s="1"/>
  <c r="CG41" i="39"/>
  <c r="CQ41" i="39"/>
  <c r="CQ40" i="39" s="1"/>
  <c r="DB41" i="39"/>
  <c r="DB40" i="39" s="1"/>
  <c r="DM41" i="39"/>
  <c r="DM40" i="39" s="1"/>
  <c r="R45" i="39"/>
  <c r="R44" i="39" s="1"/>
  <c r="AX45" i="39"/>
  <c r="AX44" i="39" s="1"/>
  <c r="BS45" i="39"/>
  <c r="BS44" i="39" s="1"/>
  <c r="CD45" i="39"/>
  <c r="CD44" i="39" s="1"/>
  <c r="N49" i="39"/>
  <c r="AE55" i="39"/>
  <c r="AP55" i="39"/>
  <c r="BK55" i="39"/>
  <c r="CQ55" i="39"/>
  <c r="DW55" i="39"/>
  <c r="AK59" i="39"/>
  <c r="AU59" i="39"/>
  <c r="BF59" i="39"/>
  <c r="CW59" i="39"/>
  <c r="DR59" i="39"/>
  <c r="BH62" i="39"/>
  <c r="AQ63" i="39"/>
  <c r="I64" i="39"/>
  <c r="AO64" i="39"/>
  <c r="AY64" i="39"/>
  <c r="BH66" i="39"/>
  <c r="BU64" i="39"/>
  <c r="DK64" i="39"/>
  <c r="DT66" i="39"/>
  <c r="BX73" i="39"/>
  <c r="K80" i="39"/>
  <c r="K75" i="39" s="1"/>
  <c r="V80" i="39"/>
  <c r="V75" i="39" s="1"/>
  <c r="AQ80" i="39"/>
  <c r="AQ75" i="39" s="1"/>
  <c r="AQ71" i="39" s="1"/>
  <c r="AV93" i="39"/>
  <c r="V92" i="39"/>
  <c r="AG92" i="39"/>
  <c r="CH92" i="39"/>
  <c r="CS92" i="39"/>
  <c r="DN92" i="39"/>
  <c r="V95" i="39"/>
  <c r="BB95" i="39"/>
  <c r="CH95" i="39"/>
  <c r="DN95" i="39"/>
  <c r="BI103" i="39"/>
  <c r="BI101" i="39" s="1"/>
  <c r="P117" i="39"/>
  <c r="AV117" i="39"/>
  <c r="CB117" i="39"/>
  <c r="P125" i="39"/>
  <c r="AA123" i="39"/>
  <c r="AA122" i="39" s="1"/>
  <c r="AW123" i="39"/>
  <c r="AW122" i="39" s="1"/>
  <c r="DS123" i="39"/>
  <c r="DS122" i="39" s="1"/>
  <c r="AU21" i="39"/>
  <c r="R41" i="39"/>
  <c r="R40" i="39" s="1"/>
  <c r="AM41" i="39"/>
  <c r="AM40" i="39" s="1"/>
  <c r="AX41" i="39"/>
  <c r="AX40" i="39" s="1"/>
  <c r="BH42" i="39"/>
  <c r="BS41" i="39"/>
  <c r="BS40" i="39" s="1"/>
  <c r="CD41" i="39"/>
  <c r="CD40" i="39" s="1"/>
  <c r="CO41" i="39"/>
  <c r="CO40" i="39" s="1"/>
  <c r="CY41" i="39"/>
  <c r="CY40" i="39" s="1"/>
  <c r="DJ41" i="39"/>
  <c r="DJ40" i="39" s="1"/>
  <c r="DU41" i="39"/>
  <c r="AI52" i="39"/>
  <c r="BI52" i="39"/>
  <c r="CD52" i="39"/>
  <c r="BS55" i="39"/>
  <c r="CY55" i="39"/>
  <c r="M59" i="39"/>
  <c r="AH59" i="39"/>
  <c r="BC59" i="39"/>
  <c r="BN59" i="39"/>
  <c r="BY59" i="39"/>
  <c r="CT59" i="39"/>
  <c r="DO59" i="39"/>
  <c r="Q64" i="39"/>
  <c r="AL64" i="39"/>
  <c r="AW64" i="39"/>
  <c r="BG64" i="39"/>
  <c r="BG63" i="39" s="1"/>
  <c r="CC64" i="39"/>
  <c r="CM64" i="39"/>
  <c r="DI64" i="39"/>
  <c r="DS64" i="39"/>
  <c r="DS63" i="39" s="1"/>
  <c r="Q80" i="39"/>
  <c r="Q75" i="39" s="1"/>
  <c r="AW80" i="39"/>
  <c r="AW75" i="39" s="1"/>
  <c r="CC80" i="39"/>
  <c r="CC75" i="39" s="1"/>
  <c r="CC71" i="39" s="1"/>
  <c r="DI80" i="39"/>
  <c r="DI75" i="39" s="1"/>
  <c r="CV88" i="39"/>
  <c r="W112" i="39"/>
  <c r="AR114" i="39"/>
  <c r="BN112" i="39"/>
  <c r="BY112" i="39"/>
  <c r="AF128" i="39"/>
  <c r="BL128" i="39"/>
  <c r="CR128" i="39"/>
  <c r="DX128" i="39"/>
  <c r="AJ129" i="39"/>
  <c r="BP129" i="39"/>
  <c r="CV129" i="39"/>
  <c r="DZ130" i="39"/>
  <c r="AA49" i="39"/>
  <c r="AL49" i="39"/>
  <c r="CC49" i="39"/>
  <c r="CM49" i="39"/>
  <c r="CX49" i="39"/>
  <c r="DS49" i="39"/>
  <c r="Z52" i="39"/>
  <c r="W55" i="39"/>
  <c r="CI55" i="39"/>
  <c r="AM64" i="39"/>
  <c r="AX64" i="39"/>
  <c r="BS64" i="39"/>
  <c r="DJ64" i="39"/>
  <c r="K64" i="39"/>
  <c r="AG64" i="39"/>
  <c r="BM64" i="39"/>
  <c r="BW64" i="39"/>
  <c r="CH64" i="39"/>
  <c r="AM80" i="39"/>
  <c r="AM75" i="39" s="1"/>
  <c r="AM71" i="39" s="1"/>
  <c r="AX80" i="39"/>
  <c r="AX75" i="39" s="1"/>
  <c r="CY80" i="39"/>
  <c r="CY75" i="39" s="1"/>
  <c r="AT89" i="39"/>
  <c r="DF89" i="39"/>
  <c r="EA89" i="39"/>
  <c r="N95" i="39"/>
  <c r="BZ95" i="39"/>
  <c r="DF95" i="39"/>
  <c r="AE112" i="39"/>
  <c r="BK112" i="39"/>
  <c r="CQ112" i="39"/>
  <c r="DM112" i="39"/>
  <c r="DW112" i="39"/>
  <c r="AK123" i="39"/>
  <c r="AK122" i="39" s="1"/>
  <c r="CA123" i="39"/>
  <c r="CA122" i="39" s="1"/>
  <c r="N130" i="39"/>
  <c r="Y130" i="39"/>
  <c r="BG130" i="39"/>
  <c r="CM130" i="39"/>
  <c r="AH133" i="39"/>
  <c r="BN133" i="39"/>
  <c r="CT133" i="39"/>
  <c r="DZ133" i="39"/>
  <c r="BE41" i="39"/>
  <c r="BE40" i="39" s="1"/>
  <c r="EA41" i="39"/>
  <c r="EA40" i="39" s="1"/>
  <c r="Z45" i="39"/>
  <c r="Z44" i="39" s="1"/>
  <c r="AU45" i="39"/>
  <c r="AU44" i="39" s="1"/>
  <c r="AG49" i="39"/>
  <c r="DY49" i="39"/>
  <c r="H54" i="39"/>
  <c r="DO64" i="39"/>
  <c r="AN82" i="39"/>
  <c r="CZ82" i="39"/>
  <c r="L83" i="39"/>
  <c r="AR83" i="39"/>
  <c r="BX83" i="39"/>
  <c r="DD83" i="39"/>
  <c r="DR112" i="39"/>
  <c r="CS115" i="39"/>
  <c r="Q119" i="39"/>
  <c r="AW119" i="39"/>
  <c r="CC119" i="39"/>
  <c r="CM119" i="39"/>
  <c r="CX119" i="39"/>
  <c r="DI119" i="39"/>
  <c r="CQ123" i="39"/>
  <c r="CQ122" i="39" s="1"/>
  <c r="O130" i="39"/>
  <c r="Z130" i="39"/>
  <c r="BS130" i="39"/>
  <c r="AI133" i="39"/>
  <c r="BO133" i="39"/>
  <c r="BZ133" i="39"/>
  <c r="CU133" i="39"/>
  <c r="EA133" i="39"/>
  <c r="AM12" i="39"/>
  <c r="BS12" i="39"/>
  <c r="BS9" i="39" s="1"/>
  <c r="BF41" i="39"/>
  <c r="BF40" i="39" s="1"/>
  <c r="BP43" i="39"/>
  <c r="CA41" i="39"/>
  <c r="CA40" i="39" s="1"/>
  <c r="CL41" i="39"/>
  <c r="CL40" i="39" s="1"/>
  <c r="DR41" i="39"/>
  <c r="DR40" i="39" s="1"/>
  <c r="CV57" i="39"/>
  <c r="Y64" i="39"/>
  <c r="AT64" i="39"/>
  <c r="AT63" i="39" s="1"/>
  <c r="BE64" i="39"/>
  <c r="CU64" i="39"/>
  <c r="DF64" i="39"/>
  <c r="DF63" i="39" s="1"/>
  <c r="DQ64" i="39"/>
  <c r="DP64" i="39" s="1"/>
  <c r="EA64" i="39"/>
  <c r="EA63" i="39" s="1"/>
  <c r="DT88" i="39"/>
  <c r="T102" i="39"/>
  <c r="CU108" i="39"/>
  <c r="V123" i="39"/>
  <c r="CH123" i="39"/>
  <c r="CH122" i="39" s="1"/>
  <c r="CP127" i="39"/>
  <c r="M41" i="39"/>
  <c r="M40" i="39" s="1"/>
  <c r="AS41" i="39"/>
  <c r="AS40" i="39" s="1"/>
  <c r="CT41" i="39"/>
  <c r="CT40" i="39" s="1"/>
  <c r="J49" i="39"/>
  <c r="AE49" i="39"/>
  <c r="AP49" i="39"/>
  <c r="DW49" i="39"/>
  <c r="CH59" i="39"/>
  <c r="CS59" i="39"/>
  <c r="CR65" i="39"/>
  <c r="AQ89" i="39"/>
  <c r="DC89" i="39"/>
  <c r="J115" i="39"/>
  <c r="AE115" i="39"/>
  <c r="AP115" i="39"/>
  <c r="CQ115" i="39"/>
  <c r="O119" i="39"/>
  <c r="AK119" i="39"/>
  <c r="AU119" i="39"/>
  <c r="BQ119" i="39"/>
  <c r="CW119" i="39"/>
  <c r="DG119" i="39"/>
  <c r="I123" i="39"/>
  <c r="I122" i="39" s="1"/>
  <c r="AO123" i="39"/>
  <c r="AO122" i="39" s="1"/>
  <c r="AY123" i="39"/>
  <c r="AY122" i="39" s="1"/>
  <c r="BH124" i="39"/>
  <c r="BU123" i="39"/>
  <c r="BU122" i="39" s="1"/>
  <c r="CE123" i="39"/>
  <c r="CE122" i="39" s="1"/>
  <c r="CP123" i="39"/>
  <c r="CP122" i="39" s="1"/>
  <c r="DA123" i="39"/>
  <c r="DA122" i="39" s="1"/>
  <c r="DV123" i="39"/>
  <c r="DV122" i="39" s="1"/>
  <c r="AA127" i="39"/>
  <c r="AL127" i="39"/>
  <c r="BG127" i="39"/>
  <c r="CM127" i="39"/>
  <c r="CX127" i="39"/>
  <c r="DS127" i="39"/>
  <c r="DT132" i="39"/>
  <c r="G130" i="39"/>
  <c r="F49" i="39"/>
  <c r="F12" i="39"/>
  <c r="AM16" i="39"/>
  <c r="G115" i="39"/>
  <c r="G95" i="39"/>
  <c r="G89" i="39"/>
  <c r="F59" i="39"/>
  <c r="F34" i="39"/>
  <c r="F32" i="39" s="1"/>
  <c r="BV41" i="39"/>
  <c r="BV40" i="39" s="1"/>
  <c r="CS49" i="39"/>
  <c r="F119" i="39"/>
  <c r="F115" i="39"/>
  <c r="F89" i="39"/>
  <c r="G59" i="39"/>
  <c r="W21" i="39"/>
  <c r="BC21" i="39"/>
  <c r="CI21" i="39"/>
  <c r="DO21" i="39"/>
  <c r="BU45" i="39"/>
  <c r="BU44" i="39" s="1"/>
  <c r="DA45" i="39"/>
  <c r="DA44" i="39" s="1"/>
  <c r="DK45" i="39"/>
  <c r="DK44" i="39" s="1"/>
  <c r="F112" i="39"/>
  <c r="F92" i="39"/>
  <c r="AR17" i="39"/>
  <c r="AT16" i="39"/>
  <c r="CK16" i="39"/>
  <c r="DQ16" i="39"/>
  <c r="G112" i="39"/>
  <c r="G92" i="39"/>
  <c r="F64" i="39"/>
  <c r="F21" i="39"/>
  <c r="Q49" i="39"/>
  <c r="P50" i="39"/>
  <c r="CP55" i="39"/>
  <c r="K59" i="39"/>
  <c r="AG59" i="39"/>
  <c r="BW59" i="39"/>
  <c r="DY59" i="39"/>
  <c r="AB134" i="39"/>
  <c r="AC133" i="39"/>
  <c r="BL135" i="39"/>
  <c r="BM133" i="39"/>
  <c r="CV105" i="39"/>
  <c r="CZ131" i="39"/>
  <c r="DB130" i="39"/>
  <c r="DH13" i="39"/>
  <c r="T14" i="39"/>
  <c r="AZ14" i="39"/>
  <c r="CF14" i="39"/>
  <c r="DL14" i="39"/>
  <c r="DV16" i="39"/>
  <c r="BY32" i="39"/>
  <c r="Q34" i="39"/>
  <c r="Q32" i="39" s="1"/>
  <c r="AA34" i="39"/>
  <c r="BG34" i="39"/>
  <c r="BG32" i="39" s="1"/>
  <c r="CC34" i="39"/>
  <c r="CC32" i="39" s="1"/>
  <c r="CM34" i="39"/>
  <c r="CM32" i="39" s="1"/>
  <c r="DI34" i="39"/>
  <c r="DI32" i="39" s="1"/>
  <c r="S41" i="39"/>
  <c r="S40" i="39" s="1"/>
  <c r="BJ41" i="39"/>
  <c r="BJ40" i="39" s="1"/>
  <c r="CP41" i="39"/>
  <c r="CP40" i="39" s="1"/>
  <c r="S45" i="39"/>
  <c r="S44" i="39" s="1"/>
  <c r="AO45" i="39"/>
  <c r="AO44" i="39" s="1"/>
  <c r="CX52" i="39"/>
  <c r="CN60" i="39"/>
  <c r="CJ61" i="39"/>
  <c r="BP62" i="39"/>
  <c r="CV62" i="39"/>
  <c r="DT62" i="39"/>
  <c r="CB93" i="39"/>
  <c r="CQ16" i="39"/>
  <c r="BF21" i="39"/>
  <c r="DR21" i="39"/>
  <c r="J41" i="39"/>
  <c r="J40" i="39" s="1"/>
  <c r="U41" i="39"/>
  <c r="U40" i="39" s="1"/>
  <c r="AP41" i="39"/>
  <c r="AP40" i="39" s="1"/>
  <c r="BA41" i="39"/>
  <c r="BA40" i="39" s="1"/>
  <c r="J45" i="39"/>
  <c r="J44" i="39" s="1"/>
  <c r="AE45" i="39"/>
  <c r="AE44" i="39" s="1"/>
  <c r="BJ45" i="39"/>
  <c r="BJ44" i="39" s="1"/>
  <c r="CE45" i="39"/>
  <c r="CE44" i="39" s="1"/>
  <c r="DB49" i="39"/>
  <c r="CU52" i="39"/>
  <c r="DF52" i="39"/>
  <c r="EA52" i="39"/>
  <c r="I55" i="39"/>
  <c r="BU55" i="39"/>
  <c r="AQ59" i="39"/>
  <c r="BM59" i="39"/>
  <c r="DC59" i="39"/>
  <c r="DN59" i="39"/>
  <c r="DA64" i="39"/>
  <c r="DH93" i="39"/>
  <c r="DI92" i="39"/>
  <c r="AU103" i="39"/>
  <c r="AU101" i="39" s="1"/>
  <c r="H13" i="39"/>
  <c r="AN13" i="39"/>
  <c r="BT13" i="39"/>
  <c r="CZ13" i="39"/>
  <c r="L14" i="39"/>
  <c r="AF14" i="39"/>
  <c r="AR14" i="39"/>
  <c r="BL14" i="39"/>
  <c r="BX14" i="39"/>
  <c r="CR14" i="39"/>
  <c r="DD14" i="39"/>
  <c r="DX14" i="39"/>
  <c r="AA21" i="39"/>
  <c r="CF42" i="39"/>
  <c r="BD43" i="39"/>
  <c r="BL43" i="39"/>
  <c r="BK45" i="39"/>
  <c r="BK44" i="39" s="1"/>
  <c r="BV45" i="39"/>
  <c r="BV44" i="39" s="1"/>
  <c r="DB45" i="39"/>
  <c r="DB44" i="39" s="1"/>
  <c r="DW45" i="39"/>
  <c r="DW44" i="39" s="1"/>
  <c r="BW49" i="39"/>
  <c r="CH49" i="39"/>
  <c r="DC49" i="39"/>
  <c r="O52" i="39"/>
  <c r="AU52" i="39"/>
  <c r="BF52" i="39"/>
  <c r="BQ52" i="39"/>
  <c r="CA52" i="39"/>
  <c r="CL52" i="39"/>
  <c r="CW52" i="39"/>
  <c r="DG52" i="39"/>
  <c r="DR52" i="39"/>
  <c r="CV77" i="39"/>
  <c r="CV90" i="39"/>
  <c r="BQ45" i="39"/>
  <c r="BQ44" i="39" s="1"/>
  <c r="CL45" i="39"/>
  <c r="CL44" i="39" s="1"/>
  <c r="CR33" i="39"/>
  <c r="DX33" i="39"/>
  <c r="Y41" i="39"/>
  <c r="Y40" i="39" s="1"/>
  <c r="AI41" i="39"/>
  <c r="AI40" i="39" s="1"/>
  <c r="BO41" i="39"/>
  <c r="BO40" i="39" s="1"/>
  <c r="CU41" i="39"/>
  <c r="CU40" i="39" s="1"/>
  <c r="N45" i="39"/>
  <c r="N44" i="39" s="1"/>
  <c r="BN45" i="39"/>
  <c r="BN44" i="39" s="1"/>
  <c r="BX46" i="39"/>
  <c r="CI45" i="39"/>
  <c r="CI44" i="39" s="1"/>
  <c r="DE45" i="39"/>
  <c r="DE44" i="39" s="1"/>
  <c r="DZ45" i="39"/>
  <c r="DZ44" i="39" s="1"/>
  <c r="Q45" i="39"/>
  <c r="Q44" i="39" s="1"/>
  <c r="AA45" i="39"/>
  <c r="AA44" i="39" s="1"/>
  <c r="AL45" i="39"/>
  <c r="AL44" i="39" s="1"/>
  <c r="AV47" i="39"/>
  <c r="AI49" i="39"/>
  <c r="AT49" i="39"/>
  <c r="CU49" i="39"/>
  <c r="DF49" i="39"/>
  <c r="R49" i="39"/>
  <c r="AX49" i="39"/>
  <c r="AC52" i="39"/>
  <c r="CY52" i="39"/>
  <c r="DJ52" i="39"/>
  <c r="DU52" i="39"/>
  <c r="BC55" i="39"/>
  <c r="CQ95" i="39"/>
  <c r="AO115" i="39"/>
  <c r="AF11" i="39"/>
  <c r="BL11" i="39"/>
  <c r="CR11" i="39"/>
  <c r="DX11" i="39"/>
  <c r="J21" i="39"/>
  <c r="AP21" i="39"/>
  <c r="BK21" i="39"/>
  <c r="BV21" i="39"/>
  <c r="CQ21" i="39"/>
  <c r="DB21" i="39"/>
  <c r="DW21" i="39"/>
  <c r="DO27" i="39"/>
  <c r="S34" i="39"/>
  <c r="AY34" i="39"/>
  <c r="AY32" i="39" s="1"/>
  <c r="DK34" i="39"/>
  <c r="DK32" i="39" s="1"/>
  <c r="O41" i="39"/>
  <c r="O40" i="39" s="1"/>
  <c r="Z41" i="39"/>
  <c r="Z40" i="39" s="1"/>
  <c r="BY45" i="39"/>
  <c r="CU45" i="39"/>
  <c r="CU44" i="39" s="1"/>
  <c r="EA45" i="39"/>
  <c r="EA44" i="39" s="1"/>
  <c r="CN47" i="39"/>
  <c r="AU49" i="39"/>
  <c r="CL49" i="39"/>
  <c r="AY52" i="39"/>
  <c r="BJ52" i="39"/>
  <c r="CE52" i="39"/>
  <c r="CP52" i="39"/>
  <c r="DV52" i="39"/>
  <c r="AI55" i="39"/>
  <c r="BO55" i="39"/>
  <c r="CU55" i="39"/>
  <c r="BH86" i="39"/>
  <c r="BE59" i="39"/>
  <c r="DF59" i="39"/>
  <c r="DQ59" i="39"/>
  <c r="DN64" i="39"/>
  <c r="DY64" i="39"/>
  <c r="DL86" i="39"/>
  <c r="S89" i="39"/>
  <c r="AY89" i="39"/>
  <c r="S92" i="39"/>
  <c r="AD92" i="39"/>
  <c r="AO92" i="39"/>
  <c r="H61" i="39"/>
  <c r="S59" i="39"/>
  <c r="AD59" i="39"/>
  <c r="AO59" i="39"/>
  <c r="AY59" i="39"/>
  <c r="BJ59" i="39"/>
  <c r="CE59" i="39"/>
  <c r="AH64" i="39"/>
  <c r="BC64" i="39"/>
  <c r="BC63" i="39" s="1"/>
  <c r="BN64" i="39"/>
  <c r="BX65" i="39"/>
  <c r="CI64" i="39"/>
  <c r="DP73" i="39"/>
  <c r="DT77" i="39"/>
  <c r="O80" i="39"/>
  <c r="O75" i="39" s="1"/>
  <c r="O71" i="39" s="1"/>
  <c r="Z80" i="39"/>
  <c r="Z75" i="39" s="1"/>
  <c r="AU80" i="39"/>
  <c r="AU75" i="39" s="1"/>
  <c r="BF80" i="39"/>
  <c r="BF75" i="39" s="1"/>
  <c r="CA80" i="39"/>
  <c r="CA75" i="39" s="1"/>
  <c r="CL80" i="39"/>
  <c r="CL75" i="39" s="1"/>
  <c r="CL71" i="39" s="1"/>
  <c r="DG80" i="39"/>
  <c r="DG75" i="39" s="1"/>
  <c r="DR80" i="39"/>
  <c r="DR75" i="39" s="1"/>
  <c r="AH80" i="39"/>
  <c r="AH75" i="39" s="1"/>
  <c r="CI80" i="39"/>
  <c r="CI75" i="39" s="1"/>
  <c r="CI71" i="39" s="1"/>
  <c r="DO80" i="39"/>
  <c r="DO75" i="39" s="1"/>
  <c r="AE89" i="39"/>
  <c r="CQ89" i="39"/>
  <c r="DK89" i="39"/>
  <c r="DV89" i="39"/>
  <c r="W89" i="39"/>
  <c r="BY89" i="39"/>
  <c r="CI89" i="39"/>
  <c r="CT89" i="39"/>
  <c r="DE89" i="39"/>
  <c r="DZ89" i="39"/>
  <c r="CE92" i="39"/>
  <c r="CP92" i="39"/>
  <c r="DA92" i="39"/>
  <c r="DK92" i="39"/>
  <c r="DV92" i="39"/>
  <c r="AE95" i="39"/>
  <c r="BK95" i="39"/>
  <c r="DB95" i="39"/>
  <c r="O103" i="39"/>
  <c r="BF103" i="39"/>
  <c r="BQ103" i="39"/>
  <c r="CA103" i="39"/>
  <c r="CA101" i="39" s="1"/>
  <c r="CL103" i="39"/>
  <c r="CL101" i="39" s="1"/>
  <c r="DR103" i="39"/>
  <c r="DR101" i="39" s="1"/>
  <c r="CV114" i="39"/>
  <c r="CF128" i="39"/>
  <c r="X129" i="39"/>
  <c r="Y127" i="39"/>
  <c r="BD129" i="39"/>
  <c r="BE127" i="39"/>
  <c r="CJ129" i="39"/>
  <c r="DP129" i="39"/>
  <c r="Q59" i="39"/>
  <c r="AA59" i="39"/>
  <c r="AW59" i="39"/>
  <c r="CC59" i="39"/>
  <c r="CM59" i="39"/>
  <c r="BX62" i="39"/>
  <c r="AI64" i="39"/>
  <c r="BO64" i="39"/>
  <c r="BO63" i="39" s="1"/>
  <c r="BZ64" i="39"/>
  <c r="CB73" i="39"/>
  <c r="BI85" i="39"/>
  <c r="BL93" i="39"/>
  <c r="BW92" i="39"/>
  <c r="CQ92" i="39"/>
  <c r="AU95" i="39"/>
  <c r="BR103" i="39"/>
  <c r="BR101" i="39" s="1"/>
  <c r="AP103" i="39"/>
  <c r="BV103" i="39"/>
  <c r="BV101" i="39" s="1"/>
  <c r="CQ103" i="39"/>
  <c r="CQ101" i="39" s="1"/>
  <c r="N108" i="39"/>
  <c r="Y108" i="39"/>
  <c r="AI108" i="39"/>
  <c r="CX115" i="39"/>
  <c r="CV116" i="39"/>
  <c r="DG127" i="39"/>
  <c r="DP131" i="39"/>
  <c r="DQ130" i="39"/>
  <c r="BP78" i="39"/>
  <c r="CV78" i="39"/>
  <c r="H79" i="39"/>
  <c r="AN79" i="39"/>
  <c r="BT79" i="39"/>
  <c r="CZ79" i="39"/>
  <c r="L90" i="39"/>
  <c r="Z92" i="39"/>
  <c r="BF92" i="39"/>
  <c r="CL92" i="39"/>
  <c r="DR92" i="39"/>
  <c r="W95" i="39"/>
  <c r="AH95" i="39"/>
  <c r="BC95" i="39"/>
  <c r="BN95" i="39"/>
  <c r="BX96" i="39"/>
  <c r="CI95" i="39"/>
  <c r="CT95" i="39"/>
  <c r="DO95" i="39"/>
  <c r="DZ95" i="39"/>
  <c r="AL95" i="39"/>
  <c r="BR95" i="39"/>
  <c r="CX95" i="39"/>
  <c r="AC103" i="39"/>
  <c r="AC101" i="39" s="1"/>
  <c r="AX103" i="39"/>
  <c r="AX101" i="39" s="1"/>
  <c r="BS103" i="39"/>
  <c r="BS101" i="39" s="1"/>
  <c r="CY103" i="39"/>
  <c r="CY101" i="39" s="1"/>
  <c r="BO112" i="39"/>
  <c r="BZ112" i="39"/>
  <c r="CU112" i="39"/>
  <c r="H117" i="39"/>
  <c r="DL125" i="39"/>
  <c r="DQ127" i="39"/>
  <c r="DT60" i="39"/>
  <c r="CR61" i="39"/>
  <c r="DZ59" i="39"/>
  <c r="CF77" i="39"/>
  <c r="BR89" i="39"/>
  <c r="X93" i="39"/>
  <c r="CZ104" i="39"/>
  <c r="BX105" i="39"/>
  <c r="AV106" i="39"/>
  <c r="S115" i="39"/>
  <c r="AD115" i="39"/>
  <c r="AY115" i="39"/>
  <c r="BJ115" i="39"/>
  <c r="BU115" i="39"/>
  <c r="W123" i="39"/>
  <c r="W122" i="39" s="1"/>
  <c r="DI130" i="39"/>
  <c r="J80" i="39"/>
  <c r="AE80" i="39"/>
  <c r="AE75" i="39" s="1"/>
  <c r="AE71" i="39" s="1"/>
  <c r="AP80" i="39"/>
  <c r="AP75" i="39" s="1"/>
  <c r="BK80" i="39"/>
  <c r="BK75" i="39" s="1"/>
  <c r="BV80" i="39"/>
  <c r="BV75" i="39" s="1"/>
  <c r="BV71" i="39" s="1"/>
  <c r="CQ80" i="39"/>
  <c r="CQ75" i="39" s="1"/>
  <c r="CQ71" i="39" s="1"/>
  <c r="DB80" i="39"/>
  <c r="DB75" i="39" s="1"/>
  <c r="DW80" i="39"/>
  <c r="DW75" i="39" s="1"/>
  <c r="X82" i="39"/>
  <c r="BD82" i="39"/>
  <c r="CJ82" i="39"/>
  <c r="DP82" i="39"/>
  <c r="AB83" i="39"/>
  <c r="BH83" i="39"/>
  <c r="CD80" i="39"/>
  <c r="CD75" i="39" s="1"/>
  <c r="CN83" i="39"/>
  <c r="DJ80" i="39"/>
  <c r="DT83" i="39"/>
  <c r="DL88" i="39"/>
  <c r="AJ90" i="39"/>
  <c r="DU89" i="39"/>
  <c r="DP93" i="39"/>
  <c r="DH106" i="39"/>
  <c r="CJ125" i="39"/>
  <c r="CN121" i="39"/>
  <c r="CZ121" i="39"/>
  <c r="AZ124" i="39"/>
  <c r="DL124" i="39"/>
  <c r="DW123" i="39"/>
  <c r="DW122" i="39" s="1"/>
  <c r="AF125" i="39"/>
  <c r="AT123" i="39"/>
  <c r="BO123" i="39"/>
  <c r="BO122" i="39" s="1"/>
  <c r="BX125" i="39"/>
  <c r="L128" i="39"/>
  <c r="BX128" i="39"/>
  <c r="DD128" i="39"/>
  <c r="P129" i="39"/>
  <c r="AV129" i="39"/>
  <c r="CB129" i="39"/>
  <c r="DH129" i="39"/>
  <c r="AQ130" i="39"/>
  <c r="BB130" i="39"/>
  <c r="DN130" i="39"/>
  <c r="DY130" i="39"/>
  <c r="AR132" i="39"/>
  <c r="BX132" i="39"/>
  <c r="AH112" i="39"/>
  <c r="AS112" i="39"/>
  <c r="AJ114" i="39"/>
  <c r="AF116" i="39"/>
  <c r="BB115" i="39"/>
  <c r="DB115" i="39"/>
  <c r="DW115" i="39"/>
  <c r="N115" i="39"/>
  <c r="X117" i="39"/>
  <c r="AT115" i="39"/>
  <c r="BD117" i="39"/>
  <c r="BO115" i="39"/>
  <c r="CK115" i="39"/>
  <c r="CU115" i="39"/>
  <c r="AE119" i="39"/>
  <c r="BA119" i="39"/>
  <c r="BK119" i="39"/>
  <c r="CQ119" i="39"/>
  <c r="K123" i="39"/>
  <c r="K122" i="39" s="1"/>
  <c r="T124" i="39"/>
  <c r="AG123" i="39"/>
  <c r="AG122" i="39" s="1"/>
  <c r="AQ123" i="39"/>
  <c r="AQ122" i="39" s="1"/>
  <c r="BM123" i="39"/>
  <c r="BM122" i="39" s="1"/>
  <c r="BW123" i="39"/>
  <c r="BW122" i="39" s="1"/>
  <c r="X125" i="39"/>
  <c r="N127" i="39"/>
  <c r="AT127" i="39"/>
  <c r="BO127" i="39"/>
  <c r="BZ127" i="39"/>
  <c r="DF127" i="39"/>
  <c r="EA127" i="39"/>
  <c r="CY127" i="39"/>
  <c r="BN130" i="39"/>
  <c r="BY130" i="39"/>
  <c r="CI130" i="39"/>
  <c r="CR131" i="39"/>
  <c r="CW130" i="39"/>
  <c r="DG130" i="39"/>
  <c r="T136" i="39"/>
  <c r="AZ136" i="39"/>
  <c r="CF136" i="39"/>
  <c r="BF112" i="39"/>
  <c r="CA112" i="39"/>
  <c r="H114" i="39"/>
  <c r="AO112" i="39"/>
  <c r="S119" i="39"/>
  <c r="AD119" i="39"/>
  <c r="AO119" i="39"/>
  <c r="AY119" i="39"/>
  <c r="DO119" i="39"/>
  <c r="DX121" i="39"/>
  <c r="AV125" i="39"/>
  <c r="BS123" i="39"/>
  <c r="BS122" i="39" s="1"/>
  <c r="AE127" i="39"/>
  <c r="AE126" i="39" s="1"/>
  <c r="CQ127" i="39"/>
  <c r="DW127" i="39"/>
  <c r="AV113" i="39"/>
  <c r="DT114" i="39"/>
  <c r="Z115" i="39"/>
  <c r="AK115" i="39"/>
  <c r="AU115" i="39"/>
  <c r="BF115" i="39"/>
  <c r="BQ115" i="39"/>
  <c r="CA115" i="39"/>
  <c r="CL115" i="39"/>
  <c r="DF115" i="39"/>
  <c r="EA115" i="39"/>
  <c r="CN117" i="39"/>
  <c r="DT117" i="39"/>
  <c r="V115" i="39"/>
  <c r="AF118" i="39"/>
  <c r="BL118" i="39"/>
  <c r="CH115" i="39"/>
  <c r="CR118" i="39"/>
  <c r="DN115" i="39"/>
  <c r="DX118" i="39"/>
  <c r="Y119" i="39"/>
  <c r="AI119" i="39"/>
  <c r="BL121" i="39"/>
  <c r="BX121" i="39"/>
  <c r="DQ119" i="39"/>
  <c r="EA119" i="39"/>
  <c r="CW123" i="39"/>
  <c r="CW122" i="39" s="1"/>
  <c r="DG123" i="39"/>
  <c r="DG122" i="39" s="1"/>
  <c r="CY123" i="39"/>
  <c r="CY122" i="39" s="1"/>
  <c r="DH125" i="39"/>
  <c r="BH128" i="39"/>
  <c r="CN128" i="39"/>
  <c r="DT128" i="39"/>
  <c r="AF129" i="39"/>
  <c r="BL129" i="39"/>
  <c r="CR129" i="39"/>
  <c r="DX129" i="39"/>
  <c r="AL130" i="39"/>
  <c r="AW130" i="39"/>
  <c r="CX130" i="39"/>
  <c r="DS130" i="39"/>
  <c r="U130" i="39"/>
  <c r="AY130" i="39"/>
  <c r="BU130" i="39"/>
  <c r="BT130" i="39" s="1"/>
  <c r="CE130" i="39"/>
  <c r="AJ134" i="39"/>
  <c r="H135" i="39"/>
  <c r="AD133" i="39"/>
  <c r="AN135" i="39"/>
  <c r="BJ133" i="39"/>
  <c r="BT135" i="39"/>
  <c r="CP133" i="39"/>
  <c r="CZ135" i="39"/>
  <c r="DV133" i="39"/>
  <c r="L136" i="39"/>
  <c r="AR136" i="39"/>
  <c r="BX136" i="39"/>
  <c r="DD136" i="39"/>
  <c r="CM115" i="39"/>
  <c r="AG119" i="39"/>
  <c r="AQ119" i="39"/>
  <c r="BM119" i="39"/>
  <c r="BW119" i="39"/>
  <c r="CH119" i="39"/>
  <c r="CS119" i="39"/>
  <c r="DC119" i="39"/>
  <c r="DN119" i="39"/>
  <c r="DY119" i="39"/>
  <c r="Q123" i="39"/>
  <c r="Q122" i="39" s="1"/>
  <c r="BR123" i="39"/>
  <c r="BR122" i="39" s="1"/>
  <c r="CM123" i="39"/>
  <c r="CM122" i="39" s="1"/>
  <c r="DI123" i="39"/>
  <c r="DI122" i="39" s="1"/>
  <c r="H125" i="39"/>
  <c r="BT125" i="39"/>
  <c r="S127" i="39"/>
  <c r="AD127" i="39"/>
  <c r="AY127" i="39"/>
  <c r="BJ127" i="39"/>
  <c r="CE127" i="39"/>
  <c r="DV127" i="39"/>
  <c r="BC127" i="39"/>
  <c r="DO127" i="39"/>
  <c r="AC130" i="39"/>
  <c r="AM130" i="39"/>
  <c r="CD130" i="39"/>
  <c r="CY130" i="39"/>
  <c r="F108" i="39"/>
  <c r="F103" i="39"/>
  <c r="F101" i="39" s="1"/>
  <c r="F95" i="39"/>
  <c r="F80" i="39"/>
  <c r="F75" i="39" s="1"/>
  <c r="F41" i="39"/>
  <c r="F40" i="39" s="1"/>
  <c r="AW12" i="39"/>
  <c r="AW9" i="39" s="1"/>
  <c r="X13" i="39"/>
  <c r="BD13" i="39"/>
  <c r="CJ13" i="39"/>
  <c r="DP13" i="39"/>
  <c r="P14" i="39"/>
  <c r="AB14" i="39"/>
  <c r="AV14" i="39"/>
  <c r="BH14" i="39"/>
  <c r="CB14" i="39"/>
  <c r="CN14" i="39"/>
  <c r="DH14" i="39"/>
  <c r="DT14" i="39"/>
  <c r="Z16" i="39"/>
  <c r="AK16" i="39"/>
  <c r="BF16" i="39"/>
  <c r="BQ16" i="39"/>
  <c r="CL16" i="39"/>
  <c r="CW16" i="39"/>
  <c r="DR16" i="39"/>
  <c r="BE21" i="39"/>
  <c r="DQ21" i="39"/>
  <c r="DD38" i="39"/>
  <c r="AH41" i="39"/>
  <c r="AH40" i="39" s="1"/>
  <c r="BN41" i="39"/>
  <c r="BN40" i="39" s="1"/>
  <c r="BX42" i="39"/>
  <c r="BY41" i="39"/>
  <c r="BY40" i="39" s="1"/>
  <c r="CI41" i="39"/>
  <c r="CI40" i="39" s="1"/>
  <c r="DE41" i="39"/>
  <c r="DE40" i="39" s="1"/>
  <c r="DZ41" i="39"/>
  <c r="DZ40" i="39" s="1"/>
  <c r="H14" i="39"/>
  <c r="AN14" i="39"/>
  <c r="BT14" i="39"/>
  <c r="CZ14" i="39"/>
  <c r="CM27" i="39"/>
  <c r="AR42" i="39"/>
  <c r="G108" i="39"/>
  <c r="G80" i="39"/>
  <c r="G75" i="39" s="1"/>
  <c r="G52" i="39"/>
  <c r="X11" i="39"/>
  <c r="BD11" i="39"/>
  <c r="CJ11" i="39"/>
  <c r="DP11" i="39"/>
  <c r="AB13" i="39"/>
  <c r="BH13" i="39"/>
  <c r="CN13" i="39"/>
  <c r="DT13" i="39"/>
  <c r="K12" i="39"/>
  <c r="AQ12" i="39"/>
  <c r="BW12" i="39"/>
  <c r="BW9" i="39" s="1"/>
  <c r="DC12" i="39"/>
  <c r="DC9" i="39" s="1"/>
  <c r="BZ16" i="39"/>
  <c r="H17" i="39"/>
  <c r="AN17" i="39"/>
  <c r="BH17" i="39"/>
  <c r="BT17" i="39"/>
  <c r="CZ17" i="39"/>
  <c r="W16" i="39"/>
  <c r="BC16" i="39"/>
  <c r="CI16" i="39"/>
  <c r="DO16" i="39"/>
  <c r="AK52" i="39"/>
  <c r="AJ53" i="39"/>
  <c r="DP42" i="39"/>
  <c r="DQ41" i="39"/>
  <c r="DQ40" i="39" s="1"/>
  <c r="G64" i="39"/>
  <c r="G63" i="39" s="1"/>
  <c r="G58" i="39" s="1"/>
  <c r="F52" i="39"/>
  <c r="DI12" i="39"/>
  <c r="DI9" i="39" s="1"/>
  <c r="AD12" i="39"/>
  <c r="AD9" i="39" s="1"/>
  <c r="BJ12" i="39"/>
  <c r="CP12" i="39"/>
  <c r="DV12" i="39"/>
  <c r="J16" i="39"/>
  <c r="U16" i="39"/>
  <c r="AP16" i="39"/>
  <c r="BA16" i="39"/>
  <c r="BV16" i="39"/>
  <c r="CG16" i="39"/>
  <c r="DB16" i="39"/>
  <c r="DM16" i="39"/>
  <c r="O21" i="39"/>
  <c r="Z21" i="39"/>
  <c r="CA21" i="39"/>
  <c r="CL21" i="39"/>
  <c r="AU41" i="39"/>
  <c r="AU40" i="39" s="1"/>
  <c r="CJ42" i="39"/>
  <c r="CK41" i="39"/>
  <c r="CK40" i="39" s="1"/>
  <c r="G49" i="39"/>
  <c r="G41" i="39"/>
  <c r="G40" i="39" s="1"/>
  <c r="G16" i="39"/>
  <c r="P11" i="39"/>
  <c r="AV11" i="39"/>
  <c r="CB11" i="39"/>
  <c r="DH11" i="39"/>
  <c r="T13" i="39"/>
  <c r="AE12" i="39"/>
  <c r="AE9" i="39" s="1"/>
  <c r="AZ13" i="39"/>
  <c r="BK12" i="39"/>
  <c r="CF13" i="39"/>
  <c r="CQ12" i="39"/>
  <c r="CQ9" i="39" s="1"/>
  <c r="DL13" i="39"/>
  <c r="DW12" i="39"/>
  <c r="T17" i="39"/>
  <c r="AF17" i="39"/>
  <c r="AZ17" i="39"/>
  <c r="BL17" i="39"/>
  <c r="CF17" i="39"/>
  <c r="CR17" i="39"/>
  <c r="DL17" i="39"/>
  <c r="AL21" i="39"/>
  <c r="AW21" i="39"/>
  <c r="BG21" i="39"/>
  <c r="BR21" i="39"/>
  <c r="CX21" i="39"/>
  <c r="DI21" i="39"/>
  <c r="DS21" i="39"/>
  <c r="BG45" i="39"/>
  <c r="BG44" i="39" s="1"/>
  <c r="X50" i="39"/>
  <c r="Z49" i="39"/>
  <c r="Q12" i="39"/>
  <c r="AF13" i="39"/>
  <c r="BL13" i="39"/>
  <c r="CR13" i="39"/>
  <c r="DX13" i="39"/>
  <c r="X14" i="39"/>
  <c r="AJ14" i="39"/>
  <c r="BD14" i="39"/>
  <c r="BP14" i="39"/>
  <c r="CJ14" i="39"/>
  <c r="CV14" i="39"/>
  <c r="DP14" i="39"/>
  <c r="H11" i="39"/>
  <c r="AN11" i="39"/>
  <c r="BT11" i="39"/>
  <c r="CZ11" i="39"/>
  <c r="L13" i="39"/>
  <c r="AR13" i="39"/>
  <c r="BX13" i="39"/>
  <c r="DD13" i="39"/>
  <c r="X17" i="39"/>
  <c r="BE16" i="39"/>
  <c r="CJ17" i="39"/>
  <c r="DF16" i="39"/>
  <c r="DP17" i="39"/>
  <c r="EA16" i="39"/>
  <c r="BS16" i="39"/>
  <c r="CY16" i="39"/>
  <c r="AJ39" i="39"/>
  <c r="BP39" i="39"/>
  <c r="CV39" i="39"/>
  <c r="N34" i="39"/>
  <c r="N32" i="39" s="1"/>
  <c r="AT34" i="39"/>
  <c r="AT32" i="39" s="1"/>
  <c r="BO34" i="39"/>
  <c r="BO32" i="39" s="1"/>
  <c r="BZ34" i="39"/>
  <c r="BZ32" i="39" s="1"/>
  <c r="CU34" i="39"/>
  <c r="CU32" i="39" s="1"/>
  <c r="DF34" i="39"/>
  <c r="DF32" i="39" s="1"/>
  <c r="EA34" i="39"/>
  <c r="EA32" i="39" s="1"/>
  <c r="R34" i="39"/>
  <c r="R32" i="39" s="1"/>
  <c r="AM34" i="39"/>
  <c r="AM32" i="39" s="1"/>
  <c r="AX34" i="39"/>
  <c r="AX32" i="39" s="1"/>
  <c r="CD34" i="39"/>
  <c r="CD32" i="39" s="1"/>
  <c r="CY34" i="39"/>
  <c r="CY32" i="39" s="1"/>
  <c r="DJ34" i="39"/>
  <c r="DJ32" i="39" s="1"/>
  <c r="CV38" i="39"/>
  <c r="H39" i="39"/>
  <c r="AN39" i="39"/>
  <c r="BT39" i="39"/>
  <c r="BI41" i="39"/>
  <c r="BI40" i="39" s="1"/>
  <c r="BH40" i="39" s="1"/>
  <c r="AV43" i="39"/>
  <c r="CO52" i="39"/>
  <c r="CN53" i="39"/>
  <c r="BS63" i="39"/>
  <c r="O34" i="39"/>
  <c r="O32" i="39" s="1"/>
  <c r="AU34" i="39"/>
  <c r="AU32" i="39" s="1"/>
  <c r="BF34" i="39"/>
  <c r="BF32" i="39" s="1"/>
  <c r="BP35" i="39"/>
  <c r="CA34" i="39"/>
  <c r="CA32" i="39" s="1"/>
  <c r="CL34" i="39"/>
  <c r="CL32" i="39" s="1"/>
  <c r="DG34" i="39"/>
  <c r="DG32" i="39" s="1"/>
  <c r="DR34" i="39"/>
  <c r="DR32" i="39" s="1"/>
  <c r="H36" i="39"/>
  <c r="AN36" i="39"/>
  <c r="BT36" i="39"/>
  <c r="CZ36" i="39"/>
  <c r="L37" i="39"/>
  <c r="AR37" i="39"/>
  <c r="BX37" i="39"/>
  <c r="DD37" i="39"/>
  <c r="P38" i="39"/>
  <c r="AV38" i="39"/>
  <c r="CB38" i="39"/>
  <c r="DH38" i="39"/>
  <c r="T39" i="39"/>
  <c r="AZ39" i="39"/>
  <c r="CF39" i="39"/>
  <c r="DL39" i="39"/>
  <c r="AB42" i="39"/>
  <c r="DH43" i="39"/>
  <c r="DT43" i="39"/>
  <c r="P46" i="39"/>
  <c r="DG45" i="39"/>
  <c r="DG44" i="39" s="1"/>
  <c r="CE49" i="39"/>
  <c r="CP49" i="39"/>
  <c r="DA49" i="39"/>
  <c r="DK49" i="39"/>
  <c r="BX51" i="39"/>
  <c r="AJ60" i="39"/>
  <c r="AL59" i="39"/>
  <c r="BP60" i="39"/>
  <c r="BR59" i="39"/>
  <c r="CX59" i="39"/>
  <c r="DI59" i="39"/>
  <c r="AL34" i="39"/>
  <c r="AL32" i="39" s="1"/>
  <c r="BR34" i="39"/>
  <c r="BR32" i="39" s="1"/>
  <c r="CX34" i="39"/>
  <c r="CX32" i="39" s="1"/>
  <c r="DT42" i="39"/>
  <c r="J52" i="39"/>
  <c r="CO59" i="39"/>
  <c r="T43" i="39"/>
  <c r="CF43" i="39"/>
  <c r="AB66" i="39"/>
  <c r="AD64" i="39"/>
  <c r="CN66" i="39"/>
  <c r="CP64" i="39"/>
  <c r="CU72" i="39"/>
  <c r="CR73" i="39"/>
  <c r="L36" i="39"/>
  <c r="AH34" i="39"/>
  <c r="AH32" i="39" s="1"/>
  <c r="BN34" i="39"/>
  <c r="BN32" i="39" s="1"/>
  <c r="BX36" i="39"/>
  <c r="CT34" i="39"/>
  <c r="CT32" i="39" s="1"/>
  <c r="DZ34" i="39"/>
  <c r="DZ32" i="39" s="1"/>
  <c r="P37" i="39"/>
  <c r="AV37" i="39"/>
  <c r="CB37" i="39"/>
  <c r="DH37" i="39"/>
  <c r="T38" i="39"/>
  <c r="AZ38" i="39"/>
  <c r="CF38" i="39"/>
  <c r="DL38" i="39"/>
  <c r="X39" i="39"/>
  <c r="BD39" i="39"/>
  <c r="CJ39" i="39"/>
  <c r="DP39" i="39"/>
  <c r="AF42" i="39"/>
  <c r="AF43" i="39"/>
  <c r="CR43" i="39"/>
  <c r="DX43" i="39"/>
  <c r="BT46" i="39"/>
  <c r="CZ46" i="39"/>
  <c r="AL63" i="39"/>
  <c r="AA72" i="39"/>
  <c r="X72" i="39" s="1"/>
  <c r="X73" i="39"/>
  <c r="DL47" i="39"/>
  <c r="T51" i="39"/>
  <c r="BH51" i="39"/>
  <c r="AM52" i="39"/>
  <c r="AX52" i="39"/>
  <c r="BS52" i="39"/>
  <c r="CN57" i="39"/>
  <c r="DV59" i="39"/>
  <c r="O59" i="39"/>
  <c r="CV60" i="39"/>
  <c r="BH61" i="39"/>
  <c r="AJ62" i="39"/>
  <c r="O64" i="39"/>
  <c r="Z64" i="39"/>
  <c r="AU64" i="39"/>
  <c r="BF64" i="39"/>
  <c r="CA64" i="39"/>
  <c r="CL64" i="39"/>
  <c r="P73" i="39"/>
  <c r="L96" i="39"/>
  <c r="M95" i="39"/>
  <c r="AR96" i="39"/>
  <c r="AS95" i="39"/>
  <c r="DH97" i="39"/>
  <c r="DI95" i="39"/>
  <c r="BX47" i="39"/>
  <c r="K49" i="39"/>
  <c r="CF51" i="39"/>
  <c r="DT51" i="39"/>
  <c r="AZ53" i="39"/>
  <c r="BK52" i="39"/>
  <c r="DL57" i="39"/>
  <c r="CQ59" i="39"/>
  <c r="BT61" i="39"/>
  <c r="CN65" i="39"/>
  <c r="H73" i="39"/>
  <c r="V49" i="39"/>
  <c r="AQ49" i="39"/>
  <c r="X51" i="39"/>
  <c r="BB52" i="39"/>
  <c r="CQ52" i="39"/>
  <c r="DW52" i="39"/>
  <c r="BX54" i="39"/>
  <c r="T57" i="39"/>
  <c r="CF57" i="39"/>
  <c r="AF61" i="39"/>
  <c r="AF62" i="39"/>
  <c r="S64" i="39"/>
  <c r="CE64" i="39"/>
  <c r="DT65" i="39"/>
  <c r="T66" i="39"/>
  <c r="AF66" i="39"/>
  <c r="AZ66" i="39"/>
  <c r="BL66" i="39"/>
  <c r="CF66" i="39"/>
  <c r="CR66" i="39"/>
  <c r="DL66" i="39"/>
  <c r="DX66" i="39"/>
  <c r="AN73" i="39"/>
  <c r="AV73" i="39"/>
  <c r="BT73" i="39"/>
  <c r="BH77" i="39"/>
  <c r="S55" i="39"/>
  <c r="AY55" i="39"/>
  <c r="DK55" i="39"/>
  <c r="AR62" i="39"/>
  <c r="CS64" i="39"/>
  <c r="CZ65" i="39"/>
  <c r="CV76" i="39"/>
  <c r="H77" i="39"/>
  <c r="AN77" i="39"/>
  <c r="W80" i="39"/>
  <c r="W75" i="39" s="1"/>
  <c r="BC80" i="39"/>
  <c r="BC75" i="39" s="1"/>
  <c r="BN80" i="39"/>
  <c r="BN75" i="39" s="1"/>
  <c r="CT80" i="39"/>
  <c r="CT75" i="39" s="1"/>
  <c r="CT71" i="39" s="1"/>
  <c r="DZ80" i="39"/>
  <c r="DZ75" i="39" s="1"/>
  <c r="DH47" i="39"/>
  <c r="BO49" i="39"/>
  <c r="EA49" i="39"/>
  <c r="AF60" i="39"/>
  <c r="DW59" i="39"/>
  <c r="X61" i="39"/>
  <c r="BL61" i="39"/>
  <c r="L62" i="39"/>
  <c r="DD62" i="39"/>
  <c r="AF65" i="39"/>
  <c r="AN65" i="39"/>
  <c r="BL65" i="39"/>
  <c r="DB64" i="39"/>
  <c r="L66" i="39"/>
  <c r="X66" i="39"/>
  <c r="AF73" i="39"/>
  <c r="BL86" i="39"/>
  <c r="BM85" i="39"/>
  <c r="DX86" i="39"/>
  <c r="DY85" i="39"/>
  <c r="BT82" i="39"/>
  <c r="BU80" i="39"/>
  <c r="BU75" i="39" s="1"/>
  <c r="AV50" i="39"/>
  <c r="BG49" i="39"/>
  <c r="BR49" i="39"/>
  <c r="CB50" i="39"/>
  <c r="DH50" i="39"/>
  <c r="CV53" i="39"/>
  <c r="P54" i="39"/>
  <c r="P57" i="39"/>
  <c r="AJ57" i="39"/>
  <c r="AV57" i="39"/>
  <c r="AR60" i="39"/>
  <c r="BD65" i="39"/>
  <c r="CJ65" i="39"/>
  <c r="CT64" i="39"/>
  <c r="L69" i="39"/>
  <c r="AR69" i="39"/>
  <c r="BX69" i="39"/>
  <c r="DD69" i="39"/>
  <c r="BD73" i="39"/>
  <c r="AF76" i="39"/>
  <c r="BL76" i="39"/>
  <c r="BT76" i="39"/>
  <c r="AR77" i="39"/>
  <c r="AA80" i="39"/>
  <c r="AA75" i="39" s="1"/>
  <c r="AL80" i="39"/>
  <c r="AL75" i="39" s="1"/>
  <c r="AL71" i="39" s="1"/>
  <c r="BG80" i="39"/>
  <c r="BG75" i="39" s="1"/>
  <c r="BR80" i="39"/>
  <c r="BR75" i="39" s="1"/>
  <c r="BR71" i="39" s="1"/>
  <c r="CM80" i="39"/>
  <c r="CM75" i="39" s="1"/>
  <c r="CM71" i="39" s="1"/>
  <c r="CX80" i="39"/>
  <c r="CX75" i="39" s="1"/>
  <c r="DS80" i="39"/>
  <c r="DS75" i="39" s="1"/>
  <c r="DD86" i="39"/>
  <c r="BB89" i="39"/>
  <c r="BW89" i="39"/>
  <c r="BO89" i="39"/>
  <c r="CU89" i="39"/>
  <c r="AE92" i="39"/>
  <c r="BJ92" i="39"/>
  <c r="AI95" i="39"/>
  <c r="BO95" i="39"/>
  <c r="CU95" i="39"/>
  <c r="EA95" i="39"/>
  <c r="CB102" i="39"/>
  <c r="H104" i="39"/>
  <c r="U103" i="39"/>
  <c r="U101" i="39" s="1"/>
  <c r="AE103" i="39"/>
  <c r="AE101" i="39" s="1"/>
  <c r="BA103" i="39"/>
  <c r="BA101" i="39" s="1"/>
  <c r="BK103" i="39"/>
  <c r="BK101" i="39" s="1"/>
  <c r="BT104" i="39"/>
  <c r="AJ77" i="39"/>
  <c r="R80" i="39"/>
  <c r="R75" i="39" s="1"/>
  <c r="BS80" i="39"/>
  <c r="BS75" i="39" s="1"/>
  <c r="AF82" i="39"/>
  <c r="BL82" i="39"/>
  <c r="CR82" i="39"/>
  <c r="DX82" i="39"/>
  <c r="AJ83" i="39"/>
  <c r="BP88" i="39"/>
  <c r="AS89" i="39"/>
  <c r="BC89" i="39"/>
  <c r="BN89" i="39"/>
  <c r="DN89" i="39"/>
  <c r="BK92" i="39"/>
  <c r="H94" i="39"/>
  <c r="AX92" i="39"/>
  <c r="BH94" i="39"/>
  <c r="CN94" i="39"/>
  <c r="DJ92" i="39"/>
  <c r="DT94" i="39"/>
  <c r="O95" i="39"/>
  <c r="Z95" i="39"/>
  <c r="BF95" i="39"/>
  <c r="CA95" i="39"/>
  <c r="CL95" i="39"/>
  <c r="CV96" i="39"/>
  <c r="DG95" i="39"/>
  <c r="DR95" i="39"/>
  <c r="I95" i="39"/>
  <c r="AN97" i="39"/>
  <c r="BT97" i="39"/>
  <c r="CP95" i="39"/>
  <c r="CZ97" i="39"/>
  <c r="DV95" i="39"/>
  <c r="AO127" i="39"/>
  <c r="DP76" i="39"/>
  <c r="CB77" i="39"/>
  <c r="H78" i="39"/>
  <c r="AN78" i="39"/>
  <c r="BT78" i="39"/>
  <c r="CZ78" i="39"/>
  <c r="L79" i="39"/>
  <c r="AR79" i="39"/>
  <c r="BX79" i="39"/>
  <c r="DD79" i="39"/>
  <c r="AJ88" i="39"/>
  <c r="W92" i="39"/>
  <c r="AN94" i="39"/>
  <c r="BT94" i="39"/>
  <c r="CZ94" i="39"/>
  <c r="L104" i="39"/>
  <c r="K101" i="39"/>
  <c r="AJ128" i="39"/>
  <c r="AK127" i="39"/>
  <c r="BP128" i="39"/>
  <c r="BQ127" i="39"/>
  <c r="CV128" i="39"/>
  <c r="CW127" i="39"/>
  <c r="H129" i="39"/>
  <c r="I127" i="39"/>
  <c r="AV76" i="39"/>
  <c r="T77" i="39"/>
  <c r="AF81" i="39"/>
  <c r="BL81" i="39"/>
  <c r="CR81" i="39"/>
  <c r="DX81" i="39"/>
  <c r="AJ82" i="39"/>
  <c r="BP82" i="39"/>
  <c r="CV82" i="39"/>
  <c r="H83" i="39"/>
  <c r="AN83" i="39"/>
  <c r="BT83" i="39"/>
  <c r="CZ83" i="39"/>
  <c r="H88" i="39"/>
  <c r="BH88" i="39"/>
  <c r="BP90" i="39"/>
  <c r="H91" i="39"/>
  <c r="BJ89" i="39"/>
  <c r="CE89" i="39"/>
  <c r="CP89" i="39"/>
  <c r="BU92" i="39"/>
  <c r="BD93" i="39"/>
  <c r="BN92" i="39"/>
  <c r="DW92" i="39"/>
  <c r="H96" i="39"/>
  <c r="AN96" i="39"/>
  <c r="BT96" i="39"/>
  <c r="CZ96" i="39"/>
  <c r="O101" i="39"/>
  <c r="DN123" i="39"/>
  <c r="DN122" i="39" s="1"/>
  <c r="DQ80" i="39"/>
  <c r="DP80" i="39" s="1"/>
  <c r="AM89" i="39"/>
  <c r="AX89" i="39"/>
  <c r="BI89" i="39"/>
  <c r="CD89" i="39"/>
  <c r="Q92" i="39"/>
  <c r="BX94" i="39"/>
  <c r="DD94" i="39"/>
  <c r="BG103" i="39"/>
  <c r="BG101" i="39" s="1"/>
  <c r="DX125" i="39"/>
  <c r="DY123" i="39"/>
  <c r="DY122" i="39" s="1"/>
  <c r="DH76" i="39"/>
  <c r="DL77" i="39"/>
  <c r="AZ88" i="39"/>
  <c r="CY89" i="39"/>
  <c r="CJ93" i="39"/>
  <c r="DO92" i="39"/>
  <c r="DX93" i="39"/>
  <c r="L94" i="39"/>
  <c r="CM103" i="39"/>
  <c r="CM101" i="39" s="1"/>
  <c r="CX103" i="39"/>
  <c r="CX101" i="39" s="1"/>
  <c r="DI103" i="39"/>
  <c r="DI101" i="39" s="1"/>
  <c r="DS103" i="39"/>
  <c r="DS101" i="39" s="1"/>
  <c r="W108" i="39"/>
  <c r="BC108" i="39"/>
  <c r="AA108" i="39"/>
  <c r="L116" i="39"/>
  <c r="O115" i="39"/>
  <c r="DP116" i="39"/>
  <c r="DQ115" i="39"/>
  <c r="DA127" i="39"/>
  <c r="AJ105" i="39"/>
  <c r="DD105" i="39"/>
  <c r="H106" i="39"/>
  <c r="AF110" i="39"/>
  <c r="BL110" i="39"/>
  <c r="CR110" i="39"/>
  <c r="DX110" i="39"/>
  <c r="AJ111" i="39"/>
  <c r="BP111" i="39"/>
  <c r="CV111" i="39"/>
  <c r="BJ112" i="39"/>
  <c r="CE112" i="39"/>
  <c r="CP112" i="39"/>
  <c r="CR114" i="39"/>
  <c r="AG115" i="39"/>
  <c r="AR116" i="39"/>
  <c r="DD116" i="39"/>
  <c r="DO115" i="39"/>
  <c r="AL115" i="39"/>
  <c r="BR115" i="39"/>
  <c r="DM119" i="39"/>
  <c r="DL121" i="39"/>
  <c r="DM123" i="39"/>
  <c r="BX124" i="39"/>
  <c r="CK123" i="39"/>
  <c r="CK122" i="39" s="1"/>
  <c r="DZ123" i="39"/>
  <c r="DZ122" i="39" s="1"/>
  <c r="BY127" i="39"/>
  <c r="CS127" i="39"/>
  <c r="X128" i="39"/>
  <c r="BD128" i="39"/>
  <c r="CJ128" i="39"/>
  <c r="CK127" i="39"/>
  <c r="DP128" i="39"/>
  <c r="AB129" i="39"/>
  <c r="BH129" i="39"/>
  <c r="CN129" i="39"/>
  <c r="DT129" i="39"/>
  <c r="AN132" i="39"/>
  <c r="CN132" i="39"/>
  <c r="CO130" i="39"/>
  <c r="DT134" i="39"/>
  <c r="DU133" i="39"/>
  <c r="DX135" i="39"/>
  <c r="DY133" i="39"/>
  <c r="DC112" i="39"/>
  <c r="DN112" i="39"/>
  <c r="X114" i="39"/>
  <c r="AR118" i="39"/>
  <c r="DD118" i="39"/>
  <c r="CP119" i="39"/>
  <c r="L120" i="39"/>
  <c r="AR120" i="39"/>
  <c r="CI119" i="39"/>
  <c r="DE119" i="39"/>
  <c r="AD123" i="39"/>
  <c r="AB123" i="39" s="1"/>
  <c r="DR123" i="39"/>
  <c r="DR122" i="39" s="1"/>
  <c r="DY127" i="39"/>
  <c r="P128" i="39"/>
  <c r="AV128" i="39"/>
  <c r="CC127" i="39"/>
  <c r="CB128" i="39"/>
  <c r="DH128" i="39"/>
  <c r="T129" i="39"/>
  <c r="AZ129" i="39"/>
  <c r="CF129" i="39"/>
  <c r="DL129" i="39"/>
  <c r="AF131" i="39"/>
  <c r="AG130" i="39"/>
  <c r="BK130" i="39"/>
  <c r="CF131" i="39"/>
  <c r="CG130" i="39"/>
  <c r="AY103" i="39"/>
  <c r="AY101" i="39" s="1"/>
  <c r="BH105" i="39"/>
  <c r="CZ105" i="39"/>
  <c r="L106" i="39"/>
  <c r="AF106" i="39"/>
  <c r="CZ106" i="39"/>
  <c r="AK108" i="39"/>
  <c r="BF108" i="39"/>
  <c r="BQ108" i="39"/>
  <c r="CW108" i="39"/>
  <c r="DR108" i="39"/>
  <c r="I108" i="39"/>
  <c r="P111" i="39"/>
  <c r="AD108" i="39"/>
  <c r="BU108" i="39"/>
  <c r="CP108" i="39"/>
  <c r="DH111" i="39"/>
  <c r="AI112" i="39"/>
  <c r="AT112" i="39"/>
  <c r="CT112" i="39"/>
  <c r="DE112" i="39"/>
  <c r="BX114" i="39"/>
  <c r="CL112" i="39"/>
  <c r="BS115" i="39"/>
  <c r="AZ117" i="39"/>
  <c r="P121" i="39"/>
  <c r="AA119" i="39"/>
  <c r="CB121" i="39"/>
  <c r="U123" i="39"/>
  <c r="U122" i="39" s="1"/>
  <c r="AN124" i="39"/>
  <c r="BI123" i="39"/>
  <c r="BI122" i="39" s="1"/>
  <c r="CB124" i="39"/>
  <c r="CN124" i="39"/>
  <c r="AJ125" i="39"/>
  <c r="CB125" i="39"/>
  <c r="BM127" i="39"/>
  <c r="CG127" i="39"/>
  <c r="AB128" i="39"/>
  <c r="X131" i="39"/>
  <c r="CI108" i="39"/>
  <c r="DO108" i="39"/>
  <c r="BT116" i="39"/>
  <c r="DJ115" i="39"/>
  <c r="AF117" i="39"/>
  <c r="H128" i="39"/>
  <c r="AN128" i="39"/>
  <c r="BT128" i="39"/>
  <c r="BU127" i="39"/>
  <c r="CZ128" i="39"/>
  <c r="L129" i="39"/>
  <c r="AR129" i="39"/>
  <c r="BX129" i="39"/>
  <c r="DD129" i="39"/>
  <c r="BD131" i="39"/>
  <c r="P135" i="39"/>
  <c r="AV135" i="39"/>
  <c r="CB135" i="39"/>
  <c r="DH135" i="39"/>
  <c r="DL136" i="39"/>
  <c r="T105" i="39"/>
  <c r="BM103" i="39"/>
  <c r="BM101" i="39" s="1"/>
  <c r="X106" i="39"/>
  <c r="DX106" i="39"/>
  <c r="AT108" i="39"/>
  <c r="BO108" i="39"/>
  <c r="BZ108" i="39"/>
  <c r="DF108" i="39"/>
  <c r="DQ108" i="39"/>
  <c r="EA108" i="39"/>
  <c r="CY108" i="39"/>
  <c r="H111" i="39"/>
  <c r="AN111" i="39"/>
  <c r="BT111" i="39"/>
  <c r="CZ111" i="39"/>
  <c r="AA112" i="39"/>
  <c r="AB114" i="39"/>
  <c r="BS112" i="39"/>
  <c r="CD112" i="39"/>
  <c r="CN114" i="39"/>
  <c r="CZ116" i="39"/>
  <c r="DV115" i="39"/>
  <c r="AR117" i="39"/>
  <c r="P118" i="39"/>
  <c r="AA115" i="39"/>
  <c r="AV118" i="39"/>
  <c r="DH118" i="39"/>
  <c r="DS115" i="39"/>
  <c r="BK123" i="39"/>
  <c r="BK122" i="39" s="1"/>
  <c r="CG123" i="39"/>
  <c r="CG122" i="39" s="1"/>
  <c r="CZ124" i="39"/>
  <c r="CV125" i="39"/>
  <c r="DP125" i="39"/>
  <c r="AW127" i="39"/>
  <c r="DI127" i="39"/>
  <c r="T128" i="39"/>
  <c r="AZ128" i="39"/>
  <c r="DL128" i="39"/>
  <c r="DM127" i="39"/>
  <c r="CJ131" i="39"/>
  <c r="CK130" i="39"/>
  <c r="CT130" i="39"/>
  <c r="DD131" i="39"/>
  <c r="DE130" i="39"/>
  <c r="DO130" i="39"/>
  <c r="BI133" i="39"/>
  <c r="AQ115" i="39"/>
  <c r="L124" i="39"/>
  <c r="DC123" i="39"/>
  <c r="DC122" i="39" s="1"/>
  <c r="BP131" i="39"/>
  <c r="BQ130" i="39"/>
  <c r="CV134" i="39"/>
  <c r="CW133" i="39"/>
  <c r="DB103" i="39"/>
  <c r="DB101" i="39" s="1"/>
  <c r="L105" i="39"/>
  <c r="AR105" i="39"/>
  <c r="P106" i="39"/>
  <c r="CB106" i="39"/>
  <c r="DP106" i="39"/>
  <c r="AW108" i="39"/>
  <c r="BR108" i="39"/>
  <c r="CM108" i="39"/>
  <c r="CX108" i="39"/>
  <c r="DI108" i="39"/>
  <c r="J108" i="39"/>
  <c r="U108" i="39"/>
  <c r="AE108" i="39"/>
  <c r="BK108" i="39"/>
  <c r="BV108" i="39"/>
  <c r="CG108" i="39"/>
  <c r="CQ108" i="39"/>
  <c r="DB108" i="39"/>
  <c r="DW108" i="39"/>
  <c r="BL111" i="39"/>
  <c r="CR111" i="39"/>
  <c r="DX111" i="39"/>
  <c r="AD112" i="39"/>
  <c r="CB113" i="39"/>
  <c r="CY112" i="39"/>
  <c r="DJ112" i="39"/>
  <c r="AZ114" i="39"/>
  <c r="BV112" i="39"/>
  <c r="DC115" i="39"/>
  <c r="CP115" i="39"/>
  <c r="CE119" i="39"/>
  <c r="DK119" i="39"/>
  <c r="K119" i="39"/>
  <c r="AF121" i="39"/>
  <c r="AZ121" i="39"/>
  <c r="BE123" i="39"/>
  <c r="BE122" i="39" s="1"/>
  <c r="BL124" i="39"/>
  <c r="CF124" i="39"/>
  <c r="CR124" i="39"/>
  <c r="AZ125" i="39"/>
  <c r="BL125" i="39"/>
  <c r="Q127" i="39"/>
  <c r="W127" i="39"/>
  <c r="AR128" i="39"/>
  <c r="AS127" i="39"/>
  <c r="BH132" i="39"/>
  <c r="BI130" i="39"/>
  <c r="CB132" i="39"/>
  <c r="CC130" i="39"/>
  <c r="J130" i="39"/>
  <c r="AD130" i="39"/>
  <c r="BR130" i="39"/>
  <c r="L132" i="39"/>
  <c r="CZ132" i="39"/>
  <c r="S133" i="39"/>
  <c r="AY133" i="39"/>
  <c r="CE133" i="39"/>
  <c r="DK133" i="39"/>
  <c r="W133" i="39"/>
  <c r="BC133" i="39"/>
  <c r="CI133" i="39"/>
  <c r="DD135" i="39"/>
  <c r="DO133" i="39"/>
  <c r="P136" i="39"/>
  <c r="AV136" i="39"/>
  <c r="CB136" i="39"/>
  <c r="DH136" i="39"/>
  <c r="BH131" i="39"/>
  <c r="BD132" i="39"/>
  <c r="T134" i="39"/>
  <c r="CF134" i="39"/>
  <c r="X135" i="39"/>
  <c r="BD135" i="39"/>
  <c r="CJ135" i="39"/>
  <c r="DP135" i="39"/>
  <c r="AB136" i="39"/>
  <c r="BH136" i="39"/>
  <c r="CN136" i="39"/>
  <c r="DT136" i="39"/>
  <c r="DR130" i="39"/>
  <c r="P132" i="39"/>
  <c r="CR132" i="39"/>
  <c r="DL132" i="39"/>
  <c r="K133" i="39"/>
  <c r="AQ133" i="39"/>
  <c r="BW133" i="39"/>
  <c r="DC133" i="39"/>
  <c r="O133" i="39"/>
  <c r="AJ135" i="39"/>
  <c r="AU133" i="39"/>
  <c r="CA133" i="39"/>
  <c r="CV135" i="39"/>
  <c r="DG133" i="39"/>
  <c r="AN136" i="39"/>
  <c r="BT136" i="39"/>
  <c r="CZ136" i="39"/>
  <c r="AR131" i="39"/>
  <c r="DT131" i="39"/>
  <c r="DD132" i="39"/>
  <c r="DP132" i="39"/>
  <c r="BS133" i="39"/>
  <c r="CY133" i="39"/>
  <c r="P131" i="39"/>
  <c r="BZ130" i="39"/>
  <c r="T132" i="39"/>
  <c r="CV132" i="39"/>
  <c r="AA133" i="39"/>
  <c r="AW133" i="39"/>
  <c r="AV133" i="39" s="1"/>
  <c r="CM133" i="39"/>
  <c r="DS133" i="39"/>
  <c r="BK133" i="39"/>
  <c r="DW133" i="39"/>
  <c r="F130" i="39"/>
  <c r="G123" i="39"/>
  <c r="G122" i="39" s="1"/>
  <c r="G103" i="39"/>
  <c r="G101" i="39" s="1"/>
  <c r="F16" i="39"/>
  <c r="L11" i="39"/>
  <c r="T11" i="39"/>
  <c r="AB11" i="39"/>
  <c r="AJ11" i="39"/>
  <c r="AR11" i="39"/>
  <c r="AZ11" i="39"/>
  <c r="BH11" i="39"/>
  <c r="BP11" i="39"/>
  <c r="BX11" i="39"/>
  <c r="CF11" i="39"/>
  <c r="CN11" i="39"/>
  <c r="CV11" i="39"/>
  <c r="DD11" i="39"/>
  <c r="DL11" i="39"/>
  <c r="DT11" i="39"/>
  <c r="R12" i="39"/>
  <c r="AX12" i="39"/>
  <c r="AX9" i="39" s="1"/>
  <c r="CD12" i="39"/>
  <c r="DJ12" i="39"/>
  <c r="DJ9" i="39" s="1"/>
  <c r="N16" i="39"/>
  <c r="AW16" i="39"/>
  <c r="R16" i="39"/>
  <c r="AX16" i="39"/>
  <c r="CD16" i="39"/>
  <c r="DJ16" i="39"/>
  <c r="G21" i="39"/>
  <c r="AG10" i="39"/>
  <c r="BM10" i="39"/>
  <c r="CS10" i="39"/>
  <c r="DY10" i="39"/>
  <c r="I12" i="39"/>
  <c r="AO12" i="39"/>
  <c r="BU12" i="39"/>
  <c r="DA12" i="39"/>
  <c r="DA9" i="39" s="1"/>
  <c r="Q16" i="39"/>
  <c r="BJ16" i="39"/>
  <c r="K16" i="39"/>
  <c r="AA16" i="39"/>
  <c r="AI16" i="39"/>
  <c r="AQ16" i="39"/>
  <c r="BO16" i="39"/>
  <c r="BW16" i="39"/>
  <c r="H23" i="39"/>
  <c r="AN23" i="39"/>
  <c r="BT23" i="39"/>
  <c r="CZ23" i="39"/>
  <c r="J12" i="39"/>
  <c r="J9" i="39" s="1"/>
  <c r="AP12" i="39"/>
  <c r="BV12" i="39"/>
  <c r="BV9" i="39" s="1"/>
  <c r="DB12" i="39"/>
  <c r="Y16" i="39"/>
  <c r="DA16" i="39"/>
  <c r="AB17" i="39"/>
  <c r="CN17" i="39"/>
  <c r="DD17" i="39"/>
  <c r="DT17" i="39"/>
  <c r="V16" i="39"/>
  <c r="AF18" i="39"/>
  <c r="BB16" i="39"/>
  <c r="BL18" i="39"/>
  <c r="CH16" i="39"/>
  <c r="CR18" i="39"/>
  <c r="AJ35" i="39"/>
  <c r="AK34" i="39"/>
  <c r="CV35" i="39"/>
  <c r="CW34" i="39"/>
  <c r="CW32" i="39" s="1"/>
  <c r="G45" i="39"/>
  <c r="G44" i="39" s="1"/>
  <c r="G12" i="39"/>
  <c r="Y10" i="39"/>
  <c r="BE10" i="39"/>
  <c r="CK10" i="39"/>
  <c r="DQ10" i="39"/>
  <c r="AG12" i="39"/>
  <c r="BM12" i="39"/>
  <c r="CS12" i="39"/>
  <c r="DY12" i="39"/>
  <c r="M12" i="39"/>
  <c r="U12" i="39"/>
  <c r="AC12" i="39"/>
  <c r="AK12" i="39"/>
  <c r="AS12" i="39"/>
  <c r="BA12" i="39"/>
  <c r="AZ12" i="39" s="1"/>
  <c r="BI12" i="39"/>
  <c r="BQ12" i="39"/>
  <c r="BY12" i="39"/>
  <c r="CG12" i="39"/>
  <c r="CO12" i="39"/>
  <c r="CO9" i="39" s="1"/>
  <c r="CW12" i="39"/>
  <c r="DE12" i="39"/>
  <c r="DM12" i="39"/>
  <c r="DU12" i="39"/>
  <c r="AC16" i="39"/>
  <c r="BI16" i="39"/>
  <c r="CO16" i="39"/>
  <c r="L18" i="39"/>
  <c r="AR18" i="39"/>
  <c r="BX18" i="39"/>
  <c r="DD18" i="39"/>
  <c r="P19" i="39"/>
  <c r="AV19" i="39"/>
  <c r="CB19" i="39"/>
  <c r="DH19" i="39"/>
  <c r="BU16" i="39"/>
  <c r="DI16" i="39"/>
  <c r="F45" i="39"/>
  <c r="F44" i="39" s="1"/>
  <c r="AO16" i="39"/>
  <c r="CC16" i="39"/>
  <c r="BD17" i="39"/>
  <c r="P18" i="39"/>
  <c r="AL16" i="39"/>
  <c r="AV18" i="39"/>
  <c r="BR16" i="39"/>
  <c r="CB18" i="39"/>
  <c r="CX16" i="39"/>
  <c r="DH18" i="39"/>
  <c r="T19" i="39"/>
  <c r="AZ19" i="39"/>
  <c r="CF19" i="39"/>
  <c r="DL19" i="39"/>
  <c r="N21" i="39"/>
  <c r="X22" i="39"/>
  <c r="AI21" i="39"/>
  <c r="AT21" i="39"/>
  <c r="BD22" i="39"/>
  <c r="BO21" i="39"/>
  <c r="BZ21" i="39"/>
  <c r="CJ22" i="39"/>
  <c r="CU21" i="39"/>
  <c r="DF21" i="39"/>
  <c r="DP22" i="39"/>
  <c r="EA21" i="39"/>
  <c r="R21" i="39"/>
  <c r="AB23" i="39"/>
  <c r="AM21" i="39"/>
  <c r="AX21" i="39"/>
  <c r="BH23" i="39"/>
  <c r="BS21" i="39"/>
  <c r="CD21" i="39"/>
  <c r="CN23" i="39"/>
  <c r="CY21" i="39"/>
  <c r="DJ21" i="39"/>
  <c r="DT23" i="39"/>
  <c r="AJ25" i="39"/>
  <c r="BP25" i="39"/>
  <c r="CV25" i="39"/>
  <c r="CJ33" i="39"/>
  <c r="DP33" i="39"/>
  <c r="X35" i="39"/>
  <c r="BD35" i="39"/>
  <c r="CJ35" i="39"/>
  <c r="DP35" i="39"/>
  <c r="AB36" i="39"/>
  <c r="BH36" i="39"/>
  <c r="CN36" i="39"/>
  <c r="DT36" i="39"/>
  <c r="AF37" i="39"/>
  <c r="BL37" i="39"/>
  <c r="CR37" i="39"/>
  <c r="DX37" i="39"/>
  <c r="AJ38" i="39"/>
  <c r="BP38" i="39"/>
  <c r="CE16" i="39"/>
  <c r="CM16" i="39"/>
  <c r="CU16" i="39"/>
  <c r="DC16" i="39"/>
  <c r="DK16" i="39"/>
  <c r="DS16" i="39"/>
  <c r="CK21" i="39"/>
  <c r="Z27" i="39"/>
  <c r="M34" i="39"/>
  <c r="M32" i="39" s="1"/>
  <c r="L32" i="39" s="1"/>
  <c r="DN16" i="39"/>
  <c r="DX18" i="39"/>
  <c r="O16" i="39"/>
  <c r="AJ19" i="39"/>
  <c r="AU16" i="39"/>
  <c r="BP19" i="39"/>
  <c r="CA16" i="39"/>
  <c r="CV19" i="39"/>
  <c r="DG16" i="39"/>
  <c r="H22" i="39"/>
  <c r="S21" i="39"/>
  <c r="AD21" i="39"/>
  <c r="AN22" i="39"/>
  <c r="AY21" i="39"/>
  <c r="BJ21" i="39"/>
  <c r="BT22" i="39"/>
  <c r="CE21" i="39"/>
  <c r="CP21" i="39"/>
  <c r="CZ22" i="39"/>
  <c r="DK21" i="39"/>
  <c r="DV21" i="39"/>
  <c r="L23" i="39"/>
  <c r="AH21" i="39"/>
  <c r="AR23" i="39"/>
  <c r="BN21" i="39"/>
  <c r="BX23" i="39"/>
  <c r="CT21" i="39"/>
  <c r="DD23" i="39"/>
  <c r="DZ21" i="39"/>
  <c r="T25" i="39"/>
  <c r="AZ25" i="39"/>
  <c r="CF25" i="39"/>
  <c r="DL25" i="39"/>
  <c r="AD34" i="39"/>
  <c r="AD32" i="39" s="1"/>
  <c r="BJ34" i="39"/>
  <c r="BJ32" i="39" s="1"/>
  <c r="CE34" i="39"/>
  <c r="CE32" i="39" s="1"/>
  <c r="CP34" i="39"/>
  <c r="CP32" i="39" s="1"/>
  <c r="DV34" i="39"/>
  <c r="DV32" i="39" s="1"/>
  <c r="Y21" i="39"/>
  <c r="AF35" i="39"/>
  <c r="BL35" i="39"/>
  <c r="BH35" i="39"/>
  <c r="DT35" i="39"/>
  <c r="BL36" i="39"/>
  <c r="DX36" i="39"/>
  <c r="AJ37" i="39"/>
  <c r="BP37" i="39"/>
  <c r="CV37" i="39"/>
  <c r="H38" i="39"/>
  <c r="AN38" i="39"/>
  <c r="BT38" i="39"/>
  <c r="CZ38" i="39"/>
  <c r="L39" i="39"/>
  <c r="AR39" i="39"/>
  <c r="BX39" i="39"/>
  <c r="DD39" i="39"/>
  <c r="CB42" i="39"/>
  <c r="DD42" i="39"/>
  <c r="AJ43" i="39"/>
  <c r="CN46" i="39"/>
  <c r="AB47" i="39"/>
  <c r="CR50" i="39"/>
  <c r="BB49" i="39"/>
  <c r="CN51" i="39"/>
  <c r="DD53" i="39"/>
  <c r="H56" i="39"/>
  <c r="AN56" i="39"/>
  <c r="BT56" i="39"/>
  <c r="CZ56" i="39"/>
  <c r="CR60" i="39"/>
  <c r="DL60" i="39"/>
  <c r="CL59" i="39"/>
  <c r="CU59" i="39"/>
  <c r="DX61" i="39"/>
  <c r="BL62" i="39"/>
  <c r="CN62" i="39"/>
  <c r="AJ69" i="39"/>
  <c r="BP69" i="39"/>
  <c r="CV69" i="39"/>
  <c r="AO72" i="39"/>
  <c r="CN73" i="39"/>
  <c r="DH73" i="39"/>
  <c r="X76" i="39"/>
  <c r="BD76" i="39"/>
  <c r="AP32" i="39"/>
  <c r="DB32" i="39"/>
  <c r="DH42" i="39"/>
  <c r="AB43" i="39"/>
  <c r="CY45" i="39"/>
  <c r="CY44" i="39" s="1"/>
  <c r="O49" i="39"/>
  <c r="AA52" i="39"/>
  <c r="CM52" i="39"/>
  <c r="CJ57" i="39"/>
  <c r="CB61" i="39"/>
  <c r="CV61" i="39"/>
  <c r="CR62" i="39"/>
  <c r="H66" i="39"/>
  <c r="AN66" i="39"/>
  <c r="BT66" i="39"/>
  <c r="CZ66" i="39"/>
  <c r="BL73" i="39"/>
  <c r="AJ76" i="39"/>
  <c r="BP76" i="39"/>
  <c r="CJ76" i="39"/>
  <c r="DX76" i="39"/>
  <c r="L78" i="39"/>
  <c r="AR78" i="39"/>
  <c r="BX78" i="39"/>
  <c r="DD78" i="39"/>
  <c r="P79" i="39"/>
  <c r="AV79" i="39"/>
  <c r="CB79" i="39"/>
  <c r="DH79" i="39"/>
  <c r="X36" i="39"/>
  <c r="CJ36" i="39"/>
  <c r="AB37" i="39"/>
  <c r="BH37" i="39"/>
  <c r="CN37" i="39"/>
  <c r="DT37" i="39"/>
  <c r="AF38" i="39"/>
  <c r="BL38" i="39"/>
  <c r="CR38" i="39"/>
  <c r="DX38" i="39"/>
  <c r="BZ41" i="39"/>
  <c r="BZ40" i="39" s="1"/>
  <c r="CP45" i="39"/>
  <c r="CP44" i="39" s="1"/>
  <c r="AR51" i="39"/>
  <c r="BP57" i="39"/>
  <c r="BD60" i="39"/>
  <c r="AN61" i="39"/>
  <c r="CN61" i="39"/>
  <c r="P62" i="39"/>
  <c r="DL62" i="39"/>
  <c r="AB69" i="39"/>
  <c r="BH69" i="39"/>
  <c r="CN69" i="39"/>
  <c r="DT69" i="39"/>
  <c r="CZ73" i="39"/>
  <c r="CR35" i="39"/>
  <c r="DX35" i="39"/>
  <c r="AJ36" i="39"/>
  <c r="BP36" i="39"/>
  <c r="CV36" i="39"/>
  <c r="H37" i="39"/>
  <c r="AN37" i="39"/>
  <c r="BT37" i="39"/>
  <c r="CZ37" i="39"/>
  <c r="L38" i="39"/>
  <c r="AR38" i="39"/>
  <c r="BX38" i="39"/>
  <c r="P39" i="39"/>
  <c r="AV39" i="39"/>
  <c r="CB39" i="39"/>
  <c r="DH39" i="39"/>
  <c r="BG41" i="39"/>
  <c r="BG40" i="39" s="1"/>
  <c r="DF41" i="39"/>
  <c r="DF40" i="39" s="1"/>
  <c r="DL46" i="39"/>
  <c r="DN49" i="39"/>
  <c r="DD60" i="39"/>
  <c r="DX60" i="39"/>
  <c r="DT61" i="39"/>
  <c r="DX62" i="39"/>
  <c r="X42" i="39"/>
  <c r="BD42" i="39"/>
  <c r="BH43" i="39"/>
  <c r="CV43" i="39"/>
  <c r="X47" i="39"/>
  <c r="AT45" i="39"/>
  <c r="AT44" i="39" s="1"/>
  <c r="AM49" i="39"/>
  <c r="AM48" i="39" s="1"/>
  <c r="CA49" i="39"/>
  <c r="CJ51" i="39"/>
  <c r="BT54" i="39"/>
  <c r="X56" i="39"/>
  <c r="BD56" i="39"/>
  <c r="CJ56" i="39"/>
  <c r="DP56" i="39"/>
  <c r="H57" i="39"/>
  <c r="AB57" i="39"/>
  <c r="AN57" i="39"/>
  <c r="BH57" i="39"/>
  <c r="DP60" i="39"/>
  <c r="AR61" i="39"/>
  <c r="DL65" i="39"/>
  <c r="T69" i="39"/>
  <c r="AZ69" i="39"/>
  <c r="CF69" i="39"/>
  <c r="DL69" i="39"/>
  <c r="AG72" i="39"/>
  <c r="H76" i="39"/>
  <c r="AB77" i="39"/>
  <c r="DD77" i="39"/>
  <c r="CZ39" i="39"/>
  <c r="CR42" i="39"/>
  <c r="AZ43" i="39"/>
  <c r="CN43" i="39"/>
  <c r="CJ47" i="39"/>
  <c r="DD47" i="39"/>
  <c r="AB51" i="39"/>
  <c r="DD51" i="39"/>
  <c r="AR53" i="39"/>
  <c r="Z59" i="39"/>
  <c r="AI59" i="39"/>
  <c r="CZ61" i="39"/>
  <c r="AB62" i="39"/>
  <c r="CB62" i="39"/>
  <c r="AR66" i="39"/>
  <c r="BD66" i="39"/>
  <c r="BX66" i="39"/>
  <c r="CJ66" i="39"/>
  <c r="DD66" i="39"/>
  <c r="DP66" i="39"/>
  <c r="DD73" i="39"/>
  <c r="DX73" i="39"/>
  <c r="AB78" i="39"/>
  <c r="BH78" i="39"/>
  <c r="CN78" i="39"/>
  <c r="DT78" i="39"/>
  <c r="AF79" i="39"/>
  <c r="BL79" i="39"/>
  <c r="CR79" i="39"/>
  <c r="DX79" i="39"/>
  <c r="AV42" i="39"/>
  <c r="DX42" i="39"/>
  <c r="CA45" i="39"/>
  <c r="CA44" i="39" s="1"/>
  <c r="DF45" i="39"/>
  <c r="DF44" i="39" s="1"/>
  <c r="DO45" i="39"/>
  <c r="DO44" i="39" s="1"/>
  <c r="X54" i="39"/>
  <c r="AF54" i="39"/>
  <c r="CR54" i="39"/>
  <c r="P56" i="39"/>
  <c r="AV56" i="39"/>
  <c r="CB56" i="39"/>
  <c r="DH56" i="39"/>
  <c r="AF57" i="39"/>
  <c r="AZ57" i="39"/>
  <c r="BL57" i="39"/>
  <c r="AB60" i="39"/>
  <c r="P61" i="39"/>
  <c r="AJ61" i="39"/>
  <c r="H82" i="39"/>
  <c r="I80" i="39"/>
  <c r="P35" i="39"/>
  <c r="AV35" i="39"/>
  <c r="CB35" i="39"/>
  <c r="DH35" i="39"/>
  <c r="T36" i="39"/>
  <c r="AZ36" i="39"/>
  <c r="CF36" i="39"/>
  <c r="DL36" i="39"/>
  <c r="X37" i="39"/>
  <c r="BD37" i="39"/>
  <c r="CJ37" i="39"/>
  <c r="DP37" i="39"/>
  <c r="AB38" i="39"/>
  <c r="BH38" i="39"/>
  <c r="CN38" i="39"/>
  <c r="DT38" i="39"/>
  <c r="AF39" i="39"/>
  <c r="BL39" i="39"/>
  <c r="CR39" i="39"/>
  <c r="DX39" i="39"/>
  <c r="AT41" i="39"/>
  <c r="AT40" i="39" s="1"/>
  <c r="AM45" i="39"/>
  <c r="AM44" i="39" s="1"/>
  <c r="BK49" i="39"/>
  <c r="CY49" i="39"/>
  <c r="AB61" i="39"/>
  <c r="CA59" i="39"/>
  <c r="DD61" i="39"/>
  <c r="AZ62" i="39"/>
  <c r="BT62" i="39"/>
  <c r="CZ62" i="39"/>
  <c r="CV65" i="39"/>
  <c r="DP65" i="39"/>
  <c r="P66" i="39"/>
  <c r="AJ66" i="39"/>
  <c r="AV66" i="39"/>
  <c r="CB66" i="39"/>
  <c r="CV66" i="39"/>
  <c r="DH66" i="39"/>
  <c r="AZ77" i="39"/>
  <c r="BT77" i="39"/>
  <c r="CN77" i="39"/>
  <c r="P77" i="39"/>
  <c r="CZ77" i="39"/>
  <c r="CF78" i="39"/>
  <c r="DL78" i="39"/>
  <c r="X79" i="39"/>
  <c r="BD79" i="39"/>
  <c r="CJ79" i="39"/>
  <c r="DP79" i="39"/>
  <c r="BE80" i="39"/>
  <c r="DA80" i="39"/>
  <c r="L81" i="39"/>
  <c r="P82" i="39"/>
  <c r="AV82" i="39"/>
  <c r="CB82" i="39"/>
  <c r="DH82" i="39"/>
  <c r="T83" i="39"/>
  <c r="AZ83" i="39"/>
  <c r="CF83" i="39"/>
  <c r="DL83" i="39"/>
  <c r="DE85" i="39"/>
  <c r="AJ86" i="39"/>
  <c r="BX88" i="39"/>
  <c r="BX90" i="39"/>
  <c r="DQ92" i="39"/>
  <c r="BS92" i="39"/>
  <c r="AJ94" i="39"/>
  <c r="BP94" i="39"/>
  <c r="CV94" i="39"/>
  <c r="DX116" i="39"/>
  <c r="DY115" i="39"/>
  <c r="CZ76" i="39"/>
  <c r="DJ75" i="39"/>
  <c r="DJ71" i="39" s="1"/>
  <c r="BX77" i="39"/>
  <c r="AF78" i="39"/>
  <c r="BL78" i="39"/>
  <c r="CR78" i="39"/>
  <c r="DX78" i="39"/>
  <c r="DY80" i="39"/>
  <c r="DY75" i="39" s="1"/>
  <c r="DY71" i="39" s="1"/>
  <c r="N80" i="39"/>
  <c r="N75" i="39" s="1"/>
  <c r="X81" i="39"/>
  <c r="AI80" i="39"/>
  <c r="AI75" i="39" s="1"/>
  <c r="AT80" i="39"/>
  <c r="AT75" i="39" s="1"/>
  <c r="BD81" i="39"/>
  <c r="BO80" i="39"/>
  <c r="BO75" i="39" s="1"/>
  <c r="BZ80" i="39"/>
  <c r="BZ75" i="39" s="1"/>
  <c r="BZ71" i="39" s="1"/>
  <c r="CJ81" i="39"/>
  <c r="CU80" i="39"/>
  <c r="CU75" i="39" s="1"/>
  <c r="DF80" i="39"/>
  <c r="DF75" i="39" s="1"/>
  <c r="DP81" i="39"/>
  <c r="EA80" i="39"/>
  <c r="EA75" i="39" s="1"/>
  <c r="AB82" i="39"/>
  <c r="BH82" i="39"/>
  <c r="CN82" i="39"/>
  <c r="DT82" i="39"/>
  <c r="AF83" i="39"/>
  <c r="BL83" i="39"/>
  <c r="CR83" i="39"/>
  <c r="DX83" i="39"/>
  <c r="M85" i="39"/>
  <c r="BP86" i="39"/>
  <c r="CV86" i="39"/>
  <c r="AR88" i="39"/>
  <c r="N89" i="39"/>
  <c r="AI89" i="39"/>
  <c r="I92" i="39"/>
  <c r="BT93" i="39"/>
  <c r="CD92" i="39"/>
  <c r="CY92" i="39"/>
  <c r="BU95" i="39"/>
  <c r="BZ115" i="39"/>
  <c r="BX116" i="39"/>
  <c r="AF93" i="39"/>
  <c r="AH92" i="39"/>
  <c r="AB94" i="39"/>
  <c r="AC92" i="39"/>
  <c r="DD96" i="39"/>
  <c r="DE95" i="39"/>
  <c r="P97" i="39"/>
  <c r="Q95" i="39"/>
  <c r="AV97" i="39"/>
  <c r="AW95" i="39"/>
  <c r="CB97" i="39"/>
  <c r="CC95" i="39"/>
  <c r="CR76" i="39"/>
  <c r="BP77" i="39"/>
  <c r="X78" i="39"/>
  <c r="BD78" i="39"/>
  <c r="CJ78" i="39"/>
  <c r="DP78" i="39"/>
  <c r="AB79" i="39"/>
  <c r="BH79" i="39"/>
  <c r="CN79" i="39"/>
  <c r="DT79" i="39"/>
  <c r="BM80" i="39"/>
  <c r="BM75" i="39" s="1"/>
  <c r="P81" i="39"/>
  <c r="AV81" i="39"/>
  <c r="CB81" i="39"/>
  <c r="DH81" i="39"/>
  <c r="T82" i="39"/>
  <c r="AZ82" i="39"/>
  <c r="CF82" i="39"/>
  <c r="DL82" i="39"/>
  <c r="X83" i="39"/>
  <c r="BD83" i="39"/>
  <c r="CJ83" i="39"/>
  <c r="DP83" i="39"/>
  <c r="DT86" i="39"/>
  <c r="BE92" i="39"/>
  <c r="BC92" i="39"/>
  <c r="BY95" i="39"/>
  <c r="L99" i="39"/>
  <c r="M98" i="39"/>
  <c r="AR99" i="39"/>
  <c r="AS98" i="39"/>
  <c r="AR98" i="39" s="1"/>
  <c r="BX99" i="39"/>
  <c r="BY98" i="39"/>
  <c r="BX98" i="39" s="1"/>
  <c r="DD99" i="39"/>
  <c r="DE98" i="39"/>
  <c r="DP102" i="39"/>
  <c r="BP83" i="39"/>
  <c r="CV83" i="39"/>
  <c r="AB86" i="39"/>
  <c r="CX89" i="39"/>
  <c r="DS89" i="39"/>
  <c r="P91" i="39"/>
  <c r="P93" i="39"/>
  <c r="DC92" i="39"/>
  <c r="CZ93" i="39"/>
  <c r="AJ96" i="39"/>
  <c r="BP96" i="39"/>
  <c r="BQ95" i="39"/>
  <c r="H97" i="39"/>
  <c r="J75" i="39"/>
  <c r="T76" i="39"/>
  <c r="AN76" i="39"/>
  <c r="L77" i="39"/>
  <c r="P78" i="39"/>
  <c r="AV78" i="39"/>
  <c r="CB78" i="39"/>
  <c r="DH78" i="39"/>
  <c r="T79" i="39"/>
  <c r="AZ79" i="39"/>
  <c r="CF79" i="39"/>
  <c r="DL79" i="39"/>
  <c r="H81" i="39"/>
  <c r="S80" i="39"/>
  <c r="AD80" i="39"/>
  <c r="AD75" i="39" s="1"/>
  <c r="AN81" i="39"/>
  <c r="AY80" i="39"/>
  <c r="AY75" i="39" s="1"/>
  <c r="BJ80" i="39"/>
  <c r="BJ75" i="39" s="1"/>
  <c r="BT81" i="39"/>
  <c r="CE80" i="39"/>
  <c r="CE75" i="39" s="1"/>
  <c r="CP80" i="39"/>
  <c r="CP75" i="39" s="1"/>
  <c r="CZ81" i="39"/>
  <c r="DK80" i="39"/>
  <c r="DK75" i="39" s="1"/>
  <c r="DV80" i="39"/>
  <c r="DV75" i="39" s="1"/>
  <c r="L82" i="39"/>
  <c r="AR82" i="39"/>
  <c r="BX82" i="39"/>
  <c r="DD82" i="39"/>
  <c r="P83" i="39"/>
  <c r="AV83" i="39"/>
  <c r="CB83" i="39"/>
  <c r="DH83" i="39"/>
  <c r="AS85" i="39"/>
  <c r="AZ86" i="39"/>
  <c r="CF86" i="39"/>
  <c r="CN86" i="39"/>
  <c r="AD89" i="39"/>
  <c r="CT92" i="39"/>
  <c r="CR93" i="39"/>
  <c r="AJ99" i="39"/>
  <c r="AK98" i="39"/>
  <c r="BP99" i="39"/>
  <c r="BQ98" i="39"/>
  <c r="CV99" i="39"/>
  <c r="CW98" i="39"/>
  <c r="AM92" i="39"/>
  <c r="AR94" i="39"/>
  <c r="AS92" i="39"/>
  <c r="BB80" i="39"/>
  <c r="BB75" i="39" s="1"/>
  <c r="BW80" i="39"/>
  <c r="CH80" i="39"/>
  <c r="CH75" i="39" s="1"/>
  <c r="DC80" i="39"/>
  <c r="DC75" i="39" s="1"/>
  <c r="DN80" i="39"/>
  <c r="DN75" i="39" s="1"/>
  <c r="DZ92" i="39"/>
  <c r="AB99" i="39"/>
  <c r="AC98" i="39"/>
  <c r="BH99" i="39"/>
  <c r="BI98" i="39"/>
  <c r="CN99" i="39"/>
  <c r="CO98" i="39"/>
  <c r="DT99" i="39"/>
  <c r="DU98" i="39"/>
  <c r="CN88" i="39"/>
  <c r="J89" i="39"/>
  <c r="T91" i="39"/>
  <c r="DW89" i="39"/>
  <c r="AN93" i="39"/>
  <c r="S95" i="39"/>
  <c r="AY95" i="39"/>
  <c r="CE95" i="39"/>
  <c r="DK95" i="39"/>
  <c r="L97" i="39"/>
  <c r="AR97" i="39"/>
  <c r="BX97" i="39"/>
  <c r="DD97" i="39"/>
  <c r="AF104" i="39"/>
  <c r="AR104" i="39"/>
  <c r="BC101" i="39"/>
  <c r="DL106" i="39"/>
  <c r="CO112" i="39"/>
  <c r="T114" i="39"/>
  <c r="BH114" i="39"/>
  <c r="DU115" i="39"/>
  <c r="H116" i="39"/>
  <c r="AV116" i="39"/>
  <c r="AA89" i="39"/>
  <c r="AR90" i="39"/>
  <c r="K89" i="39"/>
  <c r="BP93" i="39"/>
  <c r="CI92" i="39"/>
  <c r="AZ94" i="39"/>
  <c r="CF94" i="39"/>
  <c r="DL94" i="39"/>
  <c r="X97" i="39"/>
  <c r="CJ97" i="39"/>
  <c r="T99" i="39"/>
  <c r="AZ99" i="39"/>
  <c r="CF99" i="39"/>
  <c r="DL99" i="39"/>
  <c r="H102" i="39"/>
  <c r="J103" i="39"/>
  <c r="J101" i="39" s="1"/>
  <c r="AT103" i="39"/>
  <c r="AT101" i="39" s="1"/>
  <c r="DX104" i="39"/>
  <c r="BX106" i="39"/>
  <c r="K108" i="39"/>
  <c r="V108" i="39"/>
  <c r="AG108" i="39"/>
  <c r="AQ108" i="39"/>
  <c r="BB108" i="39"/>
  <c r="BM108" i="39"/>
  <c r="BW108" i="39"/>
  <c r="CH108" i="39"/>
  <c r="CS108" i="39"/>
  <c r="DC108" i="39"/>
  <c r="DN108" i="39"/>
  <c r="DY108" i="39"/>
  <c r="AV111" i="39"/>
  <c r="AY108" i="39"/>
  <c r="CB111" i="39"/>
  <c r="CE108" i="39"/>
  <c r="BT113" i="39"/>
  <c r="BU112" i="39"/>
  <c r="AJ116" i="39"/>
  <c r="AM115" i="39"/>
  <c r="BH116" i="39"/>
  <c r="BI115" i="39"/>
  <c r="AL89" i="39"/>
  <c r="BG89" i="39"/>
  <c r="AF91" i="39"/>
  <c r="BL91" i="39"/>
  <c r="CR91" i="39"/>
  <c r="DX91" i="39"/>
  <c r="O92" i="39"/>
  <c r="CA92" i="39"/>
  <c r="AF94" i="39"/>
  <c r="CR94" i="39"/>
  <c r="K95" i="39"/>
  <c r="AF96" i="39"/>
  <c r="AQ95" i="39"/>
  <c r="BL96" i="39"/>
  <c r="BW95" i="39"/>
  <c r="CR96" i="39"/>
  <c r="DC95" i="39"/>
  <c r="DX96" i="39"/>
  <c r="AJ97" i="39"/>
  <c r="BP97" i="39"/>
  <c r="CV97" i="39"/>
  <c r="BT102" i="39"/>
  <c r="AA103" i="39"/>
  <c r="AA101" i="39" s="1"/>
  <c r="BF101" i="39"/>
  <c r="BO103" i="39"/>
  <c r="BO101" i="39" s="1"/>
  <c r="BX104" i="39"/>
  <c r="AF113" i="39"/>
  <c r="AG112" i="39"/>
  <c r="AQ112" i="39"/>
  <c r="AZ113" i="39"/>
  <c r="BA112" i="39"/>
  <c r="CF113" i="39"/>
  <c r="CG112" i="39"/>
  <c r="DL113" i="39"/>
  <c r="AP101" i="39"/>
  <c r="AZ102" i="39"/>
  <c r="BP104" i="39"/>
  <c r="L113" i="39"/>
  <c r="M112" i="39"/>
  <c r="BL113" i="39"/>
  <c r="BM112" i="39"/>
  <c r="DX113" i="39"/>
  <c r="DY112" i="39"/>
  <c r="DO112" i="39"/>
  <c r="DL114" i="39"/>
  <c r="T116" i="39"/>
  <c r="U115" i="39"/>
  <c r="DT116" i="39"/>
  <c r="BH90" i="39"/>
  <c r="CM89" i="39"/>
  <c r="DD90" i="39"/>
  <c r="X91" i="39"/>
  <c r="AJ91" i="39"/>
  <c r="BD91" i="39"/>
  <c r="BP91" i="39"/>
  <c r="CA89" i="39"/>
  <c r="CJ91" i="39"/>
  <c r="CV91" i="39"/>
  <c r="DP91" i="39"/>
  <c r="AR93" i="39"/>
  <c r="DD93" i="39"/>
  <c r="P94" i="39"/>
  <c r="BD94" i="39"/>
  <c r="CJ94" i="39"/>
  <c r="DP94" i="39"/>
  <c r="X96" i="39"/>
  <c r="BD96" i="39"/>
  <c r="CJ96" i="39"/>
  <c r="DP96" i="39"/>
  <c r="AB97" i="39"/>
  <c r="BH97" i="39"/>
  <c r="CN97" i="39"/>
  <c r="DT97" i="39"/>
  <c r="AF102" i="39"/>
  <c r="AQ101" i="39"/>
  <c r="BL102" i="39"/>
  <c r="CF102" i="39"/>
  <c r="DL102" i="39"/>
  <c r="AN104" i="39"/>
  <c r="CG115" i="39"/>
  <c r="CF115" i="39" s="1"/>
  <c r="CF116" i="39"/>
  <c r="CR102" i="39"/>
  <c r="DC101" i="39"/>
  <c r="DX102" i="39"/>
  <c r="AF111" i="39"/>
  <c r="AV114" i="39"/>
  <c r="AW112" i="39"/>
  <c r="DD88" i="39"/>
  <c r="CN90" i="39"/>
  <c r="AV91" i="39"/>
  <c r="CB91" i="39"/>
  <c r="DH91" i="39"/>
  <c r="AB93" i="39"/>
  <c r="AU92" i="39"/>
  <c r="CN93" i="39"/>
  <c r="DG92" i="39"/>
  <c r="AV94" i="39"/>
  <c r="CB94" i="39"/>
  <c r="DH94" i="39"/>
  <c r="P96" i="39"/>
  <c r="AA95" i="39"/>
  <c r="AV96" i="39"/>
  <c r="BG95" i="39"/>
  <c r="CB96" i="39"/>
  <c r="CM95" i="39"/>
  <c r="DH96" i="39"/>
  <c r="DS95" i="39"/>
  <c r="T97" i="39"/>
  <c r="AZ97" i="39"/>
  <c r="CF97" i="39"/>
  <c r="DL97" i="39"/>
  <c r="BD102" i="39"/>
  <c r="P113" i="39"/>
  <c r="Q112" i="39"/>
  <c r="AL112" i="39"/>
  <c r="DH114" i="39"/>
  <c r="DI112" i="39"/>
  <c r="AB120" i="39"/>
  <c r="AC119" i="39"/>
  <c r="BH120" i="39"/>
  <c r="BI119" i="39"/>
  <c r="CY119" i="39"/>
  <c r="DU119" i="39"/>
  <c r="DJ103" i="39"/>
  <c r="DJ101" i="39" s="1"/>
  <c r="AN106" i="39"/>
  <c r="AZ106" i="39"/>
  <c r="R108" i="39"/>
  <c r="AM108" i="39"/>
  <c r="BS108" i="39"/>
  <c r="CB109" i="39"/>
  <c r="T110" i="39"/>
  <c r="AZ110" i="39"/>
  <c r="CF110" i="39"/>
  <c r="DL110" i="39"/>
  <c r="DF112" i="39"/>
  <c r="L114" i="39"/>
  <c r="DB112" i="39"/>
  <c r="CD115" i="39"/>
  <c r="DZ115" i="39"/>
  <c r="CE115" i="39"/>
  <c r="DK115" i="39"/>
  <c r="DT121" i="39"/>
  <c r="CV124" i="39"/>
  <c r="CX123" i="39"/>
  <c r="DJ130" i="39"/>
  <c r="DH131" i="39"/>
  <c r="H134" i="39"/>
  <c r="I133" i="39"/>
  <c r="AN134" i="39"/>
  <c r="AO133" i="39"/>
  <c r="BT134" i="39"/>
  <c r="BU133" i="39"/>
  <c r="CZ134" i="39"/>
  <c r="DA133" i="39"/>
  <c r="AD103" i="39"/>
  <c r="AD101" i="39" s="1"/>
  <c r="AM103" i="39"/>
  <c r="AM101" i="39" s="1"/>
  <c r="AV105" i="39"/>
  <c r="AR106" i="39"/>
  <c r="X111" i="39"/>
  <c r="BD111" i="39"/>
  <c r="CJ111" i="39"/>
  <c r="DP111" i="39"/>
  <c r="S112" i="39"/>
  <c r="CV113" i="39"/>
  <c r="EA112" i="39"/>
  <c r="BC112" i="39"/>
  <c r="W115" i="39"/>
  <c r="AH115" i="39"/>
  <c r="BV115" i="39"/>
  <c r="CN116" i="39"/>
  <c r="DG115" i="39"/>
  <c r="DR115" i="39"/>
  <c r="AI115" i="39"/>
  <c r="BT117" i="39"/>
  <c r="CF117" i="39"/>
  <c r="DL117" i="39"/>
  <c r="X118" i="39"/>
  <c r="BD118" i="39"/>
  <c r="CJ118" i="39"/>
  <c r="DP118" i="39"/>
  <c r="AN105" i="39"/>
  <c r="BP105" i="39"/>
  <c r="CB105" i="39"/>
  <c r="BL106" i="39"/>
  <c r="CF106" i="39"/>
  <c r="K112" i="39"/>
  <c r="T113" i="39"/>
  <c r="AY112" i="39"/>
  <c r="CX112" i="39"/>
  <c r="R112" i="39"/>
  <c r="BD114" i="39"/>
  <c r="CJ114" i="39"/>
  <c r="X116" i="39"/>
  <c r="BL116" i="39"/>
  <c r="CY115" i="39"/>
  <c r="DH116" i="39"/>
  <c r="AJ117" i="39"/>
  <c r="BX117" i="39"/>
  <c r="BP118" i="39"/>
  <c r="CV118" i="39"/>
  <c r="L121" i="39"/>
  <c r="CR121" i="39"/>
  <c r="CI123" i="39"/>
  <c r="CI122" i="39" s="1"/>
  <c r="AF124" i="39"/>
  <c r="AR124" i="39"/>
  <c r="DT124" i="39"/>
  <c r="BD125" i="39"/>
  <c r="BG123" i="39"/>
  <c r="BG122" i="39" s="1"/>
  <c r="BP125" i="39"/>
  <c r="AB117" i="39"/>
  <c r="DD117" i="39"/>
  <c r="CB118" i="39"/>
  <c r="O123" i="39"/>
  <c r="O122" i="39" s="1"/>
  <c r="CN105" i="39"/>
  <c r="DH105" i="39"/>
  <c r="BD106" i="39"/>
  <c r="CR106" i="39"/>
  <c r="DD106" i="39"/>
  <c r="DX109" i="39"/>
  <c r="Q108" i="39"/>
  <c r="AJ110" i="39"/>
  <c r="BG108" i="39"/>
  <c r="BP110" i="39"/>
  <c r="CC108" i="39"/>
  <c r="CV110" i="39"/>
  <c r="DS108" i="39"/>
  <c r="T111" i="39"/>
  <c r="AZ111" i="39"/>
  <c r="CF111" i="39"/>
  <c r="DL111" i="39"/>
  <c r="N112" i="39"/>
  <c r="J112" i="39"/>
  <c r="DG112" i="39"/>
  <c r="DP114" i="39"/>
  <c r="DZ112" i="39"/>
  <c r="R115" i="39"/>
  <c r="CR116" i="39"/>
  <c r="BP117" i="39"/>
  <c r="BH118" i="39"/>
  <c r="CN118" i="39"/>
  <c r="DT118" i="39"/>
  <c r="AS119" i="39"/>
  <c r="CS123" i="39"/>
  <c r="CS122" i="39" s="1"/>
  <c r="AN125" i="39"/>
  <c r="T117" i="39"/>
  <c r="AN117" i="39"/>
  <c r="BG115" i="39"/>
  <c r="CV117" i="39"/>
  <c r="H118" i="39"/>
  <c r="AN118" i="39"/>
  <c r="BT118" i="39"/>
  <c r="CZ118" i="39"/>
  <c r="AJ120" i="39"/>
  <c r="BP121" i="39"/>
  <c r="BR119" i="39"/>
  <c r="AJ124" i="39"/>
  <c r="AL123" i="39"/>
  <c r="DD124" i="39"/>
  <c r="AV131" i="39"/>
  <c r="AX130" i="39"/>
  <c r="CF105" i="39"/>
  <c r="DT105" i="39"/>
  <c r="CJ106" i="39"/>
  <c r="BD109" i="39"/>
  <c r="DP109" i="39"/>
  <c r="H110" i="39"/>
  <c r="AB110" i="39"/>
  <c r="AN110" i="39"/>
  <c r="BH110" i="39"/>
  <c r="BT110" i="39"/>
  <c r="CN110" i="39"/>
  <c r="CZ110" i="39"/>
  <c r="DT110" i="39"/>
  <c r="L111" i="39"/>
  <c r="AR111" i="39"/>
  <c r="BX111" i="39"/>
  <c r="DD111" i="39"/>
  <c r="BX113" i="39"/>
  <c r="CR113" i="39"/>
  <c r="AF114" i="39"/>
  <c r="AP112" i="39"/>
  <c r="BT114" i="39"/>
  <c r="AN116" i="39"/>
  <c r="AX115" i="39"/>
  <c r="CJ116" i="39"/>
  <c r="L117" i="39"/>
  <c r="BH117" i="39"/>
  <c r="CF118" i="39"/>
  <c r="DL118" i="39"/>
  <c r="AB121" i="39"/>
  <c r="AN121" i="39"/>
  <c r="BH121" i="39"/>
  <c r="BZ123" i="39"/>
  <c r="BZ122" i="39" s="1"/>
  <c r="AB124" i="39"/>
  <c r="BQ123" i="39"/>
  <c r="BQ122" i="39" s="1"/>
  <c r="BP124" i="39"/>
  <c r="L125" i="39"/>
  <c r="CZ125" i="39"/>
  <c r="T120" i="39"/>
  <c r="AZ120" i="39"/>
  <c r="CG119" i="39"/>
  <c r="T121" i="39"/>
  <c r="CV121" i="39"/>
  <c r="DH121" i="39"/>
  <c r="DS119" i="39"/>
  <c r="AV124" i="39"/>
  <c r="DJ123" i="39"/>
  <c r="T125" i="39"/>
  <c r="CF125" i="39"/>
  <c r="L131" i="39"/>
  <c r="V130" i="39"/>
  <c r="AN131" i="39"/>
  <c r="BX131" i="39"/>
  <c r="CH130" i="39"/>
  <c r="AV132" i="39"/>
  <c r="DH132" i="39"/>
  <c r="AK133" i="39"/>
  <c r="CO133" i="39"/>
  <c r="CN134" i="39"/>
  <c r="BA133" i="39"/>
  <c r="AZ134" i="39"/>
  <c r="DM133" i="39"/>
  <c r="DL134" i="39"/>
  <c r="BO119" i="39"/>
  <c r="CU119" i="39"/>
  <c r="CF121" i="39"/>
  <c r="CC123" i="39"/>
  <c r="CC122" i="39" s="1"/>
  <c r="X124" i="39"/>
  <c r="CJ124" i="39"/>
  <c r="BH125" i="39"/>
  <c r="DT125" i="39"/>
  <c r="AZ131" i="39"/>
  <c r="BJ130" i="39"/>
  <c r="CB131" i="39"/>
  <c r="DL131" i="39"/>
  <c r="DV130" i="39"/>
  <c r="X132" i="39"/>
  <c r="CJ132" i="39"/>
  <c r="AF134" i="39"/>
  <c r="AG133" i="39"/>
  <c r="BL134" i="39"/>
  <c r="CS133" i="39"/>
  <c r="CR134" i="39"/>
  <c r="DX134" i="39"/>
  <c r="BP135" i="39"/>
  <c r="H136" i="39"/>
  <c r="H124" i="39"/>
  <c r="H131" i="39"/>
  <c r="BT131" i="39"/>
  <c r="M133" i="39"/>
  <c r="L134" i="39"/>
  <c r="AS133" i="39"/>
  <c r="AR134" i="39"/>
  <c r="BY133" i="39"/>
  <c r="BX134" i="39"/>
  <c r="DD134" i="39"/>
  <c r="DE133" i="39"/>
  <c r="AJ121" i="39"/>
  <c r="AV121" i="39"/>
  <c r="BD121" i="39"/>
  <c r="J123" i="39"/>
  <c r="J122" i="39" s="1"/>
  <c r="S123" i="39"/>
  <c r="S122" i="39" s="1"/>
  <c r="BT124" i="39"/>
  <c r="AR125" i="39"/>
  <c r="DD125" i="39"/>
  <c r="AJ131" i="39"/>
  <c r="AT130" i="39"/>
  <c r="BL131" i="39"/>
  <c r="CV131" i="39"/>
  <c r="DF130" i="39"/>
  <c r="DX131" i="39"/>
  <c r="H132" i="39"/>
  <c r="BT132" i="39"/>
  <c r="X134" i="39"/>
  <c r="Y133" i="39"/>
  <c r="BE133" i="39"/>
  <c r="BD134" i="39"/>
  <c r="CJ134" i="39"/>
  <c r="CK133" i="39"/>
  <c r="DP134" i="39"/>
  <c r="DQ133" i="39"/>
  <c r="AB135" i="39"/>
  <c r="BH135" i="39"/>
  <c r="CN135" i="39"/>
  <c r="DT135" i="39"/>
  <c r="AF136" i="39"/>
  <c r="BL136" i="39"/>
  <c r="CR136" i="39"/>
  <c r="DX136" i="39"/>
  <c r="AB131" i="39"/>
  <c r="CN131" i="39"/>
  <c r="BL132" i="39"/>
  <c r="DX132" i="39"/>
  <c r="BP134" i="39"/>
  <c r="BQ133" i="39"/>
  <c r="BD124" i="39"/>
  <c r="AB125" i="39"/>
  <c r="CN125" i="39"/>
  <c r="Q133" i="39"/>
  <c r="P134" i="39"/>
  <c r="AV134" i="39"/>
  <c r="CB134" i="39"/>
  <c r="CC133" i="39"/>
  <c r="DH134" i="39"/>
  <c r="DI133" i="39"/>
  <c r="T135" i="39"/>
  <c r="AZ135" i="39"/>
  <c r="CF135" i="39"/>
  <c r="DL135" i="39"/>
  <c r="X136" i="39"/>
  <c r="BD136" i="39"/>
  <c r="CJ136" i="39"/>
  <c r="DP136" i="39"/>
  <c r="J127" i="39"/>
  <c r="R127" i="39"/>
  <c r="Z127" i="39"/>
  <c r="AH127" i="39"/>
  <c r="AP127" i="39"/>
  <c r="AX127" i="39"/>
  <c r="BF127" i="39"/>
  <c r="BN127" i="39"/>
  <c r="BV127" i="39"/>
  <c r="CD127" i="39"/>
  <c r="CL127" i="39"/>
  <c r="CT127" i="39"/>
  <c r="DB127" i="39"/>
  <c r="DJ127" i="39"/>
  <c r="DR127" i="39"/>
  <c r="DZ127" i="39"/>
  <c r="X29" i="39"/>
  <c r="Y28" i="39"/>
  <c r="BD29" i="39"/>
  <c r="BE28" i="39"/>
  <c r="CJ29" i="39"/>
  <c r="CK28" i="39"/>
  <c r="DP29" i="39"/>
  <c r="DQ28" i="39"/>
  <c r="P33" i="39"/>
  <c r="AV33" i="39"/>
  <c r="CB33" i="39"/>
  <c r="DH33" i="39"/>
  <c r="CZ43" i="39"/>
  <c r="DA41" i="39"/>
  <c r="AG16" i="39"/>
  <c r="H31" i="39"/>
  <c r="I30" i="39"/>
  <c r="CN33" i="39"/>
  <c r="AA41" i="39"/>
  <c r="X43" i="39"/>
  <c r="CF54" i="39"/>
  <c r="CG52" i="39"/>
  <c r="DL54" i="39"/>
  <c r="DM52" i="39"/>
  <c r="X18" i="39"/>
  <c r="BD18" i="39"/>
  <c r="CJ18" i="39"/>
  <c r="DP18" i="39"/>
  <c r="AB19" i="39"/>
  <c r="BH19" i="39"/>
  <c r="CN19" i="39"/>
  <c r="DT19" i="39"/>
  <c r="P22" i="39"/>
  <c r="AV22" i="39"/>
  <c r="CB22" i="39"/>
  <c r="DH22" i="39"/>
  <c r="T23" i="39"/>
  <c r="AZ23" i="39"/>
  <c r="CF23" i="39"/>
  <c r="DL23" i="39"/>
  <c r="AB25" i="39"/>
  <c r="BH25" i="39"/>
  <c r="CN25" i="39"/>
  <c r="DT25" i="39"/>
  <c r="T31" i="39"/>
  <c r="U30" i="39"/>
  <c r="T30" i="39" s="1"/>
  <c r="AZ31" i="39"/>
  <c r="BA30" i="39"/>
  <c r="CF31" i="39"/>
  <c r="CG30" i="39"/>
  <c r="CF30" i="39" s="1"/>
  <c r="DL31" i="39"/>
  <c r="DM30" i="39"/>
  <c r="H33" i="39"/>
  <c r="AN33" i="39"/>
  <c r="BT33" i="39"/>
  <c r="CZ33" i="39"/>
  <c r="CN42" i="39"/>
  <c r="L46" i="39"/>
  <c r="M45" i="39"/>
  <c r="L54" i="39"/>
  <c r="M52" i="39"/>
  <c r="DY16" i="39"/>
  <c r="AJ22" i="39"/>
  <c r="AK21" i="39"/>
  <c r="CV22" i="39"/>
  <c r="CW21" i="39"/>
  <c r="DX17" i="39"/>
  <c r="AJ18" i="39"/>
  <c r="BP18" i="39"/>
  <c r="CV18" i="39"/>
  <c r="H19" i="39"/>
  <c r="AN19" i="39"/>
  <c r="BT19" i="39"/>
  <c r="CZ19" i="39"/>
  <c r="AB22" i="39"/>
  <c r="AC21" i="39"/>
  <c r="BH22" i="39"/>
  <c r="BI21" i="39"/>
  <c r="CN22" i="39"/>
  <c r="CO21" i="39"/>
  <c r="DT22" i="39"/>
  <c r="DU21" i="39"/>
  <c r="AF23" i="39"/>
  <c r="BL23" i="39"/>
  <c r="CR23" i="39"/>
  <c r="DX23" i="39"/>
  <c r="H25" i="39"/>
  <c r="I24" i="39"/>
  <c r="AN25" i="39"/>
  <c r="AO24" i="39"/>
  <c r="BT25" i="39"/>
  <c r="BU24" i="39"/>
  <c r="CZ25" i="39"/>
  <c r="DA24" i="39"/>
  <c r="AF31" i="39"/>
  <c r="AG30" i="39"/>
  <c r="BL31" i="39"/>
  <c r="BM30" i="39"/>
  <c r="CR31" i="39"/>
  <c r="CS30" i="39"/>
  <c r="DX31" i="39"/>
  <c r="DY30" i="39"/>
  <c r="W41" i="39"/>
  <c r="W40" i="39" s="1"/>
  <c r="T42" i="39"/>
  <c r="BC41" i="39"/>
  <c r="BC40" i="39" s="1"/>
  <c r="AZ42" i="39"/>
  <c r="BL42" i="39"/>
  <c r="BM41" i="39"/>
  <c r="BC45" i="39"/>
  <c r="BC44" i="39" s="1"/>
  <c r="AZ47" i="39"/>
  <c r="AV25" i="39"/>
  <c r="AW24" i="39"/>
  <c r="DT33" i="39"/>
  <c r="AZ54" i="39"/>
  <c r="BA52" i="39"/>
  <c r="H29" i="39"/>
  <c r="AN29" i="39"/>
  <c r="BT29" i="39"/>
  <c r="CZ29" i="39"/>
  <c r="CK34" i="39"/>
  <c r="DU34" i="39"/>
  <c r="N41" i="39"/>
  <c r="N40" i="39" s="1"/>
  <c r="L42" i="39"/>
  <c r="BP22" i="39"/>
  <c r="BQ21" i="39"/>
  <c r="CB25" i="39"/>
  <c r="CC24" i="39"/>
  <c r="AN31" i="39"/>
  <c r="AO30" i="39"/>
  <c r="CZ31" i="39"/>
  <c r="DA30" i="39"/>
  <c r="AB33" i="39"/>
  <c r="AN54" i="39"/>
  <c r="AP52" i="39"/>
  <c r="DU16" i="39"/>
  <c r="AB18" i="39"/>
  <c r="BH18" i="39"/>
  <c r="CN18" i="39"/>
  <c r="DT18" i="39"/>
  <c r="AF19" i="39"/>
  <c r="BL19" i="39"/>
  <c r="CR19" i="39"/>
  <c r="DX19" i="39"/>
  <c r="I21" i="39"/>
  <c r="AO21" i="39"/>
  <c r="BU21" i="39"/>
  <c r="DA21" i="39"/>
  <c r="T22" i="39"/>
  <c r="U21" i="39"/>
  <c r="AZ22" i="39"/>
  <c r="BA21" i="39"/>
  <c r="CF22" i="39"/>
  <c r="CG21" i="39"/>
  <c r="DL22" i="39"/>
  <c r="DM21" i="39"/>
  <c r="X23" i="39"/>
  <c r="BD23" i="39"/>
  <c r="CJ23" i="39"/>
  <c r="DP23" i="39"/>
  <c r="AF25" i="39"/>
  <c r="AG24" i="39"/>
  <c r="BL25" i="39"/>
  <c r="BM24" i="39"/>
  <c r="CR25" i="39"/>
  <c r="CS24" i="39"/>
  <c r="DX25" i="39"/>
  <c r="DY24" i="39"/>
  <c r="AB35" i="39"/>
  <c r="AC34" i="39"/>
  <c r="CN35" i="39"/>
  <c r="CO34" i="39"/>
  <c r="AF36" i="39"/>
  <c r="AG34" i="39"/>
  <c r="CR36" i="39"/>
  <c r="CS34" i="39"/>
  <c r="BM16" i="39"/>
  <c r="BT31" i="39"/>
  <c r="BU30" i="39"/>
  <c r="BH33" i="39"/>
  <c r="CV42" i="39"/>
  <c r="CW41" i="39"/>
  <c r="CZ54" i="39"/>
  <c r="DB52" i="39"/>
  <c r="H18" i="39"/>
  <c r="AN18" i="39"/>
  <c r="BT18" i="39"/>
  <c r="CZ18" i="39"/>
  <c r="L19" i="39"/>
  <c r="AR19" i="39"/>
  <c r="BX19" i="39"/>
  <c r="DD19" i="39"/>
  <c r="AF22" i="39"/>
  <c r="BL22" i="39"/>
  <c r="CR22" i="39"/>
  <c r="DX22" i="39"/>
  <c r="AJ23" i="39"/>
  <c r="BP23" i="39"/>
  <c r="CV23" i="39"/>
  <c r="L25" i="39"/>
  <c r="AR25" i="39"/>
  <c r="BX25" i="39"/>
  <c r="DD25" i="39"/>
  <c r="BQ27" i="39"/>
  <c r="DV27" i="39"/>
  <c r="AF29" i="39"/>
  <c r="AG28" i="39"/>
  <c r="BL29" i="39"/>
  <c r="BM28" i="39"/>
  <c r="CR29" i="39"/>
  <c r="CS28" i="39"/>
  <c r="DX29" i="39"/>
  <c r="DY28" i="39"/>
  <c r="H35" i="39"/>
  <c r="I34" i="39"/>
  <c r="AN35" i="39"/>
  <c r="AO34" i="39"/>
  <c r="AN34" i="39" s="1"/>
  <c r="BT35" i="39"/>
  <c r="BU34" i="39"/>
  <c r="CZ35" i="39"/>
  <c r="DA34" i="39"/>
  <c r="AR36" i="39"/>
  <c r="AS34" i="39"/>
  <c r="DD36" i="39"/>
  <c r="DE34" i="39"/>
  <c r="CS16" i="39"/>
  <c r="P25" i="39"/>
  <c r="Q24" i="39"/>
  <c r="DH25" i="39"/>
  <c r="DI24" i="39"/>
  <c r="AZ46" i="39"/>
  <c r="BA45" i="39"/>
  <c r="T18" i="39"/>
  <c r="AZ18" i="39"/>
  <c r="CF18" i="39"/>
  <c r="DL18" i="39"/>
  <c r="X19" i="39"/>
  <c r="BD19" i="39"/>
  <c r="CJ19" i="39"/>
  <c r="DP19" i="39"/>
  <c r="L22" i="39"/>
  <c r="M21" i="39"/>
  <c r="AR22" i="39"/>
  <c r="AS21" i="39"/>
  <c r="BX22" i="39"/>
  <c r="BY21" i="39"/>
  <c r="DD22" i="39"/>
  <c r="DE21" i="39"/>
  <c r="P23" i="39"/>
  <c r="AV23" i="39"/>
  <c r="CB23" i="39"/>
  <c r="DH23" i="39"/>
  <c r="X25" i="39"/>
  <c r="Y24" i="39"/>
  <c r="BD25" i="39"/>
  <c r="BE24" i="39"/>
  <c r="CJ25" i="39"/>
  <c r="CK24" i="39"/>
  <c r="DP25" i="39"/>
  <c r="DQ24" i="39"/>
  <c r="L29" i="39"/>
  <c r="M28" i="39"/>
  <c r="AR29" i="39"/>
  <c r="AS28" i="39"/>
  <c r="BX29" i="39"/>
  <c r="BY28" i="39"/>
  <c r="DD29" i="39"/>
  <c r="DE28" i="39"/>
  <c r="P31" i="39"/>
  <c r="AV31" i="39"/>
  <c r="CB31" i="39"/>
  <c r="BI34" i="39"/>
  <c r="T35" i="39"/>
  <c r="U34" i="39"/>
  <c r="AZ35" i="39"/>
  <c r="BA34" i="39"/>
  <c r="CF35" i="39"/>
  <c r="CG34" i="39"/>
  <c r="DL35" i="39"/>
  <c r="DM34" i="39"/>
  <c r="BD36" i="39"/>
  <c r="BE34" i="39"/>
  <c r="DP36" i="39"/>
  <c r="DQ34" i="39"/>
  <c r="DG41" i="39"/>
  <c r="DG40" i="39" s="1"/>
  <c r="BT43" i="39"/>
  <c r="BU41" i="39"/>
  <c r="DS41" i="39"/>
  <c r="DS40" i="39" s="1"/>
  <c r="DP43" i="39"/>
  <c r="CW49" i="39"/>
  <c r="CV50" i="39"/>
  <c r="DY52" i="39"/>
  <c r="DX53" i="39"/>
  <c r="AJ29" i="39"/>
  <c r="BP29" i="39"/>
  <c r="CV29" i="39"/>
  <c r="L31" i="39"/>
  <c r="AR31" i="39"/>
  <c r="BX31" i="39"/>
  <c r="DD31" i="39"/>
  <c r="T33" i="39"/>
  <c r="AZ33" i="39"/>
  <c r="CF33" i="39"/>
  <c r="DL33" i="39"/>
  <c r="DO52" i="39"/>
  <c r="DL53" i="39"/>
  <c r="P29" i="39"/>
  <c r="AV29" i="39"/>
  <c r="CB29" i="39"/>
  <c r="DH29" i="39"/>
  <c r="X31" i="39"/>
  <c r="BD31" i="39"/>
  <c r="CJ31" i="39"/>
  <c r="DP31" i="39"/>
  <c r="AF33" i="39"/>
  <c r="BL33" i="39"/>
  <c r="L35" i="39"/>
  <c r="AR35" i="39"/>
  <c r="BX35" i="39"/>
  <c r="DD35" i="39"/>
  <c r="P36" i="39"/>
  <c r="AV36" i="39"/>
  <c r="CB36" i="39"/>
  <c r="DH36" i="39"/>
  <c r="T37" i="39"/>
  <c r="AZ37" i="39"/>
  <c r="CF37" i="39"/>
  <c r="DL37" i="39"/>
  <c r="X38" i="39"/>
  <c r="BD38" i="39"/>
  <c r="CJ38" i="39"/>
  <c r="DP38" i="39"/>
  <c r="AB39" i="39"/>
  <c r="BH39" i="39"/>
  <c r="CN39" i="39"/>
  <c r="DT39" i="39"/>
  <c r="AJ42" i="39"/>
  <c r="AK41" i="39"/>
  <c r="H43" i="39"/>
  <c r="I41" i="39"/>
  <c r="O45" i="39"/>
  <c r="O44" i="39" s="1"/>
  <c r="L47" i="39"/>
  <c r="AJ47" i="39"/>
  <c r="AK45" i="39"/>
  <c r="BR52" i="39"/>
  <c r="BP53" i="39"/>
  <c r="AB29" i="39"/>
  <c r="BH29" i="39"/>
  <c r="CN29" i="39"/>
  <c r="DT29" i="39"/>
  <c r="AJ31" i="39"/>
  <c r="BP31" i="39"/>
  <c r="CV31" i="39"/>
  <c r="L33" i="39"/>
  <c r="AR33" i="39"/>
  <c r="BX33" i="39"/>
  <c r="DD33" i="39"/>
  <c r="BQ34" i="39"/>
  <c r="AC41" i="39"/>
  <c r="BP42" i="39"/>
  <c r="BQ41" i="39"/>
  <c r="AN43" i="39"/>
  <c r="AO41" i="39"/>
  <c r="L50" i="39"/>
  <c r="M49" i="39"/>
  <c r="AE52" i="39"/>
  <c r="AB53" i="39"/>
  <c r="AO52" i="39"/>
  <c r="AN53" i="39"/>
  <c r="DH31" i="39"/>
  <c r="X33" i="39"/>
  <c r="BD33" i="39"/>
  <c r="DY40" i="39"/>
  <c r="DO41" i="39"/>
  <c r="DO40" i="39" s="1"/>
  <c r="DL42" i="39"/>
  <c r="CB43" i="39"/>
  <c r="CM41" i="39"/>
  <c r="CJ43" i="39"/>
  <c r="DR45" i="39"/>
  <c r="DR44" i="39" s="1"/>
  <c r="DP46" i="39"/>
  <c r="BT51" i="39"/>
  <c r="BU49" i="39"/>
  <c r="DH51" i="39"/>
  <c r="DI49" i="39"/>
  <c r="V52" i="39"/>
  <c r="T53" i="39"/>
  <c r="Q28" i="39"/>
  <c r="AW28" i="39"/>
  <c r="CC28" i="39"/>
  <c r="DI28" i="39"/>
  <c r="T29" i="39"/>
  <c r="AZ29" i="39"/>
  <c r="CF29" i="39"/>
  <c r="DL29" i="39"/>
  <c r="AB31" i="39"/>
  <c r="BH31" i="39"/>
  <c r="CN31" i="39"/>
  <c r="DT31" i="39"/>
  <c r="AJ33" i="39"/>
  <c r="BP33" i="39"/>
  <c r="CV33" i="39"/>
  <c r="BY44" i="39"/>
  <c r="DH46" i="39"/>
  <c r="DI45" i="39"/>
  <c r="CC44" i="39"/>
  <c r="AF46" i="39"/>
  <c r="AH45" i="39"/>
  <c r="DX47" i="39"/>
  <c r="DJ48" i="39"/>
  <c r="BA49" i="39"/>
  <c r="AZ50" i="39"/>
  <c r="CD49" i="39"/>
  <c r="DP50" i="39"/>
  <c r="DR49" i="39"/>
  <c r="AR54" i="39"/>
  <c r="AS52" i="39"/>
  <c r="BL54" i="39"/>
  <c r="BN52" i="39"/>
  <c r="DD54" i="39"/>
  <c r="DE52" i="39"/>
  <c r="DX54" i="39"/>
  <c r="DZ52" i="39"/>
  <c r="BR55" i="39"/>
  <c r="U55" i="39"/>
  <c r="T56" i="39"/>
  <c r="BA55" i="39"/>
  <c r="AZ56" i="39"/>
  <c r="CG55" i="39"/>
  <c r="CF56" i="39"/>
  <c r="DM55" i="39"/>
  <c r="DL56" i="39"/>
  <c r="L57" i="39"/>
  <c r="N55" i="39"/>
  <c r="X57" i="39"/>
  <c r="Y55" i="39"/>
  <c r="AR57" i="39"/>
  <c r="AT55" i="39"/>
  <c r="AT48" i="39" s="1"/>
  <c r="BD57" i="39"/>
  <c r="BE55" i="39"/>
  <c r="AN42" i="39"/>
  <c r="CZ42" i="39"/>
  <c r="L43" i="39"/>
  <c r="BX43" i="39"/>
  <c r="Y45" i="39"/>
  <c r="X46" i="39"/>
  <c r="BL46" i="39"/>
  <c r="BM45" i="39"/>
  <c r="BP47" i="39"/>
  <c r="BR45" i="39"/>
  <c r="BL50" i="39"/>
  <c r="CZ50" i="39"/>
  <c r="AJ51" i="39"/>
  <c r="L53" i="39"/>
  <c r="Y52" i="39"/>
  <c r="X53" i="39"/>
  <c r="AW55" i="39"/>
  <c r="BB59" i="39"/>
  <c r="AZ60" i="39"/>
  <c r="T47" i="39"/>
  <c r="U45" i="39"/>
  <c r="BH47" i="39"/>
  <c r="BI45" i="39"/>
  <c r="CV47" i="39"/>
  <c r="CW45" i="39"/>
  <c r="AK49" i="39"/>
  <c r="AJ50" i="39"/>
  <c r="H51" i="39"/>
  <c r="I49" i="39"/>
  <c r="BM52" i="39"/>
  <c r="BL53" i="39"/>
  <c r="BV52" i="39"/>
  <c r="M55" i="39"/>
  <c r="L56" i="39"/>
  <c r="AF56" i="39"/>
  <c r="AH55" i="39"/>
  <c r="AS55" i="39"/>
  <c r="AR56" i="39"/>
  <c r="BL56" i="39"/>
  <c r="BN55" i="39"/>
  <c r="BL55" i="39" s="1"/>
  <c r="BY55" i="39"/>
  <c r="BX56" i="39"/>
  <c r="CR56" i="39"/>
  <c r="CT55" i="39"/>
  <c r="DE55" i="39"/>
  <c r="DD56" i="39"/>
  <c r="DX56" i="39"/>
  <c r="DZ55" i="39"/>
  <c r="DD57" i="39"/>
  <c r="DF55" i="39"/>
  <c r="DP57" i="39"/>
  <c r="DQ55" i="39"/>
  <c r="DM45" i="39"/>
  <c r="BO45" i="39"/>
  <c r="BO44" i="39" s="1"/>
  <c r="CR46" i="39"/>
  <c r="CT45" i="39"/>
  <c r="CT44" i="39" s="1"/>
  <c r="DC45" i="39"/>
  <c r="DC44" i="39" s="1"/>
  <c r="AH49" i="39"/>
  <c r="BY49" i="39"/>
  <c r="BX50" i="39"/>
  <c r="AV51" i="39"/>
  <c r="AW49" i="39"/>
  <c r="CH52" i="39"/>
  <c r="CF53" i="39"/>
  <c r="DA52" i="39"/>
  <c r="CZ53" i="39"/>
  <c r="J55" i="39"/>
  <c r="BV55" i="39"/>
  <c r="P42" i="39"/>
  <c r="DL43" i="39"/>
  <c r="H46" i="39"/>
  <c r="AB46" i="39"/>
  <c r="AC45" i="39"/>
  <c r="AV46" i="39"/>
  <c r="AW45" i="39"/>
  <c r="BF45" i="39"/>
  <c r="BF44" i="39" s="1"/>
  <c r="CJ46" i="39"/>
  <c r="CK45" i="39"/>
  <c r="DX46" i="39"/>
  <c r="DY45" i="39"/>
  <c r="BD50" i="39"/>
  <c r="BF49" i="39"/>
  <c r="DM49" i="39"/>
  <c r="DL50" i="39"/>
  <c r="R52" i="39"/>
  <c r="AL55" i="39"/>
  <c r="H42" i="39"/>
  <c r="BT42" i="39"/>
  <c r="AR43" i="39"/>
  <c r="DD43" i="39"/>
  <c r="AN46" i="39"/>
  <c r="CB46" i="39"/>
  <c r="AR47" i="39"/>
  <c r="BL47" i="39"/>
  <c r="CF47" i="39"/>
  <c r="CG45" i="39"/>
  <c r="DT47" i="39"/>
  <c r="DU45" i="39"/>
  <c r="AN50" i="39"/>
  <c r="DX50" i="39"/>
  <c r="L51" i="39"/>
  <c r="CV51" i="39"/>
  <c r="BX53" i="39"/>
  <c r="CK52" i="39"/>
  <c r="CJ53" i="39"/>
  <c r="Q55" i="39"/>
  <c r="BH46" i="39"/>
  <c r="DT46" i="39"/>
  <c r="AF47" i="39"/>
  <c r="CR47" i="39"/>
  <c r="T50" i="39"/>
  <c r="CG49" i="39"/>
  <c r="CF50" i="39"/>
  <c r="BD51" i="39"/>
  <c r="DP51" i="39"/>
  <c r="I52" i="39"/>
  <c r="H53" i="39"/>
  <c r="BU52" i="39"/>
  <c r="BT53" i="39"/>
  <c r="AJ54" i="39"/>
  <c r="BD54" i="39"/>
  <c r="BP54" i="39"/>
  <c r="CJ54" i="39"/>
  <c r="CV54" i="39"/>
  <c r="DP54" i="39"/>
  <c r="AK55" i="39"/>
  <c r="AJ56" i="39"/>
  <c r="BQ55" i="39"/>
  <c r="BP56" i="39"/>
  <c r="CW55" i="39"/>
  <c r="CV56" i="39"/>
  <c r="BK59" i="39"/>
  <c r="BH60" i="39"/>
  <c r="BD61" i="39"/>
  <c r="BG59" i="39"/>
  <c r="AR46" i="39"/>
  <c r="DD46" i="39"/>
  <c r="P47" i="39"/>
  <c r="CB47" i="39"/>
  <c r="BE49" i="39"/>
  <c r="DQ49" i="39"/>
  <c r="BQ49" i="39"/>
  <c r="BP50" i="39"/>
  <c r="AN51" i="39"/>
  <c r="CZ51" i="39"/>
  <c r="N52" i="39"/>
  <c r="BZ52" i="39"/>
  <c r="BE52" i="39"/>
  <c r="BD53" i="39"/>
  <c r="DQ52" i="39"/>
  <c r="DP53" i="39"/>
  <c r="AB54" i="39"/>
  <c r="AV54" i="39"/>
  <c r="BH54" i="39"/>
  <c r="CB54" i="39"/>
  <c r="CN54" i="39"/>
  <c r="DH54" i="39"/>
  <c r="DT54" i="39"/>
  <c r="AD55" i="39"/>
  <c r="BJ55" i="39"/>
  <c r="AC55" i="39"/>
  <c r="AB56" i="39"/>
  <c r="BI55" i="39"/>
  <c r="BH56" i="39"/>
  <c r="CO55" i="39"/>
  <c r="CN56" i="39"/>
  <c r="DU55" i="39"/>
  <c r="DT56" i="39"/>
  <c r="L60" i="39"/>
  <c r="N59" i="39"/>
  <c r="X60" i="39"/>
  <c r="Y59" i="39"/>
  <c r="AJ46" i="39"/>
  <c r="CV46" i="39"/>
  <c r="H47" i="39"/>
  <c r="BT47" i="39"/>
  <c r="BI49" i="39"/>
  <c r="BH50" i="39"/>
  <c r="CJ50" i="39"/>
  <c r="DU49" i="39"/>
  <c r="DT50" i="39"/>
  <c r="AF51" i="39"/>
  <c r="CR51" i="39"/>
  <c r="AW52" i="39"/>
  <c r="AV52" i="39" s="1"/>
  <c r="AV53" i="39"/>
  <c r="DI52" i="39"/>
  <c r="DH53" i="39"/>
  <c r="T54" i="39"/>
  <c r="CE55" i="39"/>
  <c r="BX57" i="39"/>
  <c r="T46" i="39"/>
  <c r="CF46" i="39"/>
  <c r="BD47" i="39"/>
  <c r="DP47" i="39"/>
  <c r="H50" i="39"/>
  <c r="AS49" i="39"/>
  <c r="AR49" i="39" s="1"/>
  <c r="AR50" i="39"/>
  <c r="BT50" i="39"/>
  <c r="DE49" i="39"/>
  <c r="DD50" i="39"/>
  <c r="P51" i="39"/>
  <c r="CB51" i="39"/>
  <c r="AG52" i="39"/>
  <c r="AF53" i="39"/>
  <c r="BH53" i="39"/>
  <c r="CS52" i="39"/>
  <c r="CR53" i="39"/>
  <c r="DT53" i="39"/>
  <c r="DC55" i="39"/>
  <c r="X65" i="39"/>
  <c r="AA64" i="39"/>
  <c r="AJ65" i="39"/>
  <c r="AK64" i="39"/>
  <c r="BP46" i="39"/>
  <c r="AN47" i="39"/>
  <c r="CZ47" i="39"/>
  <c r="AC49" i="39"/>
  <c r="AB50" i="39"/>
  <c r="CO49" i="39"/>
  <c r="CN50" i="39"/>
  <c r="BL51" i="39"/>
  <c r="DX51" i="39"/>
  <c r="Q52" i="39"/>
  <c r="P53" i="39"/>
  <c r="CC52" i="39"/>
  <c r="CB53" i="39"/>
  <c r="EA55" i="39"/>
  <c r="BT57" i="39"/>
  <c r="T60" i="39"/>
  <c r="W59" i="39"/>
  <c r="BT60" i="39"/>
  <c r="BU59" i="39"/>
  <c r="BP61" i="39"/>
  <c r="BQ59" i="39"/>
  <c r="T62" i="39"/>
  <c r="BV64" i="39"/>
  <c r="BT65" i="39"/>
  <c r="AV61" i="39"/>
  <c r="AX59" i="39"/>
  <c r="R64" i="39"/>
  <c r="P65" i="39"/>
  <c r="AB65" i="39"/>
  <c r="AC64" i="39"/>
  <c r="AR73" i="39"/>
  <c r="AS72" i="39"/>
  <c r="DH57" i="39"/>
  <c r="CF60" i="39"/>
  <c r="CI59" i="39"/>
  <c r="CF62" i="39"/>
  <c r="AK72" i="39"/>
  <c r="AJ73" i="39"/>
  <c r="CB76" i="39"/>
  <c r="CZ57" i="39"/>
  <c r="DT57" i="39"/>
  <c r="BX60" i="39"/>
  <c r="BZ59" i="39"/>
  <c r="CJ60" i="39"/>
  <c r="CK59" i="39"/>
  <c r="DP61" i="39"/>
  <c r="DS59" i="39"/>
  <c r="J64" i="39"/>
  <c r="H65" i="39"/>
  <c r="BT72" i="39"/>
  <c r="CR57" i="39"/>
  <c r="H60" i="39"/>
  <c r="I59" i="39"/>
  <c r="DH61" i="39"/>
  <c r="DJ59" i="39"/>
  <c r="CD64" i="39"/>
  <c r="CB65" i="39"/>
  <c r="DX65" i="39"/>
  <c r="DZ64" i="39"/>
  <c r="BP66" i="39"/>
  <c r="BR64" i="39"/>
  <c r="CB57" i="39"/>
  <c r="DX57" i="39"/>
  <c r="P69" i="39"/>
  <c r="R68" i="39"/>
  <c r="R67" i="39" s="1"/>
  <c r="AV69" i="39"/>
  <c r="AX68" i="39"/>
  <c r="AX67" i="39" s="1"/>
  <c r="CB69" i="39"/>
  <c r="CD68" i="39"/>
  <c r="CD67" i="39" s="1"/>
  <c r="DH69" i="39"/>
  <c r="DJ68" i="39"/>
  <c r="DJ67" i="39" s="1"/>
  <c r="DJ63" i="39" s="1"/>
  <c r="P60" i="39"/>
  <c r="CB60" i="39"/>
  <c r="AZ61" i="39"/>
  <c r="DL61" i="39"/>
  <c r="X62" i="39"/>
  <c r="CJ62" i="39"/>
  <c r="T65" i="39"/>
  <c r="U64" i="39"/>
  <c r="AV65" i="39"/>
  <c r="CF65" i="39"/>
  <c r="DH65" i="39"/>
  <c r="H69" i="39"/>
  <c r="J68" i="39"/>
  <c r="J67" i="39" s="1"/>
  <c r="AN69" i="39"/>
  <c r="AP68" i="39"/>
  <c r="AP67" i="39" s="1"/>
  <c r="BT69" i="39"/>
  <c r="BV68" i="39"/>
  <c r="BV67" i="39" s="1"/>
  <c r="CZ69" i="39"/>
  <c r="DB68" i="39"/>
  <c r="DB67" i="39" s="1"/>
  <c r="DM72" i="39"/>
  <c r="AC72" i="39"/>
  <c r="AB73" i="39"/>
  <c r="AR76" i="39"/>
  <c r="AF86" i="39"/>
  <c r="AG85" i="39"/>
  <c r="L65" i="39"/>
  <c r="M64" i="39"/>
  <c r="U72" i="39"/>
  <c r="T73" i="39"/>
  <c r="AJ79" i="39"/>
  <c r="BP79" i="39"/>
  <c r="CV79" i="39"/>
  <c r="BL60" i="39"/>
  <c r="BP65" i="39"/>
  <c r="BQ64" i="39"/>
  <c r="AF69" i="39"/>
  <c r="AH68" i="39"/>
  <c r="AH67" i="39" s="1"/>
  <c r="BL69" i="39"/>
  <c r="BN68" i="39"/>
  <c r="BN67" i="39" s="1"/>
  <c r="CR69" i="39"/>
  <c r="CT68" i="39"/>
  <c r="CT67" i="39" s="1"/>
  <c r="DX69" i="39"/>
  <c r="DZ68" i="39"/>
  <c r="DZ67" i="39" s="1"/>
  <c r="M72" i="39"/>
  <c r="L73" i="39"/>
  <c r="P76" i="39"/>
  <c r="AS59" i="39"/>
  <c r="DE59" i="39"/>
  <c r="BH65" i="39"/>
  <c r="BI64" i="39"/>
  <c r="CK72" i="39"/>
  <c r="CJ73" i="39"/>
  <c r="AV60" i="39"/>
  <c r="DH60" i="39"/>
  <c r="T61" i="39"/>
  <c r="CF61" i="39"/>
  <c r="BD62" i="39"/>
  <c r="DP62" i="39"/>
  <c r="AZ65" i="39"/>
  <c r="BA64" i="39"/>
  <c r="X69" i="39"/>
  <c r="Z68" i="39"/>
  <c r="Z67" i="39" s="1"/>
  <c r="BD69" i="39"/>
  <c r="BF68" i="39"/>
  <c r="BF67" i="39" s="1"/>
  <c r="CJ69" i="39"/>
  <c r="CL68" i="39"/>
  <c r="CL67" i="39" s="1"/>
  <c r="DP69" i="39"/>
  <c r="DR68" i="39"/>
  <c r="DR67" i="39" s="1"/>
  <c r="DD76" i="39"/>
  <c r="CF88" i="39"/>
  <c r="AN60" i="39"/>
  <c r="CZ60" i="39"/>
  <c r="L61" i="39"/>
  <c r="BX61" i="39"/>
  <c r="AV62" i="39"/>
  <c r="DH62" i="39"/>
  <c r="BJ64" i="39"/>
  <c r="DV64" i="39"/>
  <c r="AR65" i="39"/>
  <c r="AS64" i="39"/>
  <c r="DD65" i="39"/>
  <c r="AZ73" i="39"/>
  <c r="BA72" i="39"/>
  <c r="BY64" i="39"/>
  <c r="CG64" i="39"/>
  <c r="CO64" i="39"/>
  <c r="CW64" i="39"/>
  <c r="DE64" i="39"/>
  <c r="DM64" i="39"/>
  <c r="DU64" i="39"/>
  <c r="Y67" i="39"/>
  <c r="AO67" i="39"/>
  <c r="CK67" i="39"/>
  <c r="DQ67" i="39"/>
  <c r="M68" i="39"/>
  <c r="U68" i="39"/>
  <c r="AC68" i="39"/>
  <c r="AK68" i="39"/>
  <c r="AS68" i="39"/>
  <c r="BA68" i="39"/>
  <c r="BI68" i="39"/>
  <c r="BQ68" i="39"/>
  <c r="BY68" i="39"/>
  <c r="CG68" i="39"/>
  <c r="CO68" i="39"/>
  <c r="CW68" i="39"/>
  <c r="DE68" i="39"/>
  <c r="DM68" i="39"/>
  <c r="DU68" i="39"/>
  <c r="DA72" i="39"/>
  <c r="BH73" i="39"/>
  <c r="DT73" i="39"/>
  <c r="AZ76" i="39"/>
  <c r="DL76" i="39"/>
  <c r="X77" i="39"/>
  <c r="CJ77" i="39"/>
  <c r="T78" i="39"/>
  <c r="AZ78" i="39"/>
  <c r="Y80" i="39"/>
  <c r="CK80" i="39"/>
  <c r="AR81" i="39"/>
  <c r="AS80" i="39"/>
  <c r="BX81" i="39"/>
  <c r="BY80" i="39"/>
  <c r="DD81" i="39"/>
  <c r="DE80" i="39"/>
  <c r="T85" i="39"/>
  <c r="T86" i="39"/>
  <c r="CZ88" i="39"/>
  <c r="T90" i="39"/>
  <c r="V89" i="39"/>
  <c r="BK89" i="39"/>
  <c r="AJ81" i="39"/>
  <c r="AK80" i="39"/>
  <c r="BP81" i="39"/>
  <c r="BQ80" i="39"/>
  <c r="CV81" i="39"/>
  <c r="CW80" i="39"/>
  <c r="CR86" i="39"/>
  <c r="CS85" i="39"/>
  <c r="CZ90" i="39"/>
  <c r="DA89" i="39"/>
  <c r="BY72" i="39"/>
  <c r="DE72" i="39"/>
  <c r="CV73" i="39"/>
  <c r="DA75" i="39"/>
  <c r="AB76" i="39"/>
  <c r="CN76" i="39"/>
  <c r="BL77" i="39"/>
  <c r="DX77" i="39"/>
  <c r="M80" i="39"/>
  <c r="AG80" i="39"/>
  <c r="CS80" i="39"/>
  <c r="AV85" i="39"/>
  <c r="BX86" i="39"/>
  <c r="CF90" i="39"/>
  <c r="CH89" i="39"/>
  <c r="AN91" i="39"/>
  <c r="AP89" i="39"/>
  <c r="AZ91" i="39"/>
  <c r="BA89" i="39"/>
  <c r="BT91" i="39"/>
  <c r="BV89" i="39"/>
  <c r="CF91" i="39"/>
  <c r="CG89" i="39"/>
  <c r="CZ91" i="39"/>
  <c r="DB89" i="39"/>
  <c r="DL91" i="39"/>
  <c r="DM89" i="39"/>
  <c r="CF76" i="39"/>
  <c r="BD77" i="39"/>
  <c r="DP77" i="39"/>
  <c r="AJ78" i="39"/>
  <c r="AB81" i="39"/>
  <c r="AC80" i="39"/>
  <c r="BH81" i="39"/>
  <c r="BI80" i="39"/>
  <c r="CN81" i="39"/>
  <c r="CO80" i="39"/>
  <c r="DT81" i="39"/>
  <c r="DU80" i="39"/>
  <c r="CF73" i="39"/>
  <c r="L76" i="39"/>
  <c r="BX76" i="39"/>
  <c r="AV77" i="39"/>
  <c r="DH77" i="39"/>
  <c r="AN88" i="39"/>
  <c r="L91" i="39"/>
  <c r="M89" i="39"/>
  <c r="AO80" i="39"/>
  <c r="T81" i="39"/>
  <c r="U80" i="39"/>
  <c r="AZ81" i="39"/>
  <c r="BA80" i="39"/>
  <c r="CF81" i="39"/>
  <c r="CG80" i="39"/>
  <c r="DL81" i="39"/>
  <c r="DM80" i="39"/>
  <c r="T88" i="39"/>
  <c r="AB90" i="39"/>
  <c r="BP73" i="39"/>
  <c r="BH76" i="39"/>
  <c r="DT76" i="39"/>
  <c r="AF77" i="39"/>
  <c r="CR77" i="39"/>
  <c r="CY87" i="39"/>
  <c r="AN90" i="39"/>
  <c r="AO89" i="39"/>
  <c r="BA92" i="39"/>
  <c r="AZ93" i="39"/>
  <c r="DM92" i="39"/>
  <c r="DL93" i="39"/>
  <c r="Y92" i="39"/>
  <c r="X94" i="39"/>
  <c r="BB85" i="39"/>
  <c r="DN85" i="39"/>
  <c r="X86" i="39"/>
  <c r="CJ86" i="39"/>
  <c r="AF88" i="39"/>
  <c r="CR88" i="39"/>
  <c r="Z89" i="39"/>
  <c r="AK89" i="39"/>
  <c r="AU89" i="39"/>
  <c r="BF89" i="39"/>
  <c r="BQ89" i="39"/>
  <c r="CL89" i="39"/>
  <c r="CL87" i="39" s="1"/>
  <c r="CW89" i="39"/>
  <c r="DG89" i="39"/>
  <c r="DR89" i="39"/>
  <c r="AF90" i="39"/>
  <c r="AG89" i="39"/>
  <c r="CR90" i="39"/>
  <c r="CS89" i="39"/>
  <c r="DT90" i="39"/>
  <c r="T96" i="39"/>
  <c r="U95" i="39"/>
  <c r="AZ96" i="39"/>
  <c r="BA95" i="39"/>
  <c r="CF96" i="39"/>
  <c r="CG95" i="39"/>
  <c r="DL96" i="39"/>
  <c r="DM95" i="39"/>
  <c r="DL95" i="39" s="1"/>
  <c r="BD97" i="39"/>
  <c r="BE95" i="39"/>
  <c r="DP97" i="39"/>
  <c r="DQ95" i="39"/>
  <c r="L109" i="39"/>
  <c r="M108" i="39"/>
  <c r="AF109" i="39"/>
  <c r="AH108" i="39"/>
  <c r="AR109" i="39"/>
  <c r="AS108" i="39"/>
  <c r="BL109" i="39"/>
  <c r="BN108" i="39"/>
  <c r="BX109" i="39"/>
  <c r="BY108" i="39"/>
  <c r="CR109" i="39"/>
  <c r="CT108" i="39"/>
  <c r="DD109" i="39"/>
  <c r="DE108" i="39"/>
  <c r="DK112" i="39"/>
  <c r="DH113" i="39"/>
  <c r="AE85" i="39"/>
  <c r="CQ85" i="39"/>
  <c r="P86" i="39"/>
  <c r="CB86" i="39"/>
  <c r="X88" i="39"/>
  <c r="CJ88" i="39"/>
  <c r="X90" i="39"/>
  <c r="Y89" i="39"/>
  <c r="AZ90" i="39"/>
  <c r="CJ90" i="39"/>
  <c r="CK89" i="39"/>
  <c r="DL90" i="39"/>
  <c r="AR91" i="39"/>
  <c r="BX91" i="39"/>
  <c r="DD91" i="39"/>
  <c r="AK92" i="39"/>
  <c r="AJ93" i="39"/>
  <c r="CW92" i="39"/>
  <c r="CV93" i="39"/>
  <c r="CJ102" i="39"/>
  <c r="H86" i="39"/>
  <c r="BT86" i="39"/>
  <c r="P88" i="39"/>
  <c r="CB88" i="39"/>
  <c r="P90" i="39"/>
  <c r="Q89" i="39"/>
  <c r="CB90" i="39"/>
  <c r="CC89" i="39"/>
  <c r="Y95" i="39"/>
  <c r="BI95" i="39"/>
  <c r="DU95" i="39"/>
  <c r="BT88" i="39"/>
  <c r="H90" i="39"/>
  <c r="I89" i="39"/>
  <c r="BT90" i="39"/>
  <c r="BU89" i="39"/>
  <c r="U92" i="39"/>
  <c r="T93" i="39"/>
  <c r="CG92" i="39"/>
  <c r="CF93" i="39"/>
  <c r="X99" i="39"/>
  <c r="Y98" i="39"/>
  <c r="X98" i="39" s="1"/>
  <c r="BD99" i="39"/>
  <c r="BE98" i="39"/>
  <c r="CJ99" i="39"/>
  <c r="CK98" i="39"/>
  <c r="DP99" i="39"/>
  <c r="DQ98" i="39"/>
  <c r="DP98" i="39" s="1"/>
  <c r="BD86" i="39"/>
  <c r="DP86" i="39"/>
  <c r="AB88" i="39"/>
  <c r="BL88" i="39"/>
  <c r="DX88" i="39"/>
  <c r="U89" i="39"/>
  <c r="BL90" i="39"/>
  <c r="BM89" i="39"/>
  <c r="DX90" i="39"/>
  <c r="DY89" i="39"/>
  <c r="L93" i="39"/>
  <c r="M92" i="39"/>
  <c r="BX93" i="39"/>
  <c r="BY92" i="39"/>
  <c r="AN102" i="39"/>
  <c r="AV86" i="39"/>
  <c r="DH86" i="39"/>
  <c r="BD88" i="39"/>
  <c r="DP88" i="39"/>
  <c r="BD90" i="39"/>
  <c r="BE89" i="39"/>
  <c r="DP90" i="39"/>
  <c r="DQ89" i="39"/>
  <c r="AB91" i="39"/>
  <c r="BH91" i="39"/>
  <c r="CN91" i="39"/>
  <c r="DT91" i="39"/>
  <c r="CO92" i="39"/>
  <c r="AN86" i="39"/>
  <c r="CZ86" i="39"/>
  <c r="AV88" i="39"/>
  <c r="DH88" i="39"/>
  <c r="AV90" i="39"/>
  <c r="AW89" i="39"/>
  <c r="DH90" i="39"/>
  <c r="DI89" i="39"/>
  <c r="BI92" i="39"/>
  <c r="BH93" i="39"/>
  <c r="DU92" i="39"/>
  <c r="DT93" i="39"/>
  <c r="BL94" i="39"/>
  <c r="BM92" i="39"/>
  <c r="DX94" i="39"/>
  <c r="DY92" i="39"/>
  <c r="AB96" i="39"/>
  <c r="AC95" i="39"/>
  <c r="CN96" i="39"/>
  <c r="CO95" i="39"/>
  <c r="BL97" i="39"/>
  <c r="BM95" i="39"/>
  <c r="CR97" i="39"/>
  <c r="CS95" i="39"/>
  <c r="DX97" i="39"/>
  <c r="DY95" i="39"/>
  <c r="AO95" i="39"/>
  <c r="DA95" i="39"/>
  <c r="X102" i="39"/>
  <c r="CV104" i="39"/>
  <c r="CW103" i="39"/>
  <c r="AZ105" i="39"/>
  <c r="BB103" i="39"/>
  <c r="CB104" i="39"/>
  <c r="CD103" i="39"/>
  <c r="CD101" i="39" s="1"/>
  <c r="AG95" i="39"/>
  <c r="P99" i="39"/>
  <c r="Q98" i="39"/>
  <c r="AV99" i="39"/>
  <c r="AW98" i="39"/>
  <c r="CB99" i="39"/>
  <c r="CC98" i="39"/>
  <c r="DH99" i="39"/>
  <c r="DI98" i="39"/>
  <c r="BP103" i="39"/>
  <c r="H105" i="39"/>
  <c r="I103" i="39"/>
  <c r="DL105" i="39"/>
  <c r="DN103" i="39"/>
  <c r="DN101" i="39" s="1"/>
  <c r="AK95" i="39"/>
  <c r="CW95" i="39"/>
  <c r="H99" i="39"/>
  <c r="I98" i="39"/>
  <c r="AN99" i="39"/>
  <c r="AO98" i="39"/>
  <c r="BT99" i="39"/>
  <c r="BU98" i="39"/>
  <c r="CZ99" i="39"/>
  <c r="DA98" i="39"/>
  <c r="CZ102" i="39"/>
  <c r="X104" i="39"/>
  <c r="AJ104" i="39"/>
  <c r="AK103" i="39"/>
  <c r="BT105" i="39"/>
  <c r="BU103" i="39"/>
  <c r="AF99" i="39"/>
  <c r="AG98" i="39"/>
  <c r="BL99" i="39"/>
  <c r="BM98" i="39"/>
  <c r="CR99" i="39"/>
  <c r="CS98" i="39"/>
  <c r="DX99" i="39"/>
  <c r="DY98" i="39"/>
  <c r="P104" i="39"/>
  <c r="R103" i="39"/>
  <c r="R101" i="39" s="1"/>
  <c r="AR102" i="39"/>
  <c r="DD102" i="39"/>
  <c r="Q103" i="39"/>
  <c r="Z103" i="39"/>
  <c r="Z101" i="39" s="1"/>
  <c r="AI103" i="39"/>
  <c r="AI101" i="39" s="1"/>
  <c r="BJ103" i="39"/>
  <c r="BJ101" i="39" s="1"/>
  <c r="CC103" i="39"/>
  <c r="AB104" i="39"/>
  <c r="BD104" i="39"/>
  <c r="CN104" i="39"/>
  <c r="CO103" i="39"/>
  <c r="DP104" i="39"/>
  <c r="AB105" i="39"/>
  <c r="BL105" i="39"/>
  <c r="DX105" i="39"/>
  <c r="AJ106" i="39"/>
  <c r="CV106" i="39"/>
  <c r="DY101" i="39"/>
  <c r="AJ102" i="39"/>
  <c r="CV102" i="39"/>
  <c r="AS103" i="39"/>
  <c r="DA103" i="39"/>
  <c r="T104" i="39"/>
  <c r="AV104" i="39"/>
  <c r="CF104" i="39"/>
  <c r="DH104" i="39"/>
  <c r="BD105" i="39"/>
  <c r="DP105" i="39"/>
  <c r="AB106" i="39"/>
  <c r="CN106" i="39"/>
  <c r="S108" i="39"/>
  <c r="CD108" i="39"/>
  <c r="O108" i="39"/>
  <c r="X109" i="39"/>
  <c r="Z108" i="39"/>
  <c r="AJ109" i="39"/>
  <c r="AU108" i="39"/>
  <c r="BP109" i="39"/>
  <c r="CA108" i="39"/>
  <c r="CJ109" i="39"/>
  <c r="CL108" i="39"/>
  <c r="CV109" i="39"/>
  <c r="DG108" i="39"/>
  <c r="AJ113" i="39"/>
  <c r="AK112" i="39"/>
  <c r="BD113" i="39"/>
  <c r="BE112" i="39"/>
  <c r="AB102" i="39"/>
  <c r="CN102" i="39"/>
  <c r="AV102" i="39"/>
  <c r="DH102" i="39"/>
  <c r="CR104" i="39"/>
  <c r="AB109" i="39"/>
  <c r="AC108" i="39"/>
  <c r="AV109" i="39"/>
  <c r="AX108" i="39"/>
  <c r="BH109" i="39"/>
  <c r="BI108" i="39"/>
  <c r="CN109" i="39"/>
  <c r="CO108" i="39"/>
  <c r="DH109" i="39"/>
  <c r="DJ108" i="39"/>
  <c r="DT109" i="39"/>
  <c r="DU108" i="39"/>
  <c r="AO101" i="39"/>
  <c r="L102" i="39"/>
  <c r="BX102" i="39"/>
  <c r="AW103" i="39"/>
  <c r="BH104" i="39"/>
  <c r="CJ104" i="39"/>
  <c r="DT104" i="39"/>
  <c r="DU103" i="39"/>
  <c r="AF105" i="39"/>
  <c r="CR105" i="39"/>
  <c r="BP106" i="39"/>
  <c r="BJ108" i="39"/>
  <c r="DV108" i="39"/>
  <c r="CI112" i="39"/>
  <c r="CF114" i="39"/>
  <c r="BQ101" i="39"/>
  <c r="BP102" i="39"/>
  <c r="M103" i="39"/>
  <c r="AN103" i="39"/>
  <c r="BY103" i="39"/>
  <c r="AZ104" i="39"/>
  <c r="DL104" i="39"/>
  <c r="DM103" i="39"/>
  <c r="X105" i="39"/>
  <c r="CJ105" i="39"/>
  <c r="BH106" i="39"/>
  <c r="DT106" i="39"/>
  <c r="BH102" i="39"/>
  <c r="DT102" i="39"/>
  <c r="DD104" i="39"/>
  <c r="DE103" i="39"/>
  <c r="BA108" i="39"/>
  <c r="DM108" i="39"/>
  <c r="T109" i="39"/>
  <c r="AN109" i="39"/>
  <c r="AZ109" i="39"/>
  <c r="BT109" i="39"/>
  <c r="CF109" i="39"/>
  <c r="CZ109" i="39"/>
  <c r="DL109" i="39"/>
  <c r="L110" i="39"/>
  <c r="X110" i="39"/>
  <c r="AR110" i="39"/>
  <c r="BD110" i="39"/>
  <c r="BX110" i="39"/>
  <c r="CJ110" i="39"/>
  <c r="DD110" i="39"/>
  <c r="DP110" i="39"/>
  <c r="AB111" i="39"/>
  <c r="BH111" i="39"/>
  <c r="CN111" i="39"/>
  <c r="DT111" i="39"/>
  <c r="DT113" i="39"/>
  <c r="DU112" i="39"/>
  <c r="P110" i="39"/>
  <c r="AV110" i="39"/>
  <c r="CB110" i="39"/>
  <c r="DH110" i="39"/>
  <c r="H113" i="39"/>
  <c r="BP114" i="39"/>
  <c r="BQ112" i="39"/>
  <c r="DD114" i="39"/>
  <c r="AL108" i="39"/>
  <c r="DZ108" i="39"/>
  <c r="AC112" i="39"/>
  <c r="AB112" i="39" s="1"/>
  <c r="CJ113" i="39"/>
  <c r="BH113" i="39"/>
  <c r="BI112" i="39"/>
  <c r="AO108" i="39"/>
  <c r="DA108" i="39"/>
  <c r="P109" i="39"/>
  <c r="U112" i="39"/>
  <c r="CS112" i="39"/>
  <c r="DP113" i="39"/>
  <c r="DQ112" i="39"/>
  <c r="P116" i="39"/>
  <c r="Q115" i="39"/>
  <c r="BD116" i="39"/>
  <c r="BE115" i="39"/>
  <c r="H109" i="39"/>
  <c r="I112" i="39"/>
  <c r="X113" i="39"/>
  <c r="AN113" i="39"/>
  <c r="CZ113" i="39"/>
  <c r="P120" i="39"/>
  <c r="R119" i="39"/>
  <c r="AV120" i="39"/>
  <c r="AX119" i="39"/>
  <c r="AV119" i="39" s="1"/>
  <c r="CD119" i="39"/>
  <c r="CB120" i="39"/>
  <c r="DJ119" i="39"/>
  <c r="DH120" i="39"/>
  <c r="DD121" i="39"/>
  <c r="DF119" i="39"/>
  <c r="BP113" i="39"/>
  <c r="AN114" i="39"/>
  <c r="CZ114" i="39"/>
  <c r="AC115" i="39"/>
  <c r="AB116" i="39"/>
  <c r="BP116" i="39"/>
  <c r="DL116" i="39"/>
  <c r="DM115" i="39"/>
  <c r="H120" i="39"/>
  <c r="J119" i="39"/>
  <c r="AN120" i="39"/>
  <c r="AP119" i="39"/>
  <c r="BV119" i="39"/>
  <c r="BT120" i="39"/>
  <c r="DB119" i="39"/>
  <c r="CZ120" i="39"/>
  <c r="BT121" i="39"/>
  <c r="BU119" i="39"/>
  <c r="CW115" i="39"/>
  <c r="CB116" i="39"/>
  <c r="CC115" i="39"/>
  <c r="DE115" i="39"/>
  <c r="AR113" i="39"/>
  <c r="DD113" i="39"/>
  <c r="P114" i="39"/>
  <c r="CB114" i="39"/>
  <c r="AS115" i="39"/>
  <c r="AZ116" i="39"/>
  <c r="BA115" i="39"/>
  <c r="CZ117" i="39"/>
  <c r="DA115" i="39"/>
  <c r="L118" i="39"/>
  <c r="M115" i="39"/>
  <c r="BX118" i="39"/>
  <c r="BY115" i="39"/>
  <c r="AR121" i="39"/>
  <c r="AT119" i="39"/>
  <c r="AB113" i="39"/>
  <c r="CN113" i="39"/>
  <c r="BL114" i="39"/>
  <c r="DX114" i="39"/>
  <c r="I115" i="39"/>
  <c r="CO115" i="39"/>
  <c r="BM115" i="39"/>
  <c r="BL117" i="39"/>
  <c r="Y115" i="39"/>
  <c r="DI115" i="39"/>
  <c r="AF120" i="39"/>
  <c r="AH119" i="39"/>
  <c r="BN119" i="39"/>
  <c r="BL120" i="39"/>
  <c r="CT119" i="39"/>
  <c r="CR120" i="39"/>
  <c r="DZ119" i="39"/>
  <c r="DX120" i="39"/>
  <c r="X121" i="39"/>
  <c r="X120" i="39"/>
  <c r="Z119" i="39"/>
  <c r="BD120" i="39"/>
  <c r="BF119" i="39"/>
  <c r="CL119" i="39"/>
  <c r="CJ120" i="39"/>
  <c r="DR119" i="39"/>
  <c r="DP120" i="39"/>
  <c r="V122" i="39"/>
  <c r="T122" i="39" s="1"/>
  <c r="K115" i="39"/>
  <c r="BW115" i="39"/>
  <c r="CR117" i="39"/>
  <c r="DX117" i="39"/>
  <c r="AJ118" i="39"/>
  <c r="H121" i="39"/>
  <c r="I119" i="39"/>
  <c r="CJ121" i="39"/>
  <c r="AW115" i="39"/>
  <c r="CJ117" i="39"/>
  <c r="DP117" i="39"/>
  <c r="AB118" i="39"/>
  <c r="DH117" i="39"/>
  <c r="T118" i="39"/>
  <c r="AZ118" i="39"/>
  <c r="N119" i="39"/>
  <c r="V119" i="39"/>
  <c r="BB119" i="39"/>
  <c r="BJ119" i="39"/>
  <c r="DV119" i="39"/>
  <c r="DP121" i="39"/>
  <c r="BN126" i="39"/>
  <c r="DA119" i="39"/>
  <c r="BP120" i="39"/>
  <c r="BX120" i="39"/>
  <c r="CF120" i="39"/>
  <c r="CN120" i="39"/>
  <c r="CV120" i="39"/>
  <c r="DD120" i="39"/>
  <c r="DL120" i="39"/>
  <c r="DT120" i="39"/>
  <c r="AT122" i="39"/>
  <c r="DF122" i="39"/>
  <c r="P124" i="39"/>
  <c r="Z126" i="39"/>
  <c r="BZ119" i="39"/>
  <c r="R123" i="39"/>
  <c r="Z123" i="39"/>
  <c r="Z122" i="39" s="1"/>
  <c r="AH123" i="39"/>
  <c r="AP123" i="39"/>
  <c r="AP122" i="39" s="1"/>
  <c r="AX123" i="39"/>
  <c r="BF123" i="39"/>
  <c r="BF122" i="39" s="1"/>
  <c r="BN123" i="39"/>
  <c r="BV123" i="39"/>
  <c r="BV122" i="39" s="1"/>
  <c r="CD123" i="39"/>
  <c r="CL123" i="39"/>
  <c r="CL122" i="39" s="1"/>
  <c r="CT123" i="39"/>
  <c r="DB123" i="39"/>
  <c r="DB122" i="39" s="1"/>
  <c r="DH124" i="39"/>
  <c r="DP124" i="39"/>
  <c r="DX124" i="39"/>
  <c r="G32" i="39"/>
  <c r="AH125" i="19"/>
  <c r="AG129" i="19"/>
  <c r="Y129" i="19"/>
  <c r="Q129" i="19"/>
  <c r="Q125" i="19" s="1"/>
  <c r="I129" i="19"/>
  <c r="AC122" i="19"/>
  <c r="AC121" i="19" s="1"/>
  <c r="U122" i="19"/>
  <c r="U121" i="19" s="1"/>
  <c r="M122" i="19"/>
  <c r="M121" i="19" s="1"/>
  <c r="E122" i="19"/>
  <c r="E121" i="19" s="1"/>
  <c r="AF107" i="19"/>
  <c r="X107" i="19"/>
  <c r="P107" i="19"/>
  <c r="P106" i="19" s="1"/>
  <c r="H107" i="19"/>
  <c r="AF129" i="19"/>
  <c r="X129" i="19"/>
  <c r="P129" i="19"/>
  <c r="H129" i="19"/>
  <c r="AD126" i="19"/>
  <c r="AD125" i="19" s="1"/>
  <c r="V126" i="19"/>
  <c r="N126" i="19"/>
  <c r="N125" i="19" s="1"/>
  <c r="F126" i="19"/>
  <c r="R125" i="19"/>
  <c r="AE132" i="19"/>
  <c r="W132" i="19"/>
  <c r="O132" i="19"/>
  <c r="G132" i="19"/>
  <c r="AD100" i="19"/>
  <c r="V100" i="19"/>
  <c r="AB129" i="19"/>
  <c r="T129" i="19"/>
  <c r="L129" i="19"/>
  <c r="D129" i="19"/>
  <c r="AD94" i="19"/>
  <c r="V94" i="19"/>
  <c r="N94" i="19"/>
  <c r="N86" i="19" s="1"/>
  <c r="N83" i="19" s="1"/>
  <c r="F94" i="19"/>
  <c r="AF88" i="19"/>
  <c r="X88" i="19"/>
  <c r="P88" i="19"/>
  <c r="P86" i="19" s="1"/>
  <c r="P83" i="19" s="1"/>
  <c r="H88" i="19"/>
  <c r="AD79" i="19"/>
  <c r="V79" i="19"/>
  <c r="N79" i="19"/>
  <c r="F79" i="19"/>
  <c r="D74" i="19"/>
  <c r="H74" i="19"/>
  <c r="H70" i="19" s="1"/>
  <c r="AC88" i="19"/>
  <c r="U88" i="19"/>
  <c r="U86" i="19" s="1"/>
  <c r="U83" i="19" s="1"/>
  <c r="M88" i="19"/>
  <c r="E88" i="19"/>
  <c r="AA79" i="19"/>
  <c r="S79" i="19"/>
  <c r="K79" i="19"/>
  <c r="G74" i="19"/>
  <c r="G70" i="19" s="1"/>
  <c r="AB100" i="19"/>
  <c r="T100" i="19"/>
  <c r="D100" i="19"/>
  <c r="AH79" i="19"/>
  <c r="Z79" i="19"/>
  <c r="Z74" i="19" s="1"/>
  <c r="R79" i="19"/>
  <c r="J79" i="19"/>
  <c r="J74" i="19" s="1"/>
  <c r="J70" i="19" s="1"/>
  <c r="AD75" i="19"/>
  <c r="V75" i="19"/>
  <c r="N75" i="19"/>
  <c r="AA62" i="19"/>
  <c r="AA57" i="19" s="1"/>
  <c r="Q74" i="19"/>
  <c r="Q70" i="19" s="1"/>
  <c r="AA91" i="19"/>
  <c r="AA86" i="19" s="1"/>
  <c r="AA83" i="19" s="1"/>
  <c r="S91" i="19"/>
  <c r="K91" i="19"/>
  <c r="AF62" i="19"/>
  <c r="T62" i="19"/>
  <c r="AB58" i="19"/>
  <c r="T58" i="19"/>
  <c r="L58" i="19"/>
  <c r="D58" i="19"/>
  <c r="D54" i="19"/>
  <c r="E62" i="19"/>
  <c r="E57" i="19" s="1"/>
  <c r="K62" i="19"/>
  <c r="Y47" i="19"/>
  <c r="Y25" i="19" s="1"/>
  <c r="AH63" i="19"/>
  <c r="Z63" i="19"/>
  <c r="R63" i="19"/>
  <c r="J63" i="19"/>
  <c r="J62" i="19" s="1"/>
  <c r="X58" i="19"/>
  <c r="H58" i="19"/>
  <c r="F75" i="19"/>
  <c r="Q51" i="19"/>
  <c r="I51" i="19"/>
  <c r="J58" i="19"/>
  <c r="AA51" i="19"/>
  <c r="S51" i="19"/>
  <c r="K51" i="19"/>
  <c r="AF40" i="19"/>
  <c r="AF39" i="19" s="1"/>
  <c r="X40" i="19"/>
  <c r="X39" i="19" s="1"/>
  <c r="P40" i="19"/>
  <c r="P39" i="19" s="1"/>
  <c r="H40" i="19"/>
  <c r="H39" i="19" s="1"/>
  <c r="AB44" i="19"/>
  <c r="AB43" i="19" s="1"/>
  <c r="T44" i="19"/>
  <c r="T43" i="19" s="1"/>
  <c r="L44" i="19"/>
  <c r="L43" i="19" s="1"/>
  <c r="D44" i="19"/>
  <c r="D43" i="19" s="1"/>
  <c r="R14" i="19"/>
  <c r="P31" i="19"/>
  <c r="L26" i="19"/>
  <c r="W31" i="19"/>
  <c r="O31" i="19"/>
  <c r="I40" i="19"/>
  <c r="I39" i="19" s="1"/>
  <c r="AH33" i="19"/>
  <c r="AH31" i="19" s="1"/>
  <c r="Z33" i="19"/>
  <c r="Z31" i="19" s="1"/>
  <c r="R33" i="19"/>
  <c r="R31" i="19" s="1"/>
  <c r="J33" i="19"/>
  <c r="J31" i="19" s="1"/>
  <c r="Z26" i="19"/>
  <c r="AC20" i="19"/>
  <c r="U20" i="19"/>
  <c r="U19" i="19" s="1"/>
  <c r="M20" i="19"/>
  <c r="E20" i="19"/>
  <c r="E19" i="19" s="1"/>
  <c r="AC15" i="19"/>
  <c r="U15" i="19"/>
  <c r="M15" i="19"/>
  <c r="E15" i="19"/>
  <c r="AB15" i="19"/>
  <c r="T15" i="19"/>
  <c r="T14" i="19" s="1"/>
  <c r="L15" i="19"/>
  <c r="D15" i="19"/>
  <c r="D14" i="19" s="1"/>
  <c r="Y8" i="19"/>
  <c r="AB11" i="19"/>
  <c r="AB8" i="19" s="1"/>
  <c r="T11" i="19"/>
  <c r="T8" i="19" s="1"/>
  <c r="L11" i="19"/>
  <c r="L8" i="19" s="1"/>
  <c r="D11" i="19"/>
  <c r="D8" i="19" s="1"/>
  <c r="H8" i="19"/>
  <c r="X125" i="4"/>
  <c r="X106" i="4"/>
  <c r="N125" i="4"/>
  <c r="Y125" i="4"/>
  <c r="AD106" i="4"/>
  <c r="S126" i="4"/>
  <c r="K126" i="4"/>
  <c r="AA107" i="4"/>
  <c r="S107" i="4"/>
  <c r="K107" i="4"/>
  <c r="AD91" i="4"/>
  <c r="AD86" i="4" s="1"/>
  <c r="AD83" i="4" s="1"/>
  <c r="V91" i="4"/>
  <c r="N91" i="4"/>
  <c r="N86" i="4" s="1"/>
  <c r="N83" i="4" s="1"/>
  <c r="F91" i="4"/>
  <c r="AE122" i="4"/>
  <c r="AE121" i="4" s="1"/>
  <c r="W122" i="4"/>
  <c r="W121" i="4" s="1"/>
  <c r="O122" i="4"/>
  <c r="O121" i="4" s="1"/>
  <c r="G122" i="4"/>
  <c r="G121" i="4" s="1"/>
  <c r="AB111" i="4"/>
  <c r="T111" i="4"/>
  <c r="L111" i="4"/>
  <c r="D111" i="4"/>
  <c r="H86" i="4"/>
  <c r="E86" i="4"/>
  <c r="E83" i="4" s="1"/>
  <c r="AB122" i="4"/>
  <c r="AB121" i="4" s="1"/>
  <c r="T122" i="4"/>
  <c r="T121" i="4" s="1"/>
  <c r="L122" i="4"/>
  <c r="L121" i="4" s="1"/>
  <c r="D122" i="4"/>
  <c r="D121" i="4" s="1"/>
  <c r="T86" i="4"/>
  <c r="T83" i="4" s="1"/>
  <c r="AH114" i="4"/>
  <c r="AH106" i="4" s="1"/>
  <c r="Z114" i="4"/>
  <c r="R114" i="4"/>
  <c r="J114" i="4"/>
  <c r="AC107" i="4"/>
  <c r="U107" i="4"/>
  <c r="M107" i="4"/>
  <c r="E107" i="4"/>
  <c r="AA102" i="4"/>
  <c r="AA100" i="4" s="1"/>
  <c r="S102" i="4"/>
  <c r="S100" i="4" s="1"/>
  <c r="K102" i="4"/>
  <c r="K100" i="4" s="1"/>
  <c r="AD74" i="4"/>
  <c r="AD70" i="4" s="1"/>
  <c r="N74" i="4"/>
  <c r="N70" i="4" s="1"/>
  <c r="R62" i="4"/>
  <c r="AE62" i="4"/>
  <c r="AE57" i="4" s="1"/>
  <c r="Z122" i="4"/>
  <c r="Z121" i="4" s="1"/>
  <c r="R122" i="4"/>
  <c r="R121" i="4" s="1"/>
  <c r="J122" i="4"/>
  <c r="J121" i="4" s="1"/>
  <c r="AA118" i="4"/>
  <c r="S118" i="4"/>
  <c r="K118" i="4"/>
  <c r="AE111" i="4"/>
  <c r="W111" i="4"/>
  <c r="O111" i="4"/>
  <c r="G111" i="4"/>
  <c r="G106" i="4" s="1"/>
  <c r="AD100" i="4"/>
  <c r="T100" i="4"/>
  <c r="L100" i="4"/>
  <c r="D100" i="4"/>
  <c r="AB79" i="4"/>
  <c r="AB74" i="4" s="1"/>
  <c r="AB70" i="4" s="1"/>
  <c r="T79" i="4"/>
  <c r="L79" i="4"/>
  <c r="L74" i="4" s="1"/>
  <c r="L70" i="4" s="1"/>
  <c r="Q74" i="4"/>
  <c r="Q70" i="4" s="1"/>
  <c r="X74" i="4"/>
  <c r="X70" i="4" s="1"/>
  <c r="G74" i="4"/>
  <c r="G70" i="4" s="1"/>
  <c r="N47" i="4"/>
  <c r="I102" i="4"/>
  <c r="I100" i="4" s="1"/>
  <c r="AG100" i="4"/>
  <c r="Q100" i="4"/>
  <c r="W100" i="4"/>
  <c r="G100" i="4"/>
  <c r="E57" i="4"/>
  <c r="Z47" i="4"/>
  <c r="H79" i="4"/>
  <c r="J62" i="4"/>
  <c r="J57" i="4" s="1"/>
  <c r="AG63" i="4"/>
  <c r="Y63" i="4"/>
  <c r="Y62" i="4" s="1"/>
  <c r="Y57" i="4" s="1"/>
  <c r="Q63" i="4"/>
  <c r="I63" i="4"/>
  <c r="I62" i="4" s="1"/>
  <c r="AE54" i="4"/>
  <c r="W54" i="4"/>
  <c r="Y26" i="4"/>
  <c r="W62" i="4"/>
  <c r="Y47" i="4"/>
  <c r="K62" i="4"/>
  <c r="AG51" i="4"/>
  <c r="AG47" i="4" s="1"/>
  <c r="Q47" i="4"/>
  <c r="U44" i="4"/>
  <c r="U43" i="4" s="1"/>
  <c r="M44" i="4"/>
  <c r="M43" i="4" s="1"/>
  <c r="D79" i="4"/>
  <c r="D74" i="4" s="1"/>
  <c r="D70" i="4" s="1"/>
  <c r="AF54" i="4"/>
  <c r="X54" i="4"/>
  <c r="P54" i="4"/>
  <c r="P47" i="4" s="1"/>
  <c r="H54" i="4"/>
  <c r="AC48" i="4"/>
  <c r="U48" i="4"/>
  <c r="M48" i="4"/>
  <c r="M47" i="4" s="1"/>
  <c r="E48" i="4"/>
  <c r="I40" i="4"/>
  <c r="I39" i="4" s="1"/>
  <c r="AF58" i="4"/>
  <c r="X58" i="4"/>
  <c r="P58" i="4"/>
  <c r="H58" i="4"/>
  <c r="Z8" i="4"/>
  <c r="J8" i="4"/>
  <c r="AB54" i="4"/>
  <c r="AB47" i="4" s="1"/>
  <c r="T54" i="4"/>
  <c r="L54" i="4"/>
  <c r="L47" i="4" s="1"/>
  <c r="D54" i="4"/>
  <c r="AC40" i="4"/>
  <c r="AC39" i="4" s="1"/>
  <c r="U40" i="4"/>
  <c r="U39" i="4" s="1"/>
  <c r="M40" i="4"/>
  <c r="M39" i="4" s="1"/>
  <c r="E40" i="4"/>
  <c r="E39" i="4" s="1"/>
  <c r="AB58" i="4"/>
  <c r="T58" i="4"/>
  <c r="L58" i="4"/>
  <c r="D58" i="4"/>
  <c r="AA54" i="4"/>
  <c r="AA47" i="4" s="1"/>
  <c r="S54" i="4"/>
  <c r="K54" i="4"/>
  <c r="AD44" i="4"/>
  <c r="AD43" i="4" s="1"/>
  <c r="V44" i="4"/>
  <c r="V43" i="4" s="1"/>
  <c r="N44" i="4"/>
  <c r="N43" i="4" s="1"/>
  <c r="F44" i="4"/>
  <c r="F43" i="4" s="1"/>
  <c r="AE31" i="4"/>
  <c r="W31" i="4"/>
  <c r="O31" i="4"/>
  <c r="Y8" i="4"/>
  <c r="T31" i="4"/>
  <c r="L31" i="4"/>
  <c r="D31" i="4"/>
  <c r="D26" i="4"/>
  <c r="AF8" i="4"/>
  <c r="H8" i="4"/>
  <c r="Q26" i="4"/>
  <c r="AH8" i="4"/>
  <c r="AE26" i="4"/>
  <c r="O26" i="4"/>
  <c r="AD8" i="4"/>
  <c r="N8" i="4"/>
  <c r="O8" i="4"/>
  <c r="V19" i="4"/>
  <c r="V14" i="4" s="1"/>
  <c r="F19" i="4"/>
  <c r="H19" i="4"/>
  <c r="H14" i="4" s="1"/>
  <c r="AC8" i="4"/>
  <c r="AB26" i="4"/>
  <c r="E19" i="4"/>
  <c r="E14" i="4" s="1"/>
  <c r="AA11" i="4"/>
  <c r="AA8" i="4" s="1"/>
  <c r="S11" i="4"/>
  <c r="S8" i="4" s="1"/>
  <c r="K11" i="4"/>
  <c r="K8" i="4" s="1"/>
  <c r="W26" i="4"/>
  <c r="G26" i="4"/>
  <c r="U19" i="4"/>
  <c r="U14" i="4" s="1"/>
  <c r="K57" i="4" l="1"/>
  <c r="P74" i="4"/>
  <c r="P70" i="4" s="1"/>
  <c r="AF74" i="4"/>
  <c r="AF70" i="4" s="1"/>
  <c r="N14" i="4"/>
  <c r="X8" i="4"/>
  <c r="J125" i="4"/>
  <c r="J83" i="4"/>
  <c r="AC14" i="4"/>
  <c r="H62" i="4"/>
  <c r="X62" i="4"/>
  <c r="R86" i="4"/>
  <c r="R83" i="4" s="1"/>
  <c r="R19" i="4"/>
  <c r="R14" i="4" s="1"/>
  <c r="AH19" i="4"/>
  <c r="P26" i="4"/>
  <c r="DN27" i="39"/>
  <c r="AZ10" i="39"/>
  <c r="DZ27" i="39"/>
  <c r="CY27" i="39"/>
  <c r="CD27" i="39"/>
  <c r="BC27" i="39"/>
  <c r="DL10" i="39"/>
  <c r="DH64" i="39"/>
  <c r="DD122" i="39"/>
  <c r="CV80" i="39"/>
  <c r="CT48" i="39"/>
  <c r="AZ52" i="39"/>
  <c r="AH87" i="39"/>
  <c r="AH84" i="39" s="1"/>
  <c r="CN130" i="39"/>
  <c r="R71" i="39"/>
  <c r="AB133" i="39"/>
  <c r="CA71" i="39"/>
  <c r="CI63" i="39"/>
  <c r="AX71" i="39"/>
  <c r="K71" i="39"/>
  <c r="AL9" i="39"/>
  <c r="DN9" i="39"/>
  <c r="CT9" i="39"/>
  <c r="AH9" i="39"/>
  <c r="BO27" i="39"/>
  <c r="AQ27" i="39"/>
  <c r="AU9" i="39"/>
  <c r="AC27" i="39"/>
  <c r="DB27" i="39"/>
  <c r="CB98" i="39"/>
  <c r="P98" i="39"/>
  <c r="BR63" i="39"/>
  <c r="AA63" i="39"/>
  <c r="CJ95" i="39"/>
  <c r="CH71" i="39"/>
  <c r="AD71" i="39"/>
  <c r="DN87" i="39"/>
  <c r="K9" i="39"/>
  <c r="F63" i="39"/>
  <c r="BR9" i="39"/>
  <c r="DT85" i="39"/>
  <c r="CJ30" i="39"/>
  <c r="N27" i="39"/>
  <c r="CA27" i="39"/>
  <c r="BF27" i="39"/>
  <c r="AR115" i="39"/>
  <c r="DH98" i="39"/>
  <c r="AV98" i="39"/>
  <c r="CR95" i="39"/>
  <c r="BD98" i="39"/>
  <c r="CY84" i="39"/>
  <c r="DQ75" i="39"/>
  <c r="CB52" i="39"/>
  <c r="DD52" i="39"/>
  <c r="AR52" i="39"/>
  <c r="DY48" i="39"/>
  <c r="BT24" i="39"/>
  <c r="H24" i="39"/>
  <c r="DD98" i="39"/>
  <c r="BY9" i="39"/>
  <c r="M9" i="39"/>
  <c r="BS71" i="39"/>
  <c r="BJ9" i="39"/>
  <c r="Z71" i="39"/>
  <c r="AN44" i="39"/>
  <c r="CM63" i="39"/>
  <c r="DK63" i="39"/>
  <c r="DK58" i="39" s="1"/>
  <c r="DO9" i="39"/>
  <c r="BC9" i="39"/>
  <c r="BX30" i="39"/>
  <c r="AR112" i="39"/>
  <c r="CJ115" i="39"/>
  <c r="AJ52" i="39"/>
  <c r="L127" i="39"/>
  <c r="AZ127" i="39"/>
  <c r="DL24" i="39"/>
  <c r="AZ24" i="39"/>
  <c r="CU9" i="39"/>
  <c r="BU9" i="39"/>
  <c r="DL98" i="39"/>
  <c r="AA27" i="39"/>
  <c r="BZ27" i="39"/>
  <c r="AD27" i="39"/>
  <c r="DT24" i="39"/>
  <c r="DE9" i="39"/>
  <c r="CI9" i="39"/>
  <c r="AS9" i="39"/>
  <c r="W9" i="39"/>
  <c r="G27" i="39"/>
  <c r="T98" i="39"/>
  <c r="CB85" i="39"/>
  <c r="CQ27" i="39"/>
  <c r="L30" i="39"/>
  <c r="AM27" i="39"/>
  <c r="BH115" i="39"/>
  <c r="BH127" i="39"/>
  <c r="DS48" i="39"/>
  <c r="AZ115" i="39"/>
  <c r="CV95" i="39"/>
  <c r="AN95" i="39"/>
  <c r="AJ80" i="39"/>
  <c r="CF49" i="39"/>
  <c r="CD48" i="39"/>
  <c r="DL30" i="39"/>
  <c r="AZ30" i="39"/>
  <c r="AB30" i="39"/>
  <c r="T130" i="39"/>
  <c r="BP98" i="39"/>
  <c r="DD95" i="39"/>
  <c r="BQ9" i="39"/>
  <c r="G9" i="39"/>
  <c r="DS126" i="39"/>
  <c r="DO87" i="39"/>
  <c r="DO84" i="39" s="1"/>
  <c r="CE63" i="39"/>
  <c r="F71" i="39"/>
  <c r="AN59" i="39"/>
  <c r="DO63" i="39"/>
  <c r="DH40" i="39"/>
  <c r="BB9" i="39"/>
  <c r="CX63" i="39"/>
  <c r="DZ9" i="39"/>
  <c r="BN9" i="39"/>
  <c r="AJ85" i="39"/>
  <c r="CF72" i="39"/>
  <c r="DD24" i="39"/>
  <c r="CZ10" i="39"/>
  <c r="CF10" i="39"/>
  <c r="T10" i="39"/>
  <c r="BN27" i="39"/>
  <c r="DR27" i="39"/>
  <c r="O27" i="39"/>
  <c r="AD122" i="39"/>
  <c r="AB122" i="39" s="1"/>
  <c r="BH119" i="39"/>
  <c r="AP107" i="39"/>
  <c r="AV89" i="39"/>
  <c r="BF87" i="39"/>
  <c r="DH24" i="39"/>
  <c r="BT80" i="39"/>
  <c r="DS71" i="39"/>
  <c r="DV9" i="39"/>
  <c r="AP71" i="39"/>
  <c r="DL59" i="39"/>
  <c r="V71" i="39"/>
  <c r="V9" i="39"/>
  <c r="EA27" i="39"/>
  <c r="CA9" i="39"/>
  <c r="O9" i="39"/>
  <c r="CF98" i="39"/>
  <c r="AZ98" i="39"/>
  <c r="R27" i="39"/>
  <c r="CN28" i="39"/>
  <c r="BX119" i="39"/>
  <c r="DT112" i="39"/>
  <c r="AP87" i="39"/>
  <c r="AP84" i="39" s="1"/>
  <c r="CH48" i="39"/>
  <c r="AE48" i="39"/>
  <c r="CR30" i="39"/>
  <c r="H122" i="39"/>
  <c r="BB71" i="39"/>
  <c r="AJ98" i="39"/>
  <c r="H80" i="39"/>
  <c r="AN72" i="39"/>
  <c r="T12" i="39"/>
  <c r="CM107" i="39"/>
  <c r="CX71" i="39"/>
  <c r="CX126" i="39"/>
  <c r="F20" i="39"/>
  <c r="AE63" i="39"/>
  <c r="AE58" i="39" s="1"/>
  <c r="CC9" i="39"/>
  <c r="AZ122" i="39"/>
  <c r="BP85" i="39"/>
  <c r="DG63" i="39"/>
  <c r="X30" i="39"/>
  <c r="BB27" i="39"/>
  <c r="DH72" i="39"/>
  <c r="CN44" i="39"/>
  <c r="CJ55" i="39"/>
  <c r="AV92" i="39"/>
  <c r="N71" i="39"/>
  <c r="BZ63" i="39"/>
  <c r="AN64" i="39"/>
  <c r="AB59" i="39"/>
  <c r="AN10" i="39"/>
  <c r="L10" i="39"/>
  <c r="BP92" i="39"/>
  <c r="CB72" i="39"/>
  <c r="CV30" i="39"/>
  <c r="V27" i="39"/>
  <c r="S27" i="39"/>
  <c r="DU9" i="39"/>
  <c r="CB10" i="39"/>
  <c r="T103" i="39"/>
  <c r="BT85" i="39"/>
  <c r="BP72" i="39"/>
  <c r="BI27" i="39"/>
  <c r="AH27" i="39"/>
  <c r="CN24" i="39"/>
  <c r="BH24" i="39"/>
  <c r="AB24" i="39"/>
  <c r="F27" i="39"/>
  <c r="AE87" i="39"/>
  <c r="CJ64" i="39"/>
  <c r="CZ98" i="39"/>
  <c r="AN98" i="39"/>
  <c r="CN95" i="39"/>
  <c r="CV119" i="39"/>
  <c r="DN71" i="39"/>
  <c r="L98" i="39"/>
  <c r="EA71" i="39"/>
  <c r="AT71" i="39"/>
  <c r="DX85" i="39"/>
  <c r="CP9" i="39"/>
  <c r="AI63" i="39"/>
  <c r="CY9" i="39"/>
  <c r="BO9" i="39"/>
  <c r="N63" i="39"/>
  <c r="P85" i="39"/>
  <c r="J27" i="39"/>
  <c r="AR123" i="39"/>
  <c r="DT119" i="39"/>
  <c r="X119" i="39"/>
  <c r="DP103" i="39"/>
  <c r="DX98" i="39"/>
  <c r="BL98" i="39"/>
  <c r="BV87" i="39"/>
  <c r="BV84" i="39" s="1"/>
  <c r="AX63" i="39"/>
  <c r="BX44" i="39"/>
  <c r="CZ24" i="39"/>
  <c r="AN24" i="39"/>
  <c r="DJ126" i="39"/>
  <c r="AR85" i="39"/>
  <c r="CN16" i="39"/>
  <c r="DL12" i="39"/>
  <c r="DW9" i="39"/>
  <c r="BK9" i="39"/>
  <c r="N126" i="39"/>
  <c r="BK71" i="39"/>
  <c r="CU63" i="39"/>
  <c r="CY71" i="39"/>
  <c r="BW63" i="39"/>
  <c r="CI48" i="39"/>
  <c r="V101" i="39"/>
  <c r="T101" i="39" s="1"/>
  <c r="CX9" i="39"/>
  <c r="CY63" i="39"/>
  <c r="CY58" i="39" s="1"/>
  <c r="N9" i="39"/>
  <c r="CJ85" i="39"/>
  <c r="BX24" i="39"/>
  <c r="L24" i="39"/>
  <c r="AZ123" i="39"/>
  <c r="BT98" i="39"/>
  <c r="H98" i="39"/>
  <c r="BX92" i="39"/>
  <c r="CJ98" i="39"/>
  <c r="CF95" i="39"/>
  <c r="DD89" i="39"/>
  <c r="BZ58" i="39"/>
  <c r="DB48" i="39"/>
  <c r="BO71" i="39"/>
  <c r="CM20" i="39"/>
  <c r="DL130" i="39"/>
  <c r="BL85" i="39"/>
  <c r="BS48" i="39"/>
  <c r="R87" i="39"/>
  <c r="R84" i="39" s="1"/>
  <c r="AV72" i="39"/>
  <c r="BB63" i="39"/>
  <c r="BK27" i="39"/>
  <c r="Z47" i="19"/>
  <c r="AF74" i="19"/>
  <c r="S19" i="19"/>
  <c r="S14" i="19" s="1"/>
  <c r="J125" i="19"/>
  <c r="AC8" i="19"/>
  <c r="AE26" i="19"/>
  <c r="Q106" i="19"/>
  <c r="K14" i="19"/>
  <c r="I74" i="19"/>
  <c r="I70" i="19" s="1"/>
  <c r="K57" i="19"/>
  <c r="AF57" i="19"/>
  <c r="M86" i="19"/>
  <c r="M83" i="19" s="1"/>
  <c r="T125" i="19"/>
  <c r="AE125" i="19"/>
  <c r="V47" i="19"/>
  <c r="X47" i="19"/>
  <c r="E74" i="19"/>
  <c r="E70" i="19" s="1"/>
  <c r="D83" i="19"/>
  <c r="P19" i="19"/>
  <c r="AB86" i="19"/>
  <c r="AB83" i="19" s="1"/>
  <c r="X74" i="19"/>
  <c r="X70" i="19" s="1"/>
  <c r="M8" i="19"/>
  <c r="Z62" i="19"/>
  <c r="Z57" i="19" s="1"/>
  <c r="Z70" i="19"/>
  <c r="D70" i="19"/>
  <c r="AB125" i="19"/>
  <c r="D26" i="19"/>
  <c r="T26" i="19"/>
  <c r="AH74" i="19"/>
  <c r="AA74" i="19"/>
  <c r="AA70" i="19" s="1"/>
  <c r="O125" i="19"/>
  <c r="AE14" i="19"/>
  <c r="S62" i="19"/>
  <c r="S57" i="19" s="1"/>
  <c r="AF125" i="4"/>
  <c r="S19" i="4"/>
  <c r="Y74" i="4"/>
  <c r="Y70" i="4" s="1"/>
  <c r="N106" i="4"/>
  <c r="M86" i="4"/>
  <c r="M83" i="4" s="1"/>
  <c r="AE125" i="4"/>
  <c r="AD14" i="4"/>
  <c r="L86" i="4"/>
  <c r="L83" i="4" s="1"/>
  <c r="AA125" i="4"/>
  <c r="AD62" i="4"/>
  <c r="CN52" i="39"/>
  <c r="CV52" i="39"/>
  <c r="Z48" i="39"/>
  <c r="Z26" i="39" s="1"/>
  <c r="BZ87" i="39"/>
  <c r="BZ84" i="39" s="1"/>
  <c r="AD47" i="19"/>
  <c r="U47" i="19"/>
  <c r="U25" i="19" s="1"/>
  <c r="U57" i="4"/>
  <c r="AD57" i="4"/>
  <c r="D86" i="4"/>
  <c r="D83" i="4" s="1"/>
  <c r="Z86" i="4"/>
  <c r="Z83" i="4" s="1"/>
  <c r="BA9" i="39"/>
  <c r="J8" i="19"/>
  <c r="CZ85" i="39"/>
  <c r="BH85" i="39"/>
  <c r="AN85" i="39"/>
  <c r="H85" i="39"/>
  <c r="DF71" i="39"/>
  <c r="BH72" i="39"/>
  <c r="DD30" i="39"/>
  <c r="BH30" i="39"/>
  <c r="DL28" i="39"/>
  <c r="CF24" i="39"/>
  <c r="T24" i="39"/>
  <c r="DF9" i="39"/>
  <c r="CE9" i="39"/>
  <c r="BT10" i="39"/>
  <c r="AI9" i="39"/>
  <c r="S9" i="39"/>
  <c r="H10" i="39"/>
  <c r="S8" i="19"/>
  <c r="P26" i="19"/>
  <c r="L26" i="4"/>
  <c r="T26" i="4"/>
  <c r="AV112" i="39"/>
  <c r="AR16" i="39"/>
  <c r="G57" i="19"/>
  <c r="V106" i="19"/>
  <c r="Z74" i="4"/>
  <c r="Z70" i="4" s="1"/>
  <c r="CZ59" i="39"/>
  <c r="BB48" i="39"/>
  <c r="CN45" i="39"/>
  <c r="AH14" i="19"/>
  <c r="AG74" i="19"/>
  <c r="AG70" i="19" s="1"/>
  <c r="Q106" i="4"/>
  <c r="V74" i="4"/>
  <c r="V70" i="4" s="1"/>
  <c r="M26" i="4"/>
  <c r="AC26" i="4"/>
  <c r="BR87" i="39"/>
  <c r="BR84" i="39" s="1"/>
  <c r="DX72" i="39"/>
  <c r="BL72" i="39"/>
  <c r="DP72" i="39"/>
  <c r="DS27" i="39"/>
  <c r="BW27" i="39"/>
  <c r="BD30" i="39"/>
  <c r="CU27" i="39"/>
  <c r="BT28" i="39"/>
  <c r="DT10" i="39"/>
  <c r="CN10" i="39"/>
  <c r="BH10" i="39"/>
  <c r="AC9" i="39"/>
  <c r="X8" i="19"/>
  <c r="AF8" i="19"/>
  <c r="O19" i="19"/>
  <c r="O14" i="19" s="1"/>
  <c r="I26" i="19"/>
  <c r="AG26" i="19"/>
  <c r="J26" i="19"/>
  <c r="R26" i="19"/>
  <c r="AH26" i="19"/>
  <c r="D62" i="19"/>
  <c r="P8" i="4"/>
  <c r="P19" i="4"/>
  <c r="P14" i="4" s="1"/>
  <c r="AF19" i="4"/>
  <c r="AF14" i="4" s="1"/>
  <c r="I26" i="4"/>
  <c r="AG26" i="4"/>
  <c r="AA62" i="4"/>
  <c r="H83" i="4"/>
  <c r="DH85" i="39"/>
  <c r="CV85" i="39"/>
  <c r="CF85" i="39"/>
  <c r="BD72" i="39"/>
  <c r="P72" i="39"/>
  <c r="DC63" i="39"/>
  <c r="CS63" i="39"/>
  <c r="DG27" i="39"/>
  <c r="CL27" i="39"/>
  <c r="AU27" i="39"/>
  <c r="AK27" i="39"/>
  <c r="DU27" i="39"/>
  <c r="CT27" i="39"/>
  <c r="CI27" i="39"/>
  <c r="AX27" i="39"/>
  <c r="W27" i="39"/>
  <c r="Z9" i="39"/>
  <c r="DH10" i="39"/>
  <c r="AA9" i="39"/>
  <c r="P10" i="39"/>
  <c r="F9" i="39"/>
  <c r="E8" i="19"/>
  <c r="F26" i="19"/>
  <c r="V26" i="19"/>
  <c r="AD26" i="19"/>
  <c r="Q57" i="19"/>
  <c r="T86" i="19"/>
  <c r="T83" i="19" s="1"/>
  <c r="I8" i="4"/>
  <c r="X19" i="4"/>
  <c r="X14" i="4" s="1"/>
  <c r="R26" i="4"/>
  <c r="AH26" i="4"/>
  <c r="O47" i="4"/>
  <c r="I47" i="4"/>
  <c r="M57" i="4"/>
  <c r="AG125" i="4"/>
  <c r="CF101" i="39"/>
  <c r="DL119" i="39"/>
  <c r="CB40" i="39"/>
  <c r="I106" i="4"/>
  <c r="AZ28" i="39"/>
  <c r="T57" i="4"/>
  <c r="F14" i="4"/>
  <c r="K47" i="4"/>
  <c r="D47" i="4"/>
  <c r="H57" i="4"/>
  <c r="U47" i="4"/>
  <c r="H47" i="4"/>
  <c r="X47" i="4"/>
  <c r="Q62" i="4"/>
  <c r="AG62" i="4"/>
  <c r="AG57" i="4" s="1"/>
  <c r="H74" i="4"/>
  <c r="H70" i="4" s="1"/>
  <c r="AE106" i="4"/>
  <c r="E106" i="4"/>
  <c r="U106" i="4"/>
  <c r="J106" i="4"/>
  <c r="Z106" i="4"/>
  <c r="AB106" i="4"/>
  <c r="K125" i="4"/>
  <c r="M19" i="19"/>
  <c r="M14" i="19" s="1"/>
  <c r="AC19" i="19"/>
  <c r="AC14" i="19" s="1"/>
  <c r="K47" i="19"/>
  <c r="R62" i="19"/>
  <c r="R57" i="19" s="1"/>
  <c r="AH62" i="19"/>
  <c r="AH57" i="19" s="1"/>
  <c r="D47" i="19"/>
  <c r="D25" i="19" s="1"/>
  <c r="S86" i="19"/>
  <c r="S83" i="19" s="1"/>
  <c r="AH70" i="19"/>
  <c r="AF70" i="19"/>
  <c r="F86" i="19"/>
  <c r="F83" i="19" s="1"/>
  <c r="V86" i="19"/>
  <c r="V83" i="19" s="1"/>
  <c r="D125" i="19"/>
  <c r="W125" i="19"/>
  <c r="V125" i="19"/>
  <c r="V99" i="19" s="1"/>
  <c r="CN122" i="39"/>
  <c r="AR122" i="39"/>
  <c r="DX119" i="39"/>
  <c r="BL119" i="39"/>
  <c r="CB119" i="39"/>
  <c r="AV108" i="39"/>
  <c r="CF103" i="39"/>
  <c r="CA107" i="39"/>
  <c r="X95" i="39"/>
  <c r="AB85" i="39"/>
  <c r="DR87" i="39"/>
  <c r="AR89" i="39"/>
  <c r="DX80" i="39"/>
  <c r="BH80" i="39"/>
  <c r="DD80" i="39"/>
  <c r="DV63" i="39"/>
  <c r="DV58" i="39" s="1"/>
  <c r="BJ63" i="39"/>
  <c r="BJ58" i="39" s="1"/>
  <c r="DR63" i="39"/>
  <c r="DR58" i="39" s="1"/>
  <c r="BF63" i="39"/>
  <c r="BF58" i="39" s="1"/>
  <c r="BR58" i="39"/>
  <c r="DH59" i="39"/>
  <c r="AB49" i="39"/>
  <c r="AA58" i="39"/>
  <c r="DD49" i="39"/>
  <c r="DT49" i="39"/>
  <c r="BJ48" i="39"/>
  <c r="BD52" i="39"/>
  <c r="AZ59" i="39"/>
  <c r="X52" i="39"/>
  <c r="BX45" i="39"/>
  <c r="DP30" i="39"/>
  <c r="T52" i="39"/>
  <c r="L49" i="39"/>
  <c r="BP52" i="39"/>
  <c r="DO48" i="39"/>
  <c r="DO26" i="39" s="1"/>
  <c r="CZ28" i="39"/>
  <c r="AN28" i="39"/>
  <c r="DX24" i="39"/>
  <c r="CR24" i="39"/>
  <c r="BL24" i="39"/>
  <c r="AF24" i="39"/>
  <c r="DT34" i="39"/>
  <c r="BP30" i="39"/>
  <c r="AF41" i="39"/>
  <c r="AB28" i="39"/>
  <c r="P41" i="39"/>
  <c r="CZ127" i="39"/>
  <c r="BV126" i="39"/>
  <c r="AN127" i="39"/>
  <c r="X127" i="39"/>
  <c r="J126" i="39"/>
  <c r="BX133" i="39"/>
  <c r="BR107" i="39"/>
  <c r="DD92" i="39"/>
  <c r="H95" i="39"/>
  <c r="BT108" i="39"/>
  <c r="H108" i="39"/>
  <c r="DC71" i="39"/>
  <c r="CR92" i="39"/>
  <c r="DV71" i="39"/>
  <c r="BJ71" i="39"/>
  <c r="DP92" i="39"/>
  <c r="BU71" i="39"/>
  <c r="CY48" i="39"/>
  <c r="BL21" i="39"/>
  <c r="P21" i="39"/>
  <c r="P30" i="39"/>
  <c r="I9" i="39"/>
  <c r="BI9" i="39"/>
  <c r="DB9" i="39"/>
  <c r="CZ9" i="39" s="1"/>
  <c r="AP9" i="39"/>
  <c r="CD9" i="39"/>
  <c r="R9" i="39"/>
  <c r="DW126" i="39"/>
  <c r="BZ126" i="39"/>
  <c r="K126" i="39"/>
  <c r="AV127" i="39"/>
  <c r="BP108" i="39"/>
  <c r="DX133" i="39"/>
  <c r="CB112" i="39"/>
  <c r="BN87" i="39"/>
  <c r="BN84" i="39" s="1"/>
  <c r="BG71" i="39"/>
  <c r="DX49" i="39"/>
  <c r="BC71" i="39"/>
  <c r="S63" i="39"/>
  <c r="AU63" i="39"/>
  <c r="CP63" i="39"/>
  <c r="CP58" i="39" s="1"/>
  <c r="AD63" i="39"/>
  <c r="AD58" i="39" s="1"/>
  <c r="Q9" i="39"/>
  <c r="AQ9" i="39"/>
  <c r="G71" i="39"/>
  <c r="EA126" i="39"/>
  <c r="CD71" i="39"/>
  <c r="P59" i="39"/>
  <c r="DR71" i="39"/>
  <c r="CB59" i="39"/>
  <c r="DN63" i="39"/>
  <c r="DN58" i="39" s="1"/>
  <c r="BC48" i="39"/>
  <c r="BC26" i="39" s="1"/>
  <c r="P49" i="39"/>
  <c r="G87" i="39"/>
  <c r="G84" i="39" s="1"/>
  <c r="AM9" i="39"/>
  <c r="AT87" i="39"/>
  <c r="AT84" i="39" s="1"/>
  <c r="CH63" i="39"/>
  <c r="CH58" i="39" s="1"/>
  <c r="K63" i="39"/>
  <c r="AM63" i="39"/>
  <c r="CR59" i="39"/>
  <c r="BB87" i="39"/>
  <c r="BB84" i="39" s="1"/>
  <c r="DS9" i="39"/>
  <c r="J19" i="19"/>
  <c r="J14" i="19" s="1"/>
  <c r="Z19" i="19"/>
  <c r="AT9" i="39"/>
  <c r="AR9" i="39" s="1"/>
  <c r="Y62" i="19"/>
  <c r="Y57" i="19" s="1"/>
  <c r="M74" i="19"/>
  <c r="M57" i="19"/>
  <c r="O62" i="19"/>
  <c r="O57" i="19" s="1"/>
  <c r="AE62" i="19"/>
  <c r="AE57" i="19" s="1"/>
  <c r="R47" i="19"/>
  <c r="E125" i="19"/>
  <c r="X19" i="19"/>
  <c r="X14" i="19" s="1"/>
  <c r="Q19" i="4"/>
  <c r="Q14" i="4" s="1"/>
  <c r="AG19" i="4"/>
  <c r="AG14" i="4" s="1"/>
  <c r="AH86" i="4"/>
  <c r="AH83" i="4" s="1"/>
  <c r="V14" i="19"/>
  <c r="U8" i="19"/>
  <c r="T47" i="19"/>
  <c r="AA14" i="19"/>
  <c r="Z125" i="19"/>
  <c r="N62" i="4"/>
  <c r="N57" i="4" s="1"/>
  <c r="M74" i="4"/>
  <c r="M70" i="4" s="1"/>
  <c r="AC74" i="4"/>
  <c r="AC70" i="4" s="1"/>
  <c r="G62" i="4"/>
  <c r="J19" i="4"/>
  <c r="P62" i="4"/>
  <c r="P57" i="4" s="1"/>
  <c r="AF62" i="4"/>
  <c r="AF57" i="4" s="1"/>
  <c r="V62" i="4"/>
  <c r="W8" i="4"/>
  <c r="AG47" i="19"/>
  <c r="DX103" i="39"/>
  <c r="Z19" i="4"/>
  <c r="CV72" i="39"/>
  <c r="H72" i="39"/>
  <c r="AR30" i="39"/>
  <c r="BG27" i="39"/>
  <c r="K27" i="39"/>
  <c r="DD10" i="39"/>
  <c r="CV10" i="39"/>
  <c r="CL9" i="39"/>
  <c r="BP10" i="39"/>
  <c r="BF9" i="39"/>
  <c r="AJ10" i="39"/>
  <c r="G26" i="19"/>
  <c r="G25" i="19" s="1"/>
  <c r="O26" i="19"/>
  <c r="W26" i="19"/>
  <c r="I62" i="19"/>
  <c r="I57" i="19" s="1"/>
  <c r="AV10" i="39"/>
  <c r="DY107" i="39"/>
  <c r="CZ130" i="39"/>
  <c r="K20" i="39"/>
  <c r="K15" i="39" s="1"/>
  <c r="BL59" i="39"/>
  <c r="AQ48" i="39"/>
  <c r="AQ26" i="39" s="1"/>
  <c r="K74" i="4"/>
  <c r="K70" i="4" s="1"/>
  <c r="K86" i="4"/>
  <c r="K83" i="4" s="1"/>
  <c r="DD123" i="39"/>
  <c r="DT28" i="39"/>
  <c r="DK27" i="39"/>
  <c r="BH28" i="39"/>
  <c r="AY27" i="39"/>
  <c r="H28" i="39"/>
  <c r="CV24" i="39"/>
  <c r="BP24" i="39"/>
  <c r="AJ24" i="39"/>
  <c r="Q26" i="19"/>
  <c r="CJ21" i="39"/>
  <c r="CV59" i="39"/>
  <c r="X130" i="39"/>
  <c r="CJ112" i="39"/>
  <c r="O86" i="19"/>
  <c r="O83" i="19" s="1"/>
  <c r="M125" i="19"/>
  <c r="AG106" i="19"/>
  <c r="BP28" i="39"/>
  <c r="BR27" i="39"/>
  <c r="AV30" i="39"/>
  <c r="BT16" i="39"/>
  <c r="DT123" i="39"/>
  <c r="BH123" i="39"/>
  <c r="BL49" i="39"/>
  <c r="O57" i="4"/>
  <c r="W125" i="4"/>
  <c r="AA86" i="4"/>
  <c r="AA83" i="4" s="1"/>
  <c r="CX27" i="39"/>
  <c r="CV27" i="39" s="1"/>
  <c r="CV28" i="39"/>
  <c r="AL27" i="39"/>
  <c r="AJ28" i="39"/>
  <c r="CN72" i="39"/>
  <c r="AN30" i="39"/>
  <c r="AV24" i="39"/>
  <c r="AZ40" i="39"/>
  <c r="DX30" i="39"/>
  <c r="BL30" i="39"/>
  <c r="DZ126" i="39"/>
  <c r="CT126" i="39"/>
  <c r="BL127" i="39"/>
  <c r="DI126" i="39"/>
  <c r="DP133" i="39"/>
  <c r="DD130" i="39"/>
  <c r="T115" i="39"/>
  <c r="DL112" i="39"/>
  <c r="CN98" i="39"/>
  <c r="AB98" i="39"/>
  <c r="DK71" i="39"/>
  <c r="DO71" i="39"/>
  <c r="BX95" i="39"/>
  <c r="BS87" i="39"/>
  <c r="BS84" i="39" s="1"/>
  <c r="AF72" i="39"/>
  <c r="AR44" i="39"/>
  <c r="BG48" i="39"/>
  <c r="BG26" i="39" s="1"/>
  <c r="BN71" i="39"/>
  <c r="CR72" i="39"/>
  <c r="DB71" i="39"/>
  <c r="BT92" i="39"/>
  <c r="CN89" i="39"/>
  <c r="AH71" i="39"/>
  <c r="AF64" i="39"/>
  <c r="AN92" i="39"/>
  <c r="CJ49" i="39"/>
  <c r="BW48" i="39"/>
  <c r="CJ103" i="39"/>
  <c r="DX130" i="39"/>
  <c r="H44" i="39"/>
  <c r="AN49" i="39"/>
  <c r="AF19" i="19"/>
  <c r="AF14" i="19" s="1"/>
  <c r="M47" i="19"/>
  <c r="M25" i="19" s="1"/>
  <c r="T106" i="19"/>
  <c r="T99" i="19" s="1"/>
  <c r="F47" i="4"/>
  <c r="G86" i="4"/>
  <c r="G83" i="4" s="1"/>
  <c r="P130" i="39"/>
  <c r="W19" i="19"/>
  <c r="W14" i="19" s="1"/>
  <c r="DJ87" i="39"/>
  <c r="DJ84" i="39" s="1"/>
  <c r="AB86" i="4"/>
  <c r="AB83" i="4" s="1"/>
  <c r="I125" i="4"/>
  <c r="AC125" i="4"/>
  <c r="DD85" i="39"/>
  <c r="L85" i="39"/>
  <c r="DT72" i="39"/>
  <c r="CP27" i="39"/>
  <c r="CB30" i="39"/>
  <c r="CH27" i="39"/>
  <c r="CH26" i="39" s="1"/>
  <c r="T28" i="39"/>
  <c r="R8" i="19"/>
  <c r="Z8" i="19"/>
  <c r="AH8" i="19"/>
  <c r="H26" i="19"/>
  <c r="X26" i="19"/>
  <c r="AF26" i="19"/>
  <c r="AB47" i="19"/>
  <c r="AB25" i="19" s="1"/>
  <c r="AC57" i="19"/>
  <c r="V62" i="19"/>
  <c r="V57" i="19" s="1"/>
  <c r="AB10" i="39"/>
  <c r="BT30" i="39"/>
  <c r="CZ30" i="39"/>
  <c r="CB24" i="39"/>
  <c r="H30" i="39"/>
  <c r="AR133" i="39"/>
  <c r="DT130" i="39"/>
  <c r="DP108" i="39"/>
  <c r="DH130" i="39"/>
  <c r="CE87" i="39"/>
  <c r="CE84" i="39" s="1"/>
  <c r="DW87" i="39"/>
  <c r="DW84" i="39" s="1"/>
  <c r="CV98" i="39"/>
  <c r="CP71" i="39"/>
  <c r="H92" i="39"/>
  <c r="AI71" i="39"/>
  <c r="BD80" i="39"/>
  <c r="BD40" i="39"/>
  <c r="DD12" i="39"/>
  <c r="DG126" i="39"/>
  <c r="DH127" i="39"/>
  <c r="P92" i="39"/>
  <c r="DV87" i="39"/>
  <c r="DV84" i="39" s="1"/>
  <c r="DZ71" i="39"/>
  <c r="W71" i="39"/>
  <c r="CE58" i="39"/>
  <c r="CX58" i="39"/>
  <c r="H16" i="39"/>
  <c r="F58" i="39"/>
  <c r="CJ16" i="39"/>
  <c r="AJ119" i="39"/>
  <c r="CF122" i="39"/>
  <c r="BH52" i="39"/>
  <c r="AJ59" i="39"/>
  <c r="DN126" i="39"/>
  <c r="X12" i="39"/>
  <c r="CQ63" i="39"/>
  <c r="CQ58" i="39" s="1"/>
  <c r="G14" i="19"/>
  <c r="G7" i="19" s="1"/>
  <c r="I14" i="19"/>
  <c r="AE47" i="19"/>
  <c r="AF47" i="19"/>
  <c r="M70" i="19"/>
  <c r="F106" i="19"/>
  <c r="H19" i="19"/>
  <c r="H14" i="19" s="1"/>
  <c r="W47" i="19"/>
  <c r="W25" i="19" s="1"/>
  <c r="W14" i="4"/>
  <c r="AH74" i="4"/>
  <c r="AH70" i="4" s="1"/>
  <c r="I14" i="4"/>
  <c r="X86" i="4"/>
  <c r="X83" i="4" s="1"/>
  <c r="V47" i="4"/>
  <c r="V25" i="4" s="1"/>
  <c r="I74" i="4"/>
  <c r="I70" i="4" s="1"/>
  <c r="Y106" i="4"/>
  <c r="Y99" i="4" s="1"/>
  <c r="H106" i="4"/>
  <c r="E125" i="4"/>
  <c r="E99" i="4" s="1"/>
  <c r="E69" i="4" s="1"/>
  <c r="DN48" i="39"/>
  <c r="AF40" i="39"/>
  <c r="DD127" i="39"/>
  <c r="DG58" i="39"/>
  <c r="N57" i="19"/>
  <c r="P57" i="19"/>
  <c r="AH86" i="19"/>
  <c r="AH83" i="19" s="1"/>
  <c r="L62" i="19"/>
  <c r="L57" i="19" s="1"/>
  <c r="R86" i="19"/>
  <c r="AC125" i="19"/>
  <c r="E47" i="19"/>
  <c r="E25" i="19" s="1"/>
  <c r="Y74" i="19"/>
  <c r="Y70" i="19" s="1"/>
  <c r="G86" i="19"/>
  <c r="G83" i="19" s="1"/>
  <c r="K106" i="19"/>
  <c r="U125" i="19"/>
  <c r="W57" i="19"/>
  <c r="F125" i="4"/>
  <c r="V57" i="4"/>
  <c r="AA19" i="4"/>
  <c r="O125" i="4"/>
  <c r="DT30" i="39"/>
  <c r="DJ27" i="39"/>
  <c r="DN20" i="39"/>
  <c r="DN15" i="39" s="1"/>
  <c r="R83" i="19"/>
  <c r="S47" i="4"/>
  <c r="S25" i="4" s="1"/>
  <c r="X57" i="4"/>
  <c r="AE47" i="4"/>
  <c r="T106" i="4"/>
  <c r="S125" i="4"/>
  <c r="H57" i="19"/>
  <c r="X125" i="19"/>
  <c r="H106" i="19"/>
  <c r="CJ122" i="39"/>
  <c r="X122" i="39"/>
  <c r="DR107" i="39"/>
  <c r="DL115" i="39"/>
  <c r="AB115" i="39"/>
  <c r="R107" i="39"/>
  <c r="DX95" i="39"/>
  <c r="AB95" i="39"/>
  <c r="BH95" i="39"/>
  <c r="CK101" i="39"/>
  <c r="T95" i="39"/>
  <c r="BF84" i="39"/>
  <c r="DB87" i="39"/>
  <c r="DB84" i="39" s="1"/>
  <c r="I75" i="39"/>
  <c r="H75" i="39" s="1"/>
  <c r="V58" i="39"/>
  <c r="R48" i="39"/>
  <c r="R26" i="39" s="1"/>
  <c r="CE27" i="39"/>
  <c r="BL34" i="39"/>
  <c r="AT126" i="39"/>
  <c r="CS126" i="39"/>
  <c r="AZ133" i="39"/>
  <c r="AV130" i="39"/>
  <c r="DT122" i="39"/>
  <c r="BT112" i="39"/>
  <c r="DH95" i="39"/>
  <c r="J71" i="39"/>
  <c r="DW71" i="39"/>
  <c r="H45" i="39"/>
  <c r="CH20" i="39"/>
  <c r="CT20" i="39"/>
  <c r="AH20" i="39"/>
  <c r="AH15" i="39" s="1"/>
  <c r="BJ20" i="39"/>
  <c r="BJ15" i="39" s="1"/>
  <c r="S20" i="39"/>
  <c r="S15" i="39" s="1"/>
  <c r="DS20" i="39"/>
  <c r="CY20" i="39"/>
  <c r="R20" i="39"/>
  <c r="R15" i="39" s="1"/>
  <c r="CU20" i="39"/>
  <c r="N20" i="39"/>
  <c r="N15" i="39" s="1"/>
  <c r="CR12" i="39"/>
  <c r="G20" i="39"/>
  <c r="G15" i="39" s="1"/>
  <c r="AN115" i="39"/>
  <c r="DH55" i="39"/>
  <c r="K48" i="39"/>
  <c r="K26" i="39" s="1"/>
  <c r="BR20" i="39"/>
  <c r="BR15" i="39" s="1"/>
  <c r="O20" i="39"/>
  <c r="AZ130" i="39"/>
  <c r="J20" i="39"/>
  <c r="DR20" i="39"/>
  <c r="DR15" i="39" s="1"/>
  <c r="X34" i="39"/>
  <c r="W20" i="39"/>
  <c r="W15" i="39" s="1"/>
  <c r="BB20" i="39"/>
  <c r="BB15" i="39" s="1"/>
  <c r="AE20" i="39"/>
  <c r="AE15" i="39" s="1"/>
  <c r="DG20" i="39"/>
  <c r="DG15" i="39" s="1"/>
  <c r="N19" i="19"/>
  <c r="O8" i="19"/>
  <c r="CP20" i="39"/>
  <c r="CP15" i="39" s="1"/>
  <c r="AY20" i="39"/>
  <c r="AY15" i="39" s="1"/>
  <c r="EA20" i="39"/>
  <c r="EA15" i="39" s="1"/>
  <c r="AQ20" i="39"/>
  <c r="BG20" i="39"/>
  <c r="BG15" i="39" s="1"/>
  <c r="CL20" i="39"/>
  <c r="CL15" i="39" s="1"/>
  <c r="BF20" i="39"/>
  <c r="BF15" i="39" s="1"/>
  <c r="M14" i="4"/>
  <c r="T47" i="4"/>
  <c r="T25" i="4" s="1"/>
  <c r="AA57" i="4"/>
  <c r="I57" i="4"/>
  <c r="T74" i="4"/>
  <c r="T70" i="4" s="1"/>
  <c r="O106" i="4"/>
  <c r="AC106" i="4"/>
  <c r="V86" i="4"/>
  <c r="V83" i="4" s="1"/>
  <c r="L14" i="19"/>
  <c r="I47" i="19"/>
  <c r="I25" i="19" s="1"/>
  <c r="R74" i="19"/>
  <c r="R70" i="19" s="1"/>
  <c r="AC86" i="19"/>
  <c r="AC83" i="19" s="1"/>
  <c r="X86" i="19"/>
  <c r="X83" i="19" s="1"/>
  <c r="L125" i="19"/>
  <c r="F125" i="19"/>
  <c r="H125" i="19"/>
  <c r="X106" i="19"/>
  <c r="CZ122" i="39"/>
  <c r="BJ122" i="39"/>
  <c r="BH122" i="39" s="1"/>
  <c r="H123" i="39"/>
  <c r="DP122" i="39"/>
  <c r="T123" i="39"/>
  <c r="CJ119" i="39"/>
  <c r="AF119" i="39"/>
  <c r="BX115" i="39"/>
  <c r="J107" i="39"/>
  <c r="J100" i="39" s="1"/>
  <c r="H112" i="39"/>
  <c r="P115" i="39"/>
  <c r="CZ103" i="39"/>
  <c r="CZ95" i="39"/>
  <c r="DX92" i="39"/>
  <c r="DH89" i="39"/>
  <c r="L92" i="39"/>
  <c r="BL89" i="39"/>
  <c r="CB89" i="39"/>
  <c r="DT89" i="39"/>
  <c r="CR108" i="39"/>
  <c r="BL108" i="39"/>
  <c r="DP95" i="39"/>
  <c r="AZ95" i="39"/>
  <c r="CL84" i="39"/>
  <c r="DL92" i="39"/>
  <c r="CH87" i="39"/>
  <c r="CH84" i="39" s="1"/>
  <c r="DI63" i="39"/>
  <c r="DI58" i="39" s="1"/>
  <c r="AW63" i="39"/>
  <c r="AP63" i="39"/>
  <c r="AP58" i="39" s="1"/>
  <c r="CB64" i="39"/>
  <c r="AV59" i="39"/>
  <c r="EA48" i="39"/>
  <c r="EA26" i="39" s="1"/>
  <c r="CR52" i="39"/>
  <c r="DH52" i="39"/>
  <c r="AD48" i="39"/>
  <c r="BZ48" i="39"/>
  <c r="BZ26" i="39" s="1"/>
  <c r="BT45" i="39"/>
  <c r="DL49" i="39"/>
  <c r="J48" i="39"/>
  <c r="BX49" i="39"/>
  <c r="AN45" i="39"/>
  <c r="DF48" i="39"/>
  <c r="DF26" i="39" s="1"/>
  <c r="DH49" i="39"/>
  <c r="CF28" i="39"/>
  <c r="P24" i="39"/>
  <c r="AB34" i="39"/>
  <c r="AP48" i="39"/>
  <c r="AP26" i="39" s="1"/>
  <c r="CB41" i="39"/>
  <c r="CW9" i="39"/>
  <c r="CV9" i="39" s="1"/>
  <c r="AR10" i="39"/>
  <c r="AU20" i="39"/>
  <c r="AU15" i="39" s="1"/>
  <c r="DR126" i="39"/>
  <c r="CL126" i="39"/>
  <c r="BF126" i="39"/>
  <c r="AG126" i="39"/>
  <c r="BX122" i="39"/>
  <c r="BC107" i="39"/>
  <c r="DT98" i="39"/>
  <c r="BH98" i="39"/>
  <c r="DZ87" i="39"/>
  <c r="DZ84" i="39" s="1"/>
  <c r="AD87" i="39"/>
  <c r="AD84" i="39" s="1"/>
  <c r="AY71" i="39"/>
  <c r="BP95" i="39"/>
  <c r="BF71" i="39"/>
  <c r="AI87" i="39"/>
  <c r="AI84" i="39" s="1"/>
  <c r="DD44" i="39"/>
  <c r="AI58" i="39"/>
  <c r="DZ20" i="39"/>
  <c r="DZ15" i="39" s="1"/>
  <c r="BN20" i="39"/>
  <c r="BN15" i="39" s="1"/>
  <c r="DV20" i="39"/>
  <c r="DV15" i="39" s="1"/>
  <c r="CE20" i="39"/>
  <c r="DO20" i="39"/>
  <c r="DO15" i="39" s="1"/>
  <c r="AT27" i="39"/>
  <c r="AT26" i="39" s="1"/>
  <c r="CN30" i="39"/>
  <c r="CD20" i="39"/>
  <c r="AM20" i="39"/>
  <c r="AM15" i="39" s="1"/>
  <c r="BZ20" i="39"/>
  <c r="BZ15" i="39" s="1"/>
  <c r="BZ8" i="39" s="1"/>
  <c r="AI20" i="39"/>
  <c r="AI15" i="39" s="1"/>
  <c r="AA20" i="39"/>
  <c r="AR12" i="39"/>
  <c r="L12" i="39"/>
  <c r="AO9" i="39"/>
  <c r="CB9" i="39"/>
  <c r="AA126" i="39"/>
  <c r="BI126" i="39"/>
  <c r="CJ130" i="39"/>
  <c r="BX127" i="39"/>
  <c r="S48" i="39"/>
  <c r="CA63" i="39"/>
  <c r="CA58" i="39" s="1"/>
  <c r="O63" i="39"/>
  <c r="X49" i="39"/>
  <c r="CA20" i="39"/>
  <c r="CA15" i="39" s="1"/>
  <c r="CQ20" i="39"/>
  <c r="CQ15" i="39" s="1"/>
  <c r="U126" i="39"/>
  <c r="DW20" i="39"/>
  <c r="DW15" i="39" s="1"/>
  <c r="BK20" i="39"/>
  <c r="BK15" i="39" s="1"/>
  <c r="DG48" i="39"/>
  <c r="DG26" i="39" s="1"/>
  <c r="DG8" i="39" s="1"/>
  <c r="CI20" i="39"/>
  <c r="CI15" i="39" s="1"/>
  <c r="BW20" i="39"/>
  <c r="F47" i="19"/>
  <c r="F25" i="19" s="1"/>
  <c r="L86" i="19"/>
  <c r="L83" i="19" s="1"/>
  <c r="M106" i="19"/>
  <c r="S14" i="4"/>
  <c r="AD47" i="4"/>
  <c r="AD25" i="4" s="1"/>
  <c r="AD7" i="4" s="1"/>
  <c r="O74" i="4"/>
  <c r="O70" i="4" s="1"/>
  <c r="P106" i="4"/>
  <c r="AB125" i="4"/>
  <c r="L125" i="4"/>
  <c r="AX20" i="39"/>
  <c r="AX15" i="39" s="1"/>
  <c r="AT20" i="39"/>
  <c r="AT15" i="39" s="1"/>
  <c r="BV20" i="39"/>
  <c r="BV15" i="39" s="1"/>
  <c r="K25" i="4"/>
  <c r="AF47" i="4"/>
  <c r="W57" i="4"/>
  <c r="W47" i="4"/>
  <c r="W25" i="4" s="1"/>
  <c r="Q57" i="4"/>
  <c r="W106" i="4"/>
  <c r="L106" i="4"/>
  <c r="AA47" i="19"/>
  <c r="Q47" i="19"/>
  <c r="K86" i="19"/>
  <c r="K83" i="19" s="1"/>
  <c r="K74" i="19"/>
  <c r="K70" i="19" s="1"/>
  <c r="E86" i="19"/>
  <c r="E83" i="19" s="1"/>
  <c r="AF86" i="19"/>
  <c r="AF83" i="19" s="1"/>
  <c r="AD86" i="19"/>
  <c r="AD83" i="19" s="1"/>
  <c r="P125" i="19"/>
  <c r="BB126" i="39"/>
  <c r="AX126" i="39"/>
  <c r="DP123" i="39"/>
  <c r="BX123" i="39"/>
  <c r="CF123" i="39"/>
  <c r="T112" i="39"/>
  <c r="CR103" i="39"/>
  <c r="AU107" i="39"/>
  <c r="CR98" i="39"/>
  <c r="AF98" i="39"/>
  <c r="AF95" i="39"/>
  <c r="CF92" i="39"/>
  <c r="DT95" i="39"/>
  <c r="CK87" i="39"/>
  <c r="CR89" i="39"/>
  <c r="DR84" i="39"/>
  <c r="AN80" i="39"/>
  <c r="BP80" i="39"/>
  <c r="BK87" i="39"/>
  <c r="BK84" i="39" s="1"/>
  <c r="DA63" i="39"/>
  <c r="DA58" i="39" s="1"/>
  <c r="CL63" i="39"/>
  <c r="CL58" i="39" s="1"/>
  <c r="Z63" i="39"/>
  <c r="Z58" i="39" s="1"/>
  <c r="AH63" i="39"/>
  <c r="AH58" i="39" s="1"/>
  <c r="H64" i="39"/>
  <c r="W58" i="39"/>
  <c r="DP52" i="39"/>
  <c r="BP49" i="39"/>
  <c r="BG58" i="39"/>
  <c r="H52" i="39"/>
  <c r="AL48" i="39"/>
  <c r="BF48" i="39"/>
  <c r="DD41" i="39"/>
  <c r="AV49" i="39"/>
  <c r="AF49" i="39"/>
  <c r="DR48" i="39"/>
  <c r="DR26" i="39" s="1"/>
  <c r="AZ49" i="39"/>
  <c r="BT34" i="39"/>
  <c r="H34" i="39"/>
  <c r="L40" i="39"/>
  <c r="AF30" i="39"/>
  <c r="DM9" i="39"/>
  <c r="BX10" i="39"/>
  <c r="P127" i="39"/>
  <c r="CK126" i="39"/>
  <c r="AJ123" i="39"/>
  <c r="AI107" i="39"/>
  <c r="AF112" i="39"/>
  <c r="AQ87" i="39"/>
  <c r="AQ84" i="39" s="1"/>
  <c r="DN107" i="39"/>
  <c r="DN100" i="39" s="1"/>
  <c r="CN112" i="39"/>
  <c r="AM87" i="39"/>
  <c r="AM84" i="39" s="1"/>
  <c r="CE71" i="39"/>
  <c r="CB71" i="39" s="1"/>
  <c r="CB92" i="39"/>
  <c r="CA48" i="39"/>
  <c r="DG71" i="39"/>
  <c r="O48" i="39"/>
  <c r="O26" i="39" s="1"/>
  <c r="DK20" i="39"/>
  <c r="DK15" i="39" s="1"/>
  <c r="AD20" i="39"/>
  <c r="AD15" i="39" s="1"/>
  <c r="DJ20" i="39"/>
  <c r="DJ15" i="39" s="1"/>
  <c r="BS20" i="39"/>
  <c r="BS15" i="39" s="1"/>
  <c r="DF20" i="39"/>
  <c r="BO20" i="39"/>
  <c r="BO15" i="39" s="1"/>
  <c r="AB16" i="39"/>
  <c r="AV16" i="39"/>
  <c r="DK126" i="39"/>
  <c r="H130" i="39"/>
  <c r="CP48" i="39"/>
  <c r="DH41" i="39"/>
  <c r="CX20" i="39"/>
  <c r="AL20" i="39"/>
  <c r="AL15" i="39" s="1"/>
  <c r="Z20" i="39"/>
  <c r="Z15" i="39" s="1"/>
  <c r="CJ92" i="39"/>
  <c r="BO58" i="39"/>
  <c r="AU71" i="39"/>
  <c r="DB20" i="39"/>
  <c r="DB15" i="39" s="1"/>
  <c r="AP20" i="39"/>
  <c r="AP15" i="39" s="1"/>
  <c r="P40" i="39"/>
  <c r="BC20" i="39"/>
  <c r="DC20" i="39"/>
  <c r="DC15" i="39" s="1"/>
  <c r="V20" i="39"/>
  <c r="V15" i="39" s="1"/>
  <c r="CJ12" i="39"/>
  <c r="O47" i="19"/>
  <c r="AH47" i="19"/>
  <c r="AH25" i="19" s="1"/>
  <c r="O14" i="4"/>
  <c r="AA14" i="4"/>
  <c r="Z14" i="4"/>
  <c r="V125" i="4"/>
  <c r="DW63" i="39"/>
  <c r="DW58" i="39" s="1"/>
  <c r="F19" i="19"/>
  <c r="F14" i="19" s="1"/>
  <c r="G125" i="4"/>
  <c r="J25" i="19"/>
  <c r="P16" i="39"/>
  <c r="CU87" i="39"/>
  <c r="CU84" i="39" s="1"/>
  <c r="AE74" i="19"/>
  <c r="AE70" i="19" s="1"/>
  <c r="I106" i="19"/>
  <c r="AA125" i="19"/>
  <c r="Y14" i="4"/>
  <c r="AH14" i="4"/>
  <c r="T74" i="19"/>
  <c r="T70" i="19" s="1"/>
  <c r="CX48" i="39"/>
  <c r="AI126" i="39"/>
  <c r="AI100" i="39" s="1"/>
  <c r="AI70" i="39" s="1"/>
  <c r="AD25" i="19"/>
  <c r="AD7" i="19" s="1"/>
  <c r="AB74" i="19"/>
  <c r="AB70" i="19" s="1"/>
  <c r="DE87" i="39"/>
  <c r="DE84" i="39" s="1"/>
  <c r="Q86" i="19"/>
  <c r="Q83" i="19" s="1"/>
  <c r="AX87" i="39"/>
  <c r="AX84" i="39" s="1"/>
  <c r="Z86" i="19"/>
  <c r="Z83" i="19" s="1"/>
  <c r="T127" i="39"/>
  <c r="Q99" i="4"/>
  <c r="AN122" i="39"/>
  <c r="L57" i="4"/>
  <c r="CB127" i="39"/>
  <c r="CD126" i="39"/>
  <c r="BD115" i="39"/>
  <c r="P112" i="39"/>
  <c r="W86" i="19"/>
  <c r="W83" i="19" s="1"/>
  <c r="N74" i="19"/>
  <c r="N70" i="19" s="1"/>
  <c r="DX68" i="39"/>
  <c r="L106" i="19"/>
  <c r="F99" i="19"/>
  <c r="DB26" i="39"/>
  <c r="V126" i="39"/>
  <c r="DR9" i="39"/>
  <c r="DP12" i="39"/>
  <c r="AJ12" i="39"/>
  <c r="BS126" i="39"/>
  <c r="BD130" i="39"/>
  <c r="CT15" i="39"/>
  <c r="CF12" i="39"/>
  <c r="CD87" i="39"/>
  <c r="CD84" i="39" s="1"/>
  <c r="AF86" i="4"/>
  <c r="AF83" i="4" s="1"/>
  <c r="DT115" i="39"/>
  <c r="S87" i="39"/>
  <c r="S84" i="39" s="1"/>
  <c r="BD92" i="39"/>
  <c r="BD41" i="39"/>
  <c r="CI126" i="39"/>
  <c r="CF127" i="39"/>
  <c r="AT58" i="39"/>
  <c r="AU126" i="39"/>
  <c r="AU100" i="39" s="1"/>
  <c r="AR127" i="39"/>
  <c r="BM126" i="39"/>
  <c r="CM58" i="39"/>
  <c r="CZ92" i="39"/>
  <c r="W48" i="39"/>
  <c r="DD16" i="39"/>
  <c r="BK107" i="39"/>
  <c r="AF130" i="39"/>
  <c r="X16" i="39"/>
  <c r="AE107" i="39"/>
  <c r="AE100" i="39" s="1"/>
  <c r="F87" i="39"/>
  <c r="F84" i="39" s="1"/>
  <c r="BC15" i="39"/>
  <c r="DT41" i="39"/>
  <c r="AF12" i="39"/>
  <c r="CM126" i="39"/>
  <c r="CE126" i="39"/>
  <c r="CQ126" i="39"/>
  <c r="AA106" i="19"/>
  <c r="U57" i="19"/>
  <c r="AG106" i="4"/>
  <c r="AG99" i="4" s="1"/>
  <c r="U25" i="4"/>
  <c r="U7" i="4" s="1"/>
  <c r="AC86" i="4"/>
  <c r="AC83" i="4" s="1"/>
  <c r="G14" i="4"/>
  <c r="P125" i="4"/>
  <c r="AF106" i="4"/>
  <c r="AF99" i="4" s="1"/>
  <c r="AF69" i="4" s="1"/>
  <c r="AH125" i="4"/>
  <c r="AH99" i="4" s="1"/>
  <c r="AH69" i="4" s="1"/>
  <c r="D125" i="4"/>
  <c r="J47" i="4"/>
  <c r="J25" i="4" s="1"/>
  <c r="J14" i="4"/>
  <c r="AD125" i="4"/>
  <c r="M125" i="4"/>
  <c r="K14" i="4"/>
  <c r="G47" i="4"/>
  <c r="G25" i="4" s="1"/>
  <c r="P86" i="4"/>
  <c r="P83" i="4" s="1"/>
  <c r="W74" i="4"/>
  <c r="W70" i="4" s="1"/>
  <c r="F74" i="4"/>
  <c r="F70" i="4" s="1"/>
  <c r="AB57" i="4"/>
  <c r="AE74" i="4"/>
  <c r="AE70" i="4" s="1"/>
  <c r="F106" i="4"/>
  <c r="F99" i="4" s="1"/>
  <c r="AH57" i="4"/>
  <c r="AG86" i="4"/>
  <c r="AG83" i="4" s="1"/>
  <c r="I86" i="4"/>
  <c r="I83" i="4" s="1"/>
  <c r="F57" i="4"/>
  <c r="G57" i="4"/>
  <c r="H125" i="4"/>
  <c r="H99" i="4" s="1"/>
  <c r="H69" i="4" s="1"/>
  <c r="AG74" i="4"/>
  <c r="AG70" i="4" s="1"/>
  <c r="U86" i="4"/>
  <c r="U83" i="4" s="1"/>
  <c r="E47" i="4"/>
  <c r="E25" i="4" s="1"/>
  <c r="E7" i="4" s="1"/>
  <c r="H25" i="4"/>
  <c r="H7" i="4" s="1"/>
  <c r="AA25" i="4"/>
  <c r="AA7" i="4" s="1"/>
  <c r="R106" i="4"/>
  <c r="S106" i="4"/>
  <c r="S99" i="4" s="1"/>
  <c r="S69" i="4" s="1"/>
  <c r="T125" i="4"/>
  <c r="Z25" i="4"/>
  <c r="M25" i="4"/>
  <c r="F25" i="4"/>
  <c r="F7" i="4" s="1"/>
  <c r="AC47" i="4"/>
  <c r="AC25" i="4" s="1"/>
  <c r="AC7" i="4" s="1"/>
  <c r="F86" i="4"/>
  <c r="F83" i="4" s="1"/>
  <c r="N99" i="4"/>
  <c r="N69" i="4" s="1"/>
  <c r="N25" i="4"/>
  <c r="R57" i="4"/>
  <c r="V106" i="4"/>
  <c r="V99" i="4" s="1"/>
  <c r="V69" i="4" s="1"/>
  <c r="I99" i="4"/>
  <c r="M106" i="4"/>
  <c r="AE14" i="4"/>
  <c r="S57" i="4"/>
  <c r="T14" i="4"/>
  <c r="Q86" i="4"/>
  <c r="Q83" i="4" s="1"/>
  <c r="R125" i="4"/>
  <c r="U99" i="4"/>
  <c r="D106" i="4"/>
  <c r="R47" i="4"/>
  <c r="R25" i="4" s="1"/>
  <c r="AB14" i="4"/>
  <c r="Y86" i="4"/>
  <c r="Y83" i="4" s="1"/>
  <c r="Z125" i="4"/>
  <c r="Z99" i="4" s="1"/>
  <c r="Z69" i="4" s="1"/>
  <c r="AH47" i="4"/>
  <c r="AH25" i="4" s="1"/>
  <c r="Y14" i="19"/>
  <c r="U74" i="19"/>
  <c r="U70" i="19" s="1"/>
  <c r="N106" i="19"/>
  <c r="N99" i="19" s="1"/>
  <c r="I125" i="19"/>
  <c r="Z14" i="19"/>
  <c r="AD106" i="19"/>
  <c r="AD99" i="19" s="1"/>
  <c r="Z106" i="19"/>
  <c r="Z99" i="19" s="1"/>
  <c r="D106" i="19"/>
  <c r="D99" i="19" s="1"/>
  <c r="P47" i="19"/>
  <c r="E106" i="19"/>
  <c r="Y125" i="19"/>
  <c r="S106" i="19"/>
  <c r="H47" i="19"/>
  <c r="AC106" i="19"/>
  <c r="AE86" i="19"/>
  <c r="AE83" i="19" s="1"/>
  <c r="X25" i="19"/>
  <c r="P14" i="19"/>
  <c r="S74" i="19"/>
  <c r="S70" i="19" s="1"/>
  <c r="U106" i="19"/>
  <c r="N14" i="19"/>
  <c r="AB14" i="19"/>
  <c r="AG86" i="19"/>
  <c r="AG83" i="19" s="1"/>
  <c r="P74" i="19"/>
  <c r="P70" i="19" s="1"/>
  <c r="W74" i="19"/>
  <c r="W70" i="19" s="1"/>
  <c r="K25" i="19"/>
  <c r="N25" i="19"/>
  <c r="AC74" i="19"/>
  <c r="AC70" i="19" s="1"/>
  <c r="S47" i="19"/>
  <c r="S25" i="19" s="1"/>
  <c r="S7" i="19" s="1"/>
  <c r="AG25" i="19"/>
  <c r="AA25" i="19"/>
  <c r="G125" i="19"/>
  <c r="J86" i="19"/>
  <c r="J83" i="19" s="1"/>
  <c r="Y106" i="19"/>
  <c r="Y86" i="19"/>
  <c r="Y83" i="19" s="1"/>
  <c r="G106" i="19"/>
  <c r="AF125" i="19"/>
  <c r="O106" i="19"/>
  <c r="O99" i="19" s="1"/>
  <c r="S125" i="19"/>
  <c r="AB106" i="19"/>
  <c r="AF25" i="19"/>
  <c r="AF7" i="19" s="1"/>
  <c r="D57" i="19"/>
  <c r="AA99" i="19"/>
  <c r="H86" i="19"/>
  <c r="H83" i="19" s="1"/>
  <c r="W106" i="19"/>
  <c r="W99" i="19" s="1"/>
  <c r="J106" i="19"/>
  <c r="J99" i="19" s="1"/>
  <c r="X57" i="19"/>
  <c r="AF106" i="19"/>
  <c r="AG125" i="19"/>
  <c r="AG99" i="19" s="1"/>
  <c r="AE106" i="19"/>
  <c r="AB89" i="39"/>
  <c r="DH133" i="39"/>
  <c r="BK48" i="39"/>
  <c r="CV16" i="39"/>
  <c r="X112" i="39"/>
  <c r="DX122" i="39"/>
  <c r="F48" i="39"/>
  <c r="F26" i="39" s="1"/>
  <c r="CR49" i="39"/>
  <c r="CR127" i="39"/>
  <c r="DD115" i="39"/>
  <c r="P67" i="39"/>
  <c r="AB92" i="39"/>
  <c r="X21" i="39"/>
  <c r="BH12" i="39"/>
  <c r="DL127" i="39"/>
  <c r="BS58" i="39"/>
  <c r="CU126" i="39"/>
  <c r="CB115" i="39"/>
  <c r="DH108" i="39"/>
  <c r="AB103" i="39"/>
  <c r="BB26" i="39"/>
  <c r="DX127" i="39"/>
  <c r="AS87" i="39"/>
  <c r="AS84" i="39" s="1"/>
  <c r="BC87" i="39"/>
  <c r="BC84" i="39" s="1"/>
  <c r="AV34" i="39"/>
  <c r="BL12" i="39"/>
  <c r="W126" i="39"/>
  <c r="T126" i="39" s="1"/>
  <c r="EA58" i="39"/>
  <c r="P44" i="39"/>
  <c r="BP123" i="39"/>
  <c r="BL103" i="39"/>
  <c r="CB21" i="39"/>
  <c r="CZ16" i="39"/>
  <c r="DP130" i="39"/>
  <c r="BJ87" i="39"/>
  <c r="BJ84" i="39" s="1"/>
  <c r="AJ127" i="39"/>
  <c r="CZ64" i="39"/>
  <c r="AM126" i="39"/>
  <c r="CJ127" i="39"/>
  <c r="AL122" i="39"/>
  <c r="AJ122" i="39" s="1"/>
  <c r="EA107" i="39"/>
  <c r="CV12" i="39"/>
  <c r="DC126" i="39"/>
  <c r="BX32" i="39"/>
  <c r="CP126" i="39"/>
  <c r="CL48" i="39"/>
  <c r="CL26" i="39" s="1"/>
  <c r="BK58" i="39"/>
  <c r="DL41" i="39"/>
  <c r="CV49" i="39"/>
  <c r="BH16" i="39"/>
  <c r="BH41" i="39"/>
  <c r="CR64" i="39"/>
  <c r="AI48" i="39"/>
  <c r="AW20" i="39"/>
  <c r="AV20" i="39" s="1"/>
  <c r="CA87" i="39"/>
  <c r="CA84" i="39" s="1"/>
  <c r="CU15" i="39"/>
  <c r="CP107" i="39"/>
  <c r="BD108" i="39"/>
  <c r="DW48" i="39"/>
  <c r="DW26" i="39" s="1"/>
  <c r="DP16" i="39"/>
  <c r="BT44" i="39"/>
  <c r="DX59" i="39"/>
  <c r="L130" i="39"/>
  <c r="DF87" i="39"/>
  <c r="DF84" i="39" s="1"/>
  <c r="P68" i="39"/>
  <c r="AQ126" i="39"/>
  <c r="AB130" i="39"/>
  <c r="BO87" i="39"/>
  <c r="BO84" i="39" s="1"/>
  <c r="AZ16" i="39"/>
  <c r="BD21" i="39"/>
  <c r="AX48" i="39"/>
  <c r="CF133" i="39"/>
  <c r="H127" i="39"/>
  <c r="W87" i="39"/>
  <c r="W84" i="39" s="1"/>
  <c r="BO126" i="39"/>
  <c r="AU48" i="39"/>
  <c r="AU26" i="39" s="1"/>
  <c r="CZ49" i="39"/>
  <c r="BR126" i="39"/>
  <c r="BR100" i="39" s="1"/>
  <c r="BR70" i="39" s="1"/>
  <c r="L16" i="39"/>
  <c r="AN55" i="39"/>
  <c r="G126" i="39"/>
  <c r="CJ108" i="39"/>
  <c r="CR115" i="39"/>
  <c r="AB127" i="39"/>
  <c r="AV40" i="39"/>
  <c r="DA27" i="39"/>
  <c r="CZ27" i="39" s="1"/>
  <c r="BT133" i="39"/>
  <c r="AZ112" i="39"/>
  <c r="CB130" i="39"/>
  <c r="O15" i="39"/>
  <c r="T16" i="39"/>
  <c r="DV48" i="39"/>
  <c r="DV26" i="39" s="1"/>
  <c r="DV8" i="39" s="1"/>
  <c r="P34" i="39"/>
  <c r="J15" i="39"/>
  <c r="AL126" i="39"/>
  <c r="DX21" i="39"/>
  <c r="F126" i="39"/>
  <c r="BX16" i="39"/>
  <c r="AF92" i="39"/>
  <c r="CF16" i="39"/>
  <c r="DT133" i="39"/>
  <c r="AA32" i="39"/>
  <c r="X32" i="39" s="1"/>
  <c r="BL133" i="39"/>
  <c r="G107" i="39"/>
  <c r="DO58" i="39"/>
  <c r="EA87" i="39"/>
  <c r="EA84" i="39" s="1"/>
  <c r="BW58" i="39"/>
  <c r="CM48" i="39"/>
  <c r="BL112" i="39"/>
  <c r="AV64" i="39"/>
  <c r="CF41" i="39"/>
  <c r="CV108" i="39"/>
  <c r="V48" i="39"/>
  <c r="V26" i="39" s="1"/>
  <c r="DH21" i="39"/>
  <c r="CV130" i="39"/>
  <c r="DT127" i="39"/>
  <c r="CV127" i="39"/>
  <c r="BX112" i="39"/>
  <c r="BX89" i="39"/>
  <c r="BL64" i="39"/>
  <c r="DC58" i="39"/>
  <c r="AR40" i="39"/>
  <c r="BD64" i="39"/>
  <c r="CZ45" i="39"/>
  <c r="DD112" i="39"/>
  <c r="CF108" i="39"/>
  <c r="BU126" i="39"/>
  <c r="BD101" i="39"/>
  <c r="CN123" i="39"/>
  <c r="BD127" i="39"/>
  <c r="N107" i="39"/>
  <c r="N100" i="39" s="1"/>
  <c r="BP112" i="39"/>
  <c r="O107" i="39"/>
  <c r="BL95" i="39"/>
  <c r="CM87" i="39"/>
  <c r="CM84" i="39" s="1"/>
  <c r="DP75" i="39"/>
  <c r="AR80" i="39"/>
  <c r="DC48" i="39"/>
  <c r="DC26" i="39" s="1"/>
  <c r="CE48" i="39"/>
  <c r="BH49" i="39"/>
  <c r="CJ52" i="39"/>
  <c r="CZ34" i="39"/>
  <c r="CG40" i="39"/>
  <c r="CF40" i="39" s="1"/>
  <c r="W26" i="39"/>
  <c r="DX123" i="39"/>
  <c r="W107" i="39"/>
  <c r="I126" i="39"/>
  <c r="AB119" i="39"/>
  <c r="DC87" i="39"/>
  <c r="DC84" i="39" s="1"/>
  <c r="CI87" i="39"/>
  <c r="CI84" i="39" s="1"/>
  <c r="DU126" i="39"/>
  <c r="P80" i="39"/>
  <c r="N87" i="39"/>
  <c r="N84" i="39" s="1"/>
  <c r="AY63" i="39"/>
  <c r="AY58" i="39" s="1"/>
  <c r="DH34" i="39"/>
  <c r="S32" i="39"/>
  <c r="P32" i="39" s="1"/>
  <c r="BX12" i="39"/>
  <c r="CK107" i="39"/>
  <c r="DU40" i="39"/>
  <c r="DT40" i="39" s="1"/>
  <c r="BD12" i="39"/>
  <c r="L115" i="39"/>
  <c r="BD103" i="39"/>
  <c r="AJ95" i="39"/>
  <c r="DX89" i="39"/>
  <c r="Z87" i="39"/>
  <c r="Z84" i="39" s="1"/>
  <c r="AZ92" i="39"/>
  <c r="CN59" i="39"/>
  <c r="DH80" i="39"/>
  <c r="N58" i="39"/>
  <c r="T49" i="39"/>
  <c r="AJ49" i="39"/>
  <c r="DJ26" i="39"/>
  <c r="CB44" i="39"/>
  <c r="DX40" i="39"/>
  <c r="CN40" i="39"/>
  <c r="CF130" i="39"/>
  <c r="AL87" i="39"/>
  <c r="AL84" i="39" s="1"/>
  <c r="BX40" i="39"/>
  <c r="BP12" i="39"/>
  <c r="BX130" i="39"/>
  <c r="CA126" i="39"/>
  <c r="CA100" i="39" s="1"/>
  <c r="CA70" i="39" s="1"/>
  <c r="DH92" i="39"/>
  <c r="CM9" i="39"/>
  <c r="DB126" i="39"/>
  <c r="L122" i="39"/>
  <c r="BW107" i="39"/>
  <c r="BF107" i="39"/>
  <c r="CF112" i="39"/>
  <c r="S107" i="39"/>
  <c r="BL92" i="39"/>
  <c r="DX75" i="39"/>
  <c r="BE75" i="39"/>
  <c r="BD75" i="39" s="1"/>
  <c r="DB63" i="39"/>
  <c r="DB58" i="39" s="1"/>
  <c r="P64" i="39"/>
  <c r="CB45" i="39"/>
  <c r="DX41" i="39"/>
  <c r="AE26" i="39"/>
  <c r="CR40" i="39"/>
  <c r="BH34" i="39"/>
  <c r="DP21" i="39"/>
  <c r="CN41" i="39"/>
  <c r="AV21" i="39"/>
  <c r="DH32" i="39"/>
  <c r="BD16" i="39"/>
  <c r="DL16" i="39"/>
  <c r="AJ16" i="39"/>
  <c r="BJ126" i="39"/>
  <c r="T133" i="39"/>
  <c r="BG126" i="39"/>
  <c r="BW87" i="39"/>
  <c r="BW84" i="39" s="1"/>
  <c r="DC107" i="39"/>
  <c r="T108" i="39"/>
  <c r="J87" i="39"/>
  <c r="J84" i="39" s="1"/>
  <c r="AA48" i="39"/>
  <c r="DT12" i="39"/>
  <c r="DX12" i="39"/>
  <c r="DW107" i="39"/>
  <c r="CR130" i="39"/>
  <c r="CQ48" i="39"/>
  <c r="CQ26" i="39" s="1"/>
  <c r="AR95" i="39"/>
  <c r="AC126" i="39"/>
  <c r="CR133" i="39"/>
  <c r="CN127" i="39"/>
  <c r="BD122" i="39"/>
  <c r="L123" i="39"/>
  <c r="CN115" i="39"/>
  <c r="CZ115" i="39"/>
  <c r="BH112" i="39"/>
  <c r="V87" i="39"/>
  <c r="V84" i="39" s="1"/>
  <c r="AV80" i="39"/>
  <c r="CT63" i="39"/>
  <c r="CT58" i="39" s="1"/>
  <c r="CR44" i="39"/>
  <c r="BX41" i="39"/>
  <c r="DN26" i="39"/>
  <c r="CR41" i="39"/>
  <c r="CR21" i="39"/>
  <c r="CH15" i="39"/>
  <c r="Y126" i="39"/>
  <c r="CU107" i="39"/>
  <c r="CU100" i="39" s="1"/>
  <c r="CX107" i="39"/>
  <c r="DP115" i="39"/>
  <c r="O87" i="39"/>
  <c r="O84" i="39" s="1"/>
  <c r="CX87" i="39"/>
  <c r="CX84" i="39" s="1"/>
  <c r="BW15" i="39"/>
  <c r="CY126" i="39"/>
  <c r="BC58" i="39"/>
  <c r="AM58" i="39"/>
  <c r="BP127" i="39"/>
  <c r="AJ112" i="39"/>
  <c r="T92" i="39"/>
  <c r="DK107" i="39"/>
  <c r="DK100" i="39" s="1"/>
  <c r="AF59" i="39"/>
  <c r="CN49" i="39"/>
  <c r="AR45" i="39"/>
  <c r="BO107" i="39"/>
  <c r="CH107" i="39"/>
  <c r="AY87" i="39"/>
  <c r="AY84" i="39" s="1"/>
  <c r="CU71" i="39"/>
  <c r="S58" i="39"/>
  <c r="O126" i="39"/>
  <c r="CQ107" i="39"/>
  <c r="CQ100" i="39" s="1"/>
  <c r="AT107" i="39"/>
  <c r="AT100" i="39" s="1"/>
  <c r="DH119" i="39"/>
  <c r="DH103" i="39"/>
  <c r="BD95" i="39"/>
  <c r="X92" i="39"/>
  <c r="BN63" i="39"/>
  <c r="BN58" i="39" s="1"/>
  <c r="DT52" i="39"/>
  <c r="BL52" i="39"/>
  <c r="CZ112" i="39"/>
  <c r="AJ115" i="39"/>
  <c r="BK26" i="39"/>
  <c r="DX34" i="39"/>
  <c r="AQ15" i="39"/>
  <c r="BB107" i="39"/>
  <c r="DG107" i="39"/>
  <c r="DG100" i="39" s="1"/>
  <c r="X108" i="39"/>
  <c r="AB101" i="39"/>
  <c r="BT64" i="39"/>
  <c r="J26" i="39"/>
  <c r="AF21" i="39"/>
  <c r="AV32" i="39"/>
  <c r="AN16" i="39"/>
  <c r="AK9" i="39"/>
  <c r="AJ9" i="39" s="1"/>
  <c r="CF119" i="39"/>
  <c r="CV123" i="39"/>
  <c r="BS107" i="39"/>
  <c r="CT87" i="39"/>
  <c r="CT84" i="39" s="1"/>
  <c r="BX34" i="39"/>
  <c r="CN12" i="39"/>
  <c r="BW126" i="39"/>
  <c r="AU58" i="39"/>
  <c r="AU8" i="39" s="1"/>
  <c r="F107" i="39"/>
  <c r="AV41" i="39"/>
  <c r="D14" i="4"/>
  <c r="Y25" i="4"/>
  <c r="Y7" i="4" s="1"/>
  <c r="AA7" i="19"/>
  <c r="J57" i="19"/>
  <c r="F74" i="19"/>
  <c r="F70" i="19" s="1"/>
  <c r="V74" i="19"/>
  <c r="V70" i="19" s="1"/>
  <c r="CM15" i="39"/>
  <c r="CN119" i="39"/>
  <c r="AC47" i="19"/>
  <c r="AC25" i="19" s="1"/>
  <c r="L14" i="4"/>
  <c r="J99" i="4"/>
  <c r="R106" i="19"/>
  <c r="R99" i="19" s="1"/>
  <c r="O86" i="4"/>
  <c r="O83" i="4" s="1"/>
  <c r="Q14" i="19"/>
  <c r="AE86" i="4"/>
  <c r="AE83" i="4" s="1"/>
  <c r="D57" i="4"/>
  <c r="P25" i="4"/>
  <c r="K106" i="4"/>
  <c r="K99" i="4" s="1"/>
  <c r="E99" i="19"/>
  <c r="DH112" i="39"/>
  <c r="DY126" i="39"/>
  <c r="AH106" i="19"/>
  <c r="AH99" i="19" s="1"/>
  <c r="Q25" i="4"/>
  <c r="Q7" i="4" s="1"/>
  <c r="X25" i="4"/>
  <c r="X7" i="4" s="1"/>
  <c r="X99" i="4"/>
  <c r="X69" i="4" s="1"/>
  <c r="E14" i="19"/>
  <c r="Q99" i="19"/>
  <c r="M99" i="19"/>
  <c r="DQ71" i="39"/>
  <c r="DH16" i="39"/>
  <c r="DT59" i="39"/>
  <c r="G48" i="39"/>
  <c r="G26" i="39" s="1"/>
  <c r="AG14" i="19"/>
  <c r="I86" i="19"/>
  <c r="I83" i="19" s="1"/>
  <c r="AG25" i="4"/>
  <c r="AF25" i="4"/>
  <c r="AF7" i="4" s="1"/>
  <c r="CD15" i="39"/>
  <c r="K125" i="19"/>
  <c r="R126" i="39"/>
  <c r="AR119" i="39"/>
  <c r="H119" i="39"/>
  <c r="DX112" i="39"/>
  <c r="BL80" i="39"/>
  <c r="CB67" i="39"/>
  <c r="CN34" i="39"/>
  <c r="CB16" i="39"/>
  <c r="AF133" i="39"/>
  <c r="DO107" i="39"/>
  <c r="DS15" i="39"/>
  <c r="S126" i="39"/>
  <c r="BO48" i="39"/>
  <c r="BO26" i="39" s="1"/>
  <c r="BL130" i="39"/>
  <c r="DB107" i="39"/>
  <c r="CV92" i="39"/>
  <c r="DS58" i="39"/>
  <c r="DM27" i="39"/>
  <c r="DL27" i="39" s="1"/>
  <c r="I27" i="39"/>
  <c r="H27" i="39" s="1"/>
  <c r="H133" i="39"/>
  <c r="L34" i="39"/>
  <c r="CY15" i="39"/>
  <c r="CP87" i="39"/>
  <c r="CP84" i="39" s="1"/>
  <c r="AY48" i="39"/>
  <c r="AY26" i="39" s="1"/>
  <c r="P45" i="39"/>
  <c r="AN130" i="39"/>
  <c r="BT127" i="39"/>
  <c r="CX122" i="39"/>
  <c r="BL67" i="39"/>
  <c r="DP44" i="39"/>
  <c r="BP16" i="39"/>
  <c r="BC126" i="39"/>
  <c r="BV107" i="39"/>
  <c r="BV100" i="39" s="1"/>
  <c r="BV70" i="39" s="1"/>
  <c r="AJ92" i="39"/>
  <c r="DG87" i="39"/>
  <c r="DG84" i="39" s="1"/>
  <c r="DD84" i="39" s="1"/>
  <c r="DN84" i="39"/>
  <c r="CZ80" i="39"/>
  <c r="DP45" i="39"/>
  <c r="AR41" i="39"/>
  <c r="CB34" i="39"/>
  <c r="CG9" i="39"/>
  <c r="CF9" i="39" s="1"/>
  <c r="U9" i="39"/>
  <c r="CY107" i="39"/>
  <c r="DD45" i="39"/>
  <c r="AB12" i="39"/>
  <c r="CG126" i="39"/>
  <c r="AQ58" i="39"/>
  <c r="BL32" i="39"/>
  <c r="CU58" i="39"/>
  <c r="AJ34" i="39"/>
  <c r="BP130" i="39"/>
  <c r="K58" i="39"/>
  <c r="CI58" i="39"/>
  <c r="AN112" i="39"/>
  <c r="DF15" i="39"/>
  <c r="AY126" i="39"/>
  <c r="DF58" i="39"/>
  <c r="H67" i="39"/>
  <c r="BL68" i="39"/>
  <c r="DP59" i="39"/>
  <c r="AZ41" i="39"/>
  <c r="AF115" i="39"/>
  <c r="BK126" i="39"/>
  <c r="BK100" i="39" s="1"/>
  <c r="AV9" i="39"/>
  <c r="DP101" i="39"/>
  <c r="CS87" i="39"/>
  <c r="BT68" i="39"/>
  <c r="BX59" i="39"/>
  <c r="BS100" i="39"/>
  <c r="AI26" i="39"/>
  <c r="AI8" i="39" s="1"/>
  <c r="CB75" i="39"/>
  <c r="DH9" i="39"/>
  <c r="AA107" i="39"/>
  <c r="CZ119" i="39"/>
  <c r="AB52" i="39"/>
  <c r="CZ44" i="39"/>
  <c r="U27" i="39"/>
  <c r="T27" i="39" s="1"/>
  <c r="DR100" i="39"/>
  <c r="CZ75" i="39"/>
  <c r="DS87" i="39"/>
  <c r="DS84" i="39" s="1"/>
  <c r="BP115" i="39"/>
  <c r="P9" i="39"/>
  <c r="CQ87" i="39"/>
  <c r="CQ84" i="39" s="1"/>
  <c r="CJ67" i="39"/>
  <c r="DX71" i="39"/>
  <c r="CV133" i="39"/>
  <c r="AJ130" i="39"/>
  <c r="BW26" i="39"/>
  <c r="CR68" i="39"/>
  <c r="K107" i="39"/>
  <c r="K100" i="39" s="1"/>
  <c r="AD107" i="39"/>
  <c r="CU48" i="39"/>
  <c r="CU26" i="39" s="1"/>
  <c r="AP126" i="39"/>
  <c r="AP100" i="39" s="1"/>
  <c r="AP70" i="39" s="1"/>
  <c r="V107" i="39"/>
  <c r="V100" i="39" s="1"/>
  <c r="CR119" i="39"/>
  <c r="CC87" i="39"/>
  <c r="AU87" i="39"/>
  <c r="AU84" i="39" s="1"/>
  <c r="AF68" i="39"/>
  <c r="DZ63" i="39"/>
  <c r="DZ58" i="39" s="1"/>
  <c r="BT126" i="39"/>
  <c r="AL58" i="39"/>
  <c r="CI26" i="39"/>
  <c r="AF103" i="39"/>
  <c r="AH48" i="39"/>
  <c r="CG27" i="39"/>
  <c r="CF27" i="39" s="1"/>
  <c r="CA26" i="39"/>
  <c r="BH133" i="39"/>
  <c r="DL123" i="39"/>
  <c r="DM122" i="39"/>
  <c r="DL122" i="39" s="1"/>
  <c r="BT89" i="39"/>
  <c r="AN67" i="39"/>
  <c r="P52" i="39"/>
  <c r="BD49" i="39"/>
  <c r="DO126" i="39"/>
  <c r="AN119" i="39"/>
  <c r="CG107" i="39"/>
  <c r="AF67" i="39"/>
  <c r="CZ68" i="39"/>
  <c r="CR45" i="39"/>
  <c r="X133" i="39"/>
  <c r="DH101" i="39"/>
  <c r="AK32" i="39"/>
  <c r="AJ32" i="39" s="1"/>
  <c r="BT9" i="39"/>
  <c r="AD126" i="39"/>
  <c r="DK48" i="39"/>
  <c r="O58" i="39"/>
  <c r="DX32" i="39"/>
  <c r="CX15" i="39"/>
  <c r="BF26" i="39"/>
  <c r="CV32" i="39"/>
  <c r="CB32" i="39"/>
  <c r="BS26" i="39"/>
  <c r="H9" i="39"/>
  <c r="CD26" i="39"/>
  <c r="T41" i="39"/>
  <c r="L95" i="39"/>
  <c r="DX67" i="39"/>
  <c r="AV68" i="39"/>
  <c r="L59" i="39"/>
  <c r="BT52" i="39"/>
  <c r="CB49" i="39"/>
  <c r="BD45" i="39"/>
  <c r="BV48" i="39"/>
  <c r="BV26" i="39" s="1"/>
  <c r="L41" i="39"/>
  <c r="CJ133" i="39"/>
  <c r="BH130" i="39"/>
  <c r="AM107" i="39"/>
  <c r="BG87" i="39"/>
  <c r="BG84" i="39" s="1"/>
  <c r="CV34" i="39"/>
  <c r="AW126" i="39"/>
  <c r="CW126" i="39"/>
  <c r="AA71" i="39"/>
  <c r="BM71" i="39"/>
  <c r="BL71" i="39" s="1"/>
  <c r="BL75" i="39"/>
  <c r="BD123" i="39"/>
  <c r="H115" i="39"/>
  <c r="BD89" i="39"/>
  <c r="AO87" i="39"/>
  <c r="AO84" i="39" s="1"/>
  <c r="X67" i="39"/>
  <c r="CD63" i="39"/>
  <c r="CD58" i="39" s="1"/>
  <c r="H55" i="39"/>
  <c r="CS48" i="39"/>
  <c r="CC48" i="39"/>
  <c r="I32" i="39"/>
  <c r="H32" i="39" s="1"/>
  <c r="DY20" i="39"/>
  <c r="BQ126" i="39"/>
  <c r="BP133" i="39"/>
  <c r="M126" i="39"/>
  <c r="L133" i="39"/>
  <c r="DF126" i="39"/>
  <c r="BG107" i="39"/>
  <c r="AR130" i="39"/>
  <c r="BW75" i="39"/>
  <c r="BW71" i="39" s="1"/>
  <c r="DK87" i="39"/>
  <c r="DK84" i="39" s="1"/>
  <c r="S75" i="39"/>
  <c r="S71" i="39" s="1"/>
  <c r="CK9" i="39"/>
  <c r="CJ10" i="39"/>
  <c r="BM9" i="39"/>
  <c r="BL9" i="39" s="1"/>
  <c r="BL10" i="39"/>
  <c r="P12" i="39"/>
  <c r="DP119" i="39"/>
  <c r="BM63" i="39"/>
  <c r="BM58" i="39" s="1"/>
  <c r="BL58" i="39" s="1"/>
  <c r="DU32" i="39"/>
  <c r="DT32" i="39" s="1"/>
  <c r="DA32" i="39"/>
  <c r="CZ32" i="39" s="1"/>
  <c r="AH126" i="39"/>
  <c r="AF127" i="39"/>
  <c r="BE126" i="39"/>
  <c r="BD126" i="39" s="1"/>
  <c r="BD133" i="39"/>
  <c r="DD133" i="39"/>
  <c r="DE126" i="39"/>
  <c r="DJ122" i="39"/>
  <c r="DH122" i="39" s="1"/>
  <c r="DH123" i="39"/>
  <c r="CZ133" i="39"/>
  <c r="DA126" i="39"/>
  <c r="CV112" i="39"/>
  <c r="DQ126" i="39"/>
  <c r="AQ107" i="39"/>
  <c r="AA87" i="39"/>
  <c r="AA84" i="39" s="1"/>
  <c r="AS126" i="39"/>
  <c r="AR126" i="39" s="1"/>
  <c r="BE9" i="39"/>
  <c r="BD9" i="39" s="1"/>
  <c r="BD10" i="39"/>
  <c r="CZ12" i="39"/>
  <c r="AG9" i="39"/>
  <c r="AF9" i="39" s="1"/>
  <c r="AF10" i="39"/>
  <c r="CB12" i="39"/>
  <c r="AS75" i="39"/>
  <c r="AR75" i="39" s="1"/>
  <c r="BK8" i="39"/>
  <c r="BA126" i="39"/>
  <c r="DP127" i="39"/>
  <c r="CE107" i="39"/>
  <c r="AG107" i="39"/>
  <c r="AG100" i="39" s="1"/>
  <c r="Y9" i="39"/>
  <c r="X10" i="39"/>
  <c r="BT12" i="39"/>
  <c r="F15" i="39"/>
  <c r="L119" i="39"/>
  <c r="DS26" i="39"/>
  <c r="CO32" i="39"/>
  <c r="CN32" i="39" s="1"/>
  <c r="CC126" i="39"/>
  <c r="CB133" i="39"/>
  <c r="BY126" i="39"/>
  <c r="CB95" i="39"/>
  <c r="CB80" i="39"/>
  <c r="DX115" i="39"/>
  <c r="AA15" i="39"/>
  <c r="AN12" i="39"/>
  <c r="BD119" i="39"/>
  <c r="CD107" i="39"/>
  <c r="DP67" i="39"/>
  <c r="BD67" i="39"/>
  <c r="BD68" i="39"/>
  <c r="T59" i="39"/>
  <c r="DI48" i="39"/>
  <c r="DX52" i="39"/>
  <c r="DL133" i="39"/>
  <c r="DM126" i="39"/>
  <c r="DV126" i="39"/>
  <c r="EA100" i="39"/>
  <c r="EA70" i="39" s="1"/>
  <c r="DS107" i="39"/>
  <c r="DS100" i="39" s="1"/>
  <c r="BP119" i="39"/>
  <c r="L112" i="39"/>
  <c r="BO100" i="39"/>
  <c r="BO70" i="39" s="1"/>
  <c r="AY107" i="39"/>
  <c r="H12" i="39"/>
  <c r="AV12" i="39"/>
  <c r="CJ123" i="39"/>
  <c r="AC87" i="39"/>
  <c r="AB87" i="39" s="1"/>
  <c r="X68" i="39"/>
  <c r="DL52" i="39"/>
  <c r="CN133" i="39"/>
  <c r="CO126" i="39"/>
  <c r="CN126" i="39" s="1"/>
  <c r="AN133" i="39"/>
  <c r="AO126" i="39"/>
  <c r="AV95" i="39"/>
  <c r="AM26" i="39"/>
  <c r="AM8" i="39" s="1"/>
  <c r="DH12" i="39"/>
  <c r="AZ119" i="39"/>
  <c r="DZ107" i="39"/>
  <c r="DV107" i="39"/>
  <c r="DP89" i="39"/>
  <c r="H68" i="39"/>
  <c r="CK63" i="39"/>
  <c r="CJ63" i="39" s="1"/>
  <c r="AJ133" i="39"/>
  <c r="AK126" i="39"/>
  <c r="CH126" i="39"/>
  <c r="K87" i="39"/>
  <c r="K84" i="39" s="1"/>
  <c r="BT95" i="39"/>
  <c r="DY9" i="39"/>
  <c r="DX9" i="39" s="1"/>
  <c r="DX10" i="39"/>
  <c r="P133" i="39"/>
  <c r="Q126" i="39"/>
  <c r="AR92" i="39"/>
  <c r="P95" i="39"/>
  <c r="CE15" i="39"/>
  <c r="CY26" i="39"/>
  <c r="DQ9" i="39"/>
  <c r="DP10" i="39"/>
  <c r="CS9" i="39"/>
  <c r="CR9" i="39" s="1"/>
  <c r="CR10" i="39"/>
  <c r="CS58" i="39"/>
  <c r="BT123" i="39"/>
  <c r="X123" i="39"/>
  <c r="CR112" i="39"/>
  <c r="CS107" i="39"/>
  <c r="AK107" i="39"/>
  <c r="BT115" i="39"/>
  <c r="BD112" i="39"/>
  <c r="BE107" i="39"/>
  <c r="CL107" i="39"/>
  <c r="BZ107" i="39"/>
  <c r="AJ103" i="39"/>
  <c r="AK101" i="39"/>
  <c r="X101" i="39"/>
  <c r="H89" i="39"/>
  <c r="I87" i="39"/>
  <c r="CJ101" i="39"/>
  <c r="CJ89" i="39"/>
  <c r="AR108" i="39"/>
  <c r="AS107" i="39"/>
  <c r="CN80" i="39"/>
  <c r="CO75" i="39"/>
  <c r="CZ89" i="39"/>
  <c r="DD68" i="39"/>
  <c r="DE67" i="39"/>
  <c r="DD67" i="39" s="1"/>
  <c r="AR68" i="39"/>
  <c r="AS67" i="39"/>
  <c r="AR67" i="39" s="1"/>
  <c r="BT67" i="39"/>
  <c r="CV64" i="39"/>
  <c r="BU63" i="39"/>
  <c r="BU58" i="39" s="1"/>
  <c r="DH75" i="39"/>
  <c r="DI71" i="39"/>
  <c r="I71" i="39"/>
  <c r="BH64" i="39"/>
  <c r="DD59" i="39"/>
  <c r="BP64" i="39"/>
  <c r="BQ75" i="39"/>
  <c r="T72" i="39"/>
  <c r="CJ68" i="39"/>
  <c r="L64" i="39"/>
  <c r="Y63" i="39"/>
  <c r="X63" i="39" s="1"/>
  <c r="J63" i="39"/>
  <c r="J58" i="39" s="1"/>
  <c r="AJ72" i="39"/>
  <c r="AB64" i="39"/>
  <c r="BD59" i="39"/>
  <c r="X59" i="39"/>
  <c r="AB55" i="39"/>
  <c r="AC48" i="39"/>
  <c r="AB48" i="39" s="1"/>
  <c r="BD44" i="39"/>
  <c r="DX55" i="39"/>
  <c r="AV55" i="39"/>
  <c r="AW48" i="39"/>
  <c r="AV48" i="39" s="1"/>
  <c r="X55" i="39"/>
  <c r="Y48" i="39"/>
  <c r="BR48" i="39"/>
  <c r="DH45" i="39"/>
  <c r="DI44" i="39"/>
  <c r="DH44" i="39" s="1"/>
  <c r="AB41" i="39"/>
  <c r="AC40" i="39"/>
  <c r="AB40" i="39" s="1"/>
  <c r="DL34" i="39"/>
  <c r="DM32" i="39"/>
  <c r="DL32" i="39" s="1"/>
  <c r="AR28" i="39"/>
  <c r="AS27" i="39"/>
  <c r="X24" i="39"/>
  <c r="Y20" i="39"/>
  <c r="CN27" i="39"/>
  <c r="BL41" i="39"/>
  <c r="BM40" i="39"/>
  <c r="BL40" i="39" s="1"/>
  <c r="BH21" i="39"/>
  <c r="BI20" i="39"/>
  <c r="CC20" i="39"/>
  <c r="AV123" i="39"/>
  <c r="AX122" i="39"/>
  <c r="AV122" i="39" s="1"/>
  <c r="T119" i="39"/>
  <c r="L103" i="39"/>
  <c r="M101" i="39"/>
  <c r="DU101" i="39"/>
  <c r="DT103" i="39"/>
  <c r="CO107" i="39"/>
  <c r="CN108" i="39"/>
  <c r="CO101" i="39"/>
  <c r="CN103" i="39"/>
  <c r="CV103" i="39"/>
  <c r="CW101" i="39"/>
  <c r="BI87" i="39"/>
  <c r="BH92" i="39"/>
  <c r="CN92" i="39"/>
  <c r="CO87" i="39"/>
  <c r="T89" i="39"/>
  <c r="U87" i="39"/>
  <c r="CT107" i="39"/>
  <c r="CV89" i="39"/>
  <c r="CW87" i="39"/>
  <c r="DL85" i="39"/>
  <c r="T80" i="39"/>
  <c r="U75" i="39"/>
  <c r="T75" i="39" s="1"/>
  <c r="DD72" i="39"/>
  <c r="DA87" i="39"/>
  <c r="BX80" i="39"/>
  <c r="BY75" i="39"/>
  <c r="BX75" i="39" s="1"/>
  <c r="CZ72" i="39"/>
  <c r="DA71" i="39"/>
  <c r="CV68" i="39"/>
  <c r="CW67" i="39"/>
  <c r="CV67" i="39" s="1"/>
  <c r="AJ68" i="39"/>
  <c r="AK67" i="39"/>
  <c r="AJ67" i="39" s="1"/>
  <c r="CN64" i="39"/>
  <c r="AZ72" i="39"/>
  <c r="DH68" i="39"/>
  <c r="AW58" i="39"/>
  <c r="AR59" i="39"/>
  <c r="AB72" i="39"/>
  <c r="X64" i="39"/>
  <c r="BH59" i="39"/>
  <c r="BT59" i="39"/>
  <c r="DP49" i="39"/>
  <c r="AJ55" i="39"/>
  <c r="AK48" i="39"/>
  <c r="AJ48" i="39" s="1"/>
  <c r="AV45" i="39"/>
  <c r="AW44" i="39"/>
  <c r="AV44" i="39" s="1"/>
  <c r="DM44" i="39"/>
  <c r="DL44" i="39" s="1"/>
  <c r="DL45" i="39"/>
  <c r="CF55" i="39"/>
  <c r="CG48" i="39"/>
  <c r="CF48" i="39" s="1"/>
  <c r="BM48" i="39"/>
  <c r="AJ41" i="39"/>
  <c r="AK40" i="39"/>
  <c r="AJ40" i="39" s="1"/>
  <c r="L21" i="39"/>
  <c r="M20" i="39"/>
  <c r="CR16" i="39"/>
  <c r="CR28" i="39"/>
  <c r="CS27" i="39"/>
  <c r="BP27" i="39"/>
  <c r="DI20" i="39"/>
  <c r="CV41" i="39"/>
  <c r="CW40" i="39"/>
  <c r="CV40" i="39" s="1"/>
  <c r="DT27" i="39"/>
  <c r="CF21" i="39"/>
  <c r="CG20" i="39"/>
  <c r="H21" i="39"/>
  <c r="I20" i="39"/>
  <c r="CV21" i="39"/>
  <c r="CW20" i="39"/>
  <c r="L52" i="39"/>
  <c r="AD26" i="39"/>
  <c r="AD8" i="39" s="1"/>
  <c r="BD28" i="39"/>
  <c r="BE27" i="39"/>
  <c r="DL9" i="39"/>
  <c r="AZ9" i="39"/>
  <c r="T9" i="39"/>
  <c r="DH115" i="39"/>
  <c r="DI107" i="39"/>
  <c r="AJ108" i="39"/>
  <c r="AL107" i="39"/>
  <c r="DL108" i="39"/>
  <c r="DM107" i="39"/>
  <c r="DL107" i="39" s="1"/>
  <c r="DX108" i="39"/>
  <c r="P103" i="39"/>
  <c r="Q101" i="39"/>
  <c r="BT103" i="39"/>
  <c r="BU101" i="39"/>
  <c r="CP100" i="39"/>
  <c r="DI87" i="39"/>
  <c r="DY87" i="39"/>
  <c r="AH107" i="39"/>
  <c r="BX72" i="39"/>
  <c r="CN68" i="39"/>
  <c r="CO67" i="39"/>
  <c r="CN67" i="39" s="1"/>
  <c r="AB68" i="39"/>
  <c r="AC67" i="39"/>
  <c r="AB67" i="39" s="1"/>
  <c r="CF64" i="39"/>
  <c r="AZ64" i="39"/>
  <c r="DQ63" i="39"/>
  <c r="AK75" i="39"/>
  <c r="AJ75" i="39" s="1"/>
  <c r="DL72" i="39"/>
  <c r="BL63" i="39"/>
  <c r="DJ58" i="39"/>
  <c r="DT55" i="39"/>
  <c r="DU48" i="39"/>
  <c r="BX55" i="39"/>
  <c r="BY48" i="39"/>
  <c r="BX48" i="39" s="1"/>
  <c r="L55" i="39"/>
  <c r="M48" i="39"/>
  <c r="CW44" i="39"/>
  <c r="CV44" i="39" s="1"/>
  <c r="CV45" i="39"/>
  <c r="Y44" i="39"/>
  <c r="X44" i="39" s="1"/>
  <c r="X45" i="39"/>
  <c r="N48" i="39"/>
  <c r="N26" i="39" s="1"/>
  <c r="DP34" i="39"/>
  <c r="DQ32" i="39"/>
  <c r="DP32" i="39" s="1"/>
  <c r="CF34" i="39"/>
  <c r="CG32" i="39"/>
  <c r="CF32" i="39" s="1"/>
  <c r="DP24" i="39"/>
  <c r="DQ20" i="39"/>
  <c r="AB21" i="39"/>
  <c r="AC20" i="39"/>
  <c r="AF16" i="39"/>
  <c r="CS20" i="39"/>
  <c r="CR20" i="39" s="1"/>
  <c r="BX9" i="39"/>
  <c r="L9" i="39"/>
  <c r="CT122" i="39"/>
  <c r="CR122" i="39" s="1"/>
  <c r="CR123" i="39"/>
  <c r="AH122" i="39"/>
  <c r="AF122" i="39" s="1"/>
  <c r="AF123" i="39"/>
  <c r="AN123" i="39"/>
  <c r="AV115" i="39"/>
  <c r="AW107" i="39"/>
  <c r="BP122" i="39"/>
  <c r="X115" i="39"/>
  <c r="Y107" i="39"/>
  <c r="AZ108" i="39"/>
  <c r="BA107" i="39"/>
  <c r="BJ107" i="39"/>
  <c r="DA101" i="39"/>
  <c r="BH108" i="39"/>
  <c r="BI107" i="39"/>
  <c r="BQ107" i="39"/>
  <c r="BP107" i="39" s="1"/>
  <c r="AR103" i="39"/>
  <c r="AS101" i="39"/>
  <c r="DQ87" i="39"/>
  <c r="I107" i="39"/>
  <c r="BH89" i="39"/>
  <c r="Y87" i="39"/>
  <c r="X89" i="39"/>
  <c r="CC107" i="39"/>
  <c r="CI107" i="39"/>
  <c r="CI100" i="39" s="1"/>
  <c r="CI70" i="39" s="1"/>
  <c r="BP89" i="39"/>
  <c r="BQ87" i="39"/>
  <c r="AN89" i="39"/>
  <c r="DL80" i="39"/>
  <c r="DM75" i="39"/>
  <c r="DL75" i="39" s="1"/>
  <c r="AZ85" i="39"/>
  <c r="DL89" i="39"/>
  <c r="DM87" i="39"/>
  <c r="AZ89" i="39"/>
  <c r="BA87" i="39"/>
  <c r="CR80" i="39"/>
  <c r="CS75" i="39"/>
  <c r="CF68" i="39"/>
  <c r="CG67" i="39"/>
  <c r="CF67" i="39" s="1"/>
  <c r="T68" i="39"/>
  <c r="U67" i="39"/>
  <c r="T67" i="39" s="1"/>
  <c r="DH67" i="39"/>
  <c r="AV67" i="39"/>
  <c r="BX64" i="39"/>
  <c r="CB68" i="39"/>
  <c r="AR64" i="39"/>
  <c r="I63" i="39"/>
  <c r="L72" i="39"/>
  <c r="AN68" i="39"/>
  <c r="AO63" i="39"/>
  <c r="R63" i="39"/>
  <c r="R58" i="39" s="1"/>
  <c r="AF52" i="39"/>
  <c r="AG48" i="39"/>
  <c r="CZ55" i="39"/>
  <c r="AC44" i="39"/>
  <c r="AB44" i="39" s="1"/>
  <c r="AB45" i="39"/>
  <c r="BX52" i="39"/>
  <c r="DP55" i="39"/>
  <c r="DQ48" i="39"/>
  <c r="DZ48" i="39"/>
  <c r="DZ26" i="39" s="1"/>
  <c r="BN48" i="39"/>
  <c r="BN26" i="39" s="1"/>
  <c r="BB58" i="39"/>
  <c r="AZ55" i="39"/>
  <c r="BA48" i="39"/>
  <c r="DL40" i="39"/>
  <c r="AN41" i="39"/>
  <c r="AO40" i="39"/>
  <c r="AN40" i="39" s="1"/>
  <c r="DD40" i="39"/>
  <c r="BT41" i="39"/>
  <c r="BU40" i="39"/>
  <c r="BT40" i="39" s="1"/>
  <c r="DD28" i="39"/>
  <c r="DE27" i="39"/>
  <c r="L28" i="39"/>
  <c r="M27" i="39"/>
  <c r="DD21" i="39"/>
  <c r="DE20" i="39"/>
  <c r="BL28" i="39"/>
  <c r="BM27" i="39"/>
  <c r="Q20" i="39"/>
  <c r="BI32" i="39"/>
  <c r="BH32" i="39" s="1"/>
  <c r="BL16" i="39"/>
  <c r="BH27" i="39"/>
  <c r="AZ21" i="39"/>
  <c r="BA20" i="39"/>
  <c r="CZ21" i="39"/>
  <c r="DA20" i="39"/>
  <c r="T40" i="39"/>
  <c r="AJ21" i="39"/>
  <c r="AK20" i="39"/>
  <c r="DP40" i="39"/>
  <c r="CF52" i="39"/>
  <c r="CZ41" i="39"/>
  <c r="DA40" i="39"/>
  <c r="CZ40" i="39" s="1"/>
  <c r="X28" i="39"/>
  <c r="Y27" i="39"/>
  <c r="AG20" i="39"/>
  <c r="AF20" i="39" s="1"/>
  <c r="DD9" i="39"/>
  <c r="P119" i="39"/>
  <c r="DL103" i="39"/>
  <c r="DM101" i="39"/>
  <c r="AN101" i="39"/>
  <c r="BH101" i="39"/>
  <c r="AW87" i="39"/>
  <c r="BM87" i="39"/>
  <c r="BU87" i="39"/>
  <c r="CB108" i="39"/>
  <c r="BY107" i="39"/>
  <c r="BX108" i="39"/>
  <c r="M107" i="39"/>
  <c r="L108" i="39"/>
  <c r="AB80" i="39"/>
  <c r="AC75" i="39"/>
  <c r="AB75" i="39" s="1"/>
  <c r="AF80" i="39"/>
  <c r="AG75" i="39"/>
  <c r="BX68" i="39"/>
  <c r="BY67" i="39"/>
  <c r="BX67" i="39" s="1"/>
  <c r="L68" i="39"/>
  <c r="M67" i="39"/>
  <c r="L67" i="39" s="1"/>
  <c r="CZ67" i="39"/>
  <c r="AV75" i="39"/>
  <c r="AW71" i="39"/>
  <c r="CJ72" i="39"/>
  <c r="BE63" i="39"/>
  <c r="CC63" i="39"/>
  <c r="AF85" i="39"/>
  <c r="CJ59" i="39"/>
  <c r="CN55" i="39"/>
  <c r="CO48" i="39"/>
  <c r="P55" i="39"/>
  <c r="Q48" i="39"/>
  <c r="DY63" i="39"/>
  <c r="DX45" i="39"/>
  <c r="DY44" i="39"/>
  <c r="DX44" i="39" s="1"/>
  <c r="AF55" i="39"/>
  <c r="BH45" i="39"/>
  <c r="BI44" i="39"/>
  <c r="BH44" i="39" s="1"/>
  <c r="BD55" i="39"/>
  <c r="BE48" i="39"/>
  <c r="DH28" i="39"/>
  <c r="DI27" i="39"/>
  <c r="AN52" i="39"/>
  <c r="AO48" i="39"/>
  <c r="BP34" i="39"/>
  <c r="BQ32" i="39"/>
  <c r="BP32" i="39" s="1"/>
  <c r="CR55" i="39"/>
  <c r="BD34" i="39"/>
  <c r="BE32" i="39"/>
  <c r="BD32" i="39" s="1"/>
  <c r="AZ34" i="39"/>
  <c r="BA32" i="39"/>
  <c r="AZ32" i="39" s="1"/>
  <c r="CJ24" i="39"/>
  <c r="CK20" i="39"/>
  <c r="BJ26" i="39"/>
  <c r="DT21" i="39"/>
  <c r="DU20" i="39"/>
  <c r="BU32" i="39"/>
  <c r="BT32" i="39" s="1"/>
  <c r="CB123" i="39"/>
  <c r="CD122" i="39"/>
  <c r="CB122" i="39" s="1"/>
  <c r="P123" i="39"/>
  <c r="R122" i="39"/>
  <c r="P122" i="39" s="1"/>
  <c r="BT122" i="39"/>
  <c r="CZ123" i="39"/>
  <c r="BL115" i="39"/>
  <c r="BM107" i="39"/>
  <c r="DP112" i="39"/>
  <c r="DQ107" i="39"/>
  <c r="CZ108" i="39"/>
  <c r="DA107" i="39"/>
  <c r="CR101" i="39"/>
  <c r="DU107" i="39"/>
  <c r="DT108" i="39"/>
  <c r="AX107" i="39"/>
  <c r="U107" i="39"/>
  <c r="AF108" i="39"/>
  <c r="X103" i="39"/>
  <c r="BH103" i="39"/>
  <c r="BE87" i="39"/>
  <c r="Q107" i="39"/>
  <c r="AF89" i="39"/>
  <c r="AG87" i="39"/>
  <c r="BY87" i="39"/>
  <c r="CN85" i="39"/>
  <c r="CF80" i="39"/>
  <c r="CG75" i="39"/>
  <c r="L89" i="39"/>
  <c r="M87" i="39"/>
  <c r="L80" i="39"/>
  <c r="M75" i="39"/>
  <c r="L75" i="39" s="1"/>
  <c r="CR85" i="39"/>
  <c r="BP68" i="39"/>
  <c r="BQ67" i="39"/>
  <c r="BP67" i="39" s="1"/>
  <c r="CR67" i="39"/>
  <c r="DT64" i="39"/>
  <c r="T64" i="39"/>
  <c r="AR72" i="39"/>
  <c r="AX58" i="39"/>
  <c r="BV63" i="39"/>
  <c r="BV58" i="39" s="1"/>
  <c r="AJ64" i="39"/>
  <c r="CV55" i="39"/>
  <c r="CW48" i="39"/>
  <c r="BT55" i="39"/>
  <c r="DT45" i="39"/>
  <c r="DU44" i="39"/>
  <c r="DT44" i="39" s="1"/>
  <c r="DX64" i="39"/>
  <c r="CF59" i="39"/>
  <c r="BR44" i="39"/>
  <c r="BP45" i="39"/>
  <c r="T55" i="39"/>
  <c r="U48" i="39"/>
  <c r="CB28" i="39"/>
  <c r="CC27" i="39"/>
  <c r="BT49" i="39"/>
  <c r="BU48" i="39"/>
  <c r="BT48" i="39" s="1"/>
  <c r="CM40" i="39"/>
  <c r="CJ41" i="39"/>
  <c r="CK48" i="39"/>
  <c r="CT26" i="39"/>
  <c r="CT8" i="39" s="1"/>
  <c r="BX21" i="39"/>
  <c r="BY20" i="39"/>
  <c r="DD34" i="39"/>
  <c r="DE32" i="39"/>
  <c r="DD32" i="39" s="1"/>
  <c r="AF28" i="39"/>
  <c r="AG27" i="39"/>
  <c r="AO27" i="39"/>
  <c r="CR34" i="39"/>
  <c r="CS32" i="39"/>
  <c r="CR32" i="39" s="1"/>
  <c r="T21" i="39"/>
  <c r="U20" i="39"/>
  <c r="BT21" i="39"/>
  <c r="BU20" i="39"/>
  <c r="AC32" i="39"/>
  <c r="AB32" i="39" s="1"/>
  <c r="AB27" i="39"/>
  <c r="DP28" i="39"/>
  <c r="DQ27" i="39"/>
  <c r="DP41" i="39"/>
  <c r="BP9" i="39"/>
  <c r="CV115" i="39"/>
  <c r="CW107" i="39"/>
  <c r="AN108" i="39"/>
  <c r="AO107" i="39"/>
  <c r="BP101" i="39"/>
  <c r="Z107" i="39"/>
  <c r="Z100" i="39" s="1"/>
  <c r="DX101" i="39"/>
  <c r="CB103" i="39"/>
  <c r="CC101" i="39"/>
  <c r="AE84" i="39"/>
  <c r="P108" i="39"/>
  <c r="BN107" i="39"/>
  <c r="AJ89" i="39"/>
  <c r="AK87" i="39"/>
  <c r="DT80" i="39"/>
  <c r="DU75" i="39"/>
  <c r="AO75" i="39"/>
  <c r="CJ80" i="39"/>
  <c r="CK75" i="39"/>
  <c r="CJ75" i="39" s="1"/>
  <c r="DT68" i="39"/>
  <c r="DU67" i="39"/>
  <c r="DT67" i="39" s="1"/>
  <c r="BH68" i="39"/>
  <c r="BI67" i="39"/>
  <c r="BH67" i="39" s="1"/>
  <c r="DL64" i="39"/>
  <c r="BI75" i="39"/>
  <c r="AG63" i="39"/>
  <c r="CW75" i="39"/>
  <c r="DP68" i="39"/>
  <c r="Q63" i="39"/>
  <c r="Q71" i="39"/>
  <c r="H59" i="39"/>
  <c r="BH55" i="39"/>
  <c r="BI48" i="39"/>
  <c r="CJ45" i="39"/>
  <c r="CK44" i="39"/>
  <c r="CJ44" i="39" s="1"/>
  <c r="DD55" i="39"/>
  <c r="DE48" i="39"/>
  <c r="AR55" i="39"/>
  <c r="AS48" i="39"/>
  <c r="AR48" i="39" s="1"/>
  <c r="H49" i="39"/>
  <c r="I48" i="39"/>
  <c r="U44" i="39"/>
  <c r="T44" i="39" s="1"/>
  <c r="T45" i="39"/>
  <c r="AF45" i="39"/>
  <c r="AH44" i="39"/>
  <c r="AV28" i="39"/>
  <c r="AW27" i="39"/>
  <c r="BP41" i="39"/>
  <c r="BQ40" i="39"/>
  <c r="BP40" i="39" s="1"/>
  <c r="AK44" i="39"/>
  <c r="AJ44" i="39" s="1"/>
  <c r="AJ45" i="39"/>
  <c r="CB55" i="39"/>
  <c r="T34" i="39"/>
  <c r="U32" i="39"/>
  <c r="T32" i="39" s="1"/>
  <c r="BX28" i="39"/>
  <c r="BY27" i="39"/>
  <c r="BD24" i="39"/>
  <c r="BE20" i="39"/>
  <c r="BA44" i="39"/>
  <c r="AZ44" i="39" s="1"/>
  <c r="AZ45" i="39"/>
  <c r="BP21" i="39"/>
  <c r="BQ20" i="39"/>
  <c r="BA27" i="39"/>
  <c r="CN21" i="39"/>
  <c r="CO20" i="39"/>
  <c r="M44" i="39"/>
  <c r="L44" i="39" s="1"/>
  <c r="L45" i="39"/>
  <c r="BU27" i="39"/>
  <c r="AA40" i="39"/>
  <c r="X41" i="39"/>
  <c r="Z8" i="39"/>
  <c r="DT9" i="39"/>
  <c r="CN9" i="39"/>
  <c r="BH9" i="39"/>
  <c r="AB9" i="39"/>
  <c r="BM20" i="39"/>
  <c r="BN122" i="39"/>
  <c r="BL122" i="39" s="1"/>
  <c r="BL123" i="39"/>
  <c r="BT119" i="39"/>
  <c r="BU107" i="39"/>
  <c r="DD119" i="39"/>
  <c r="DF107" i="39"/>
  <c r="DD103" i="39"/>
  <c r="DE101" i="39"/>
  <c r="BX103" i="39"/>
  <c r="BY101" i="39"/>
  <c r="AF101" i="39"/>
  <c r="AV103" i="39"/>
  <c r="AW101" i="39"/>
  <c r="DJ107" i="39"/>
  <c r="AC107" i="39"/>
  <c r="AB108" i="39"/>
  <c r="BL101" i="39"/>
  <c r="H103" i="39"/>
  <c r="I101" i="39"/>
  <c r="BB101" i="39"/>
  <c r="AZ103" i="39"/>
  <c r="DU87" i="39"/>
  <c r="DT92" i="39"/>
  <c r="Q87" i="39"/>
  <c r="P89" i="39"/>
  <c r="CK84" i="39"/>
  <c r="DD108" i="39"/>
  <c r="DE107" i="39"/>
  <c r="AZ80" i="39"/>
  <c r="BA75" i="39"/>
  <c r="AZ75" i="39" s="1"/>
  <c r="CF89" i="39"/>
  <c r="CG87" i="39"/>
  <c r="X80" i="39"/>
  <c r="Y75" i="39"/>
  <c r="DL68" i="39"/>
  <c r="DM67" i="39"/>
  <c r="DL67" i="39" s="1"/>
  <c r="AZ68" i="39"/>
  <c r="BA67" i="39"/>
  <c r="AZ67" i="39" s="1"/>
  <c r="DD64" i="39"/>
  <c r="DE75" i="39"/>
  <c r="DD75" i="39" s="1"/>
  <c r="BP59" i="39"/>
  <c r="BP55" i="39"/>
  <c r="BQ48" i="39"/>
  <c r="CG44" i="39"/>
  <c r="CF44" i="39" s="1"/>
  <c r="CF45" i="39"/>
  <c r="CZ52" i="39"/>
  <c r="DA48" i="39"/>
  <c r="BL45" i="39"/>
  <c r="BM44" i="39"/>
  <c r="BL44" i="39" s="1"/>
  <c r="DL55" i="39"/>
  <c r="DM48" i="39"/>
  <c r="P28" i="39"/>
  <c r="Q27" i="39"/>
  <c r="H41" i="39"/>
  <c r="I40" i="39"/>
  <c r="H40" i="39" s="1"/>
  <c r="AR21" i="39"/>
  <c r="AS20" i="39"/>
  <c r="AR34" i="39"/>
  <c r="AS32" i="39"/>
  <c r="AR32" i="39" s="1"/>
  <c r="DX28" i="39"/>
  <c r="DY27" i="39"/>
  <c r="AF34" i="39"/>
  <c r="AG32" i="39"/>
  <c r="AF32" i="39" s="1"/>
  <c r="DL21" i="39"/>
  <c r="DM20" i="39"/>
  <c r="AN21" i="39"/>
  <c r="AO20" i="39"/>
  <c r="DT16" i="39"/>
  <c r="CJ34" i="39"/>
  <c r="CK32" i="39"/>
  <c r="CJ32" i="39" s="1"/>
  <c r="DY15" i="39"/>
  <c r="DX16" i="39"/>
  <c r="AO32" i="39"/>
  <c r="AN32" i="39" s="1"/>
  <c r="CJ28" i="39"/>
  <c r="CK27" i="39"/>
  <c r="P99" i="19"/>
  <c r="P69" i="19" s="1"/>
  <c r="V25" i="19"/>
  <c r="V7" i="19" s="1"/>
  <c r="AD74" i="19"/>
  <c r="AD70" i="19" s="1"/>
  <c r="U14" i="19"/>
  <c r="Z25" i="19"/>
  <c r="H25" i="19"/>
  <c r="H7" i="19" s="1"/>
  <c r="K99" i="19"/>
  <c r="K69" i="19" s="1"/>
  <c r="L25" i="19"/>
  <c r="T57" i="19"/>
  <c r="T25" i="19"/>
  <c r="AB57" i="19"/>
  <c r="AG7" i="19"/>
  <c r="E69" i="19"/>
  <c r="K7" i="4"/>
  <c r="S7" i="4"/>
  <c r="N7" i="4"/>
  <c r="AE25" i="4"/>
  <c r="AE99" i="4"/>
  <c r="L25" i="4"/>
  <c r="L7" i="4" s="1"/>
  <c r="T99" i="4"/>
  <c r="T69" i="4" s="1"/>
  <c r="AB25" i="4"/>
  <c r="AB7" i="4" s="1"/>
  <c r="Z7" i="4"/>
  <c r="AB99" i="4"/>
  <c r="AB69" i="4" s="1"/>
  <c r="AD99" i="4"/>
  <c r="AD69" i="4" s="1"/>
  <c r="I25" i="4"/>
  <c r="J69" i="4"/>
  <c r="M7" i="4"/>
  <c r="G99" i="4"/>
  <c r="G69" i="4" s="1"/>
  <c r="D25" i="4"/>
  <c r="O99" i="4"/>
  <c r="AA106" i="4"/>
  <c r="AA99" i="4" s="1"/>
  <c r="O25" i="4"/>
  <c r="O7" i="4" s="1"/>
  <c r="W99" i="4"/>
  <c r="J7" i="4" l="1"/>
  <c r="O25" i="19"/>
  <c r="D7" i="19"/>
  <c r="BI100" i="39"/>
  <c r="DK26" i="39"/>
  <c r="CX100" i="39"/>
  <c r="CX70" i="39" s="1"/>
  <c r="DW100" i="39"/>
  <c r="BH48" i="39"/>
  <c r="BE71" i="39"/>
  <c r="BD71" i="39" s="1"/>
  <c r="CJ126" i="39"/>
  <c r="AF87" i="39"/>
  <c r="AZ48" i="39"/>
  <c r="AT70" i="39"/>
  <c r="AJ27" i="39"/>
  <c r="V8" i="39"/>
  <c r="CK100" i="39"/>
  <c r="CS100" i="39"/>
  <c r="AL26" i="39"/>
  <c r="CH8" i="39"/>
  <c r="DL48" i="39"/>
  <c r="CK58" i="39"/>
  <c r="CJ58" i="39" s="1"/>
  <c r="BN8" i="39"/>
  <c r="BZ100" i="39"/>
  <c r="BZ70" i="39" s="1"/>
  <c r="DP9" i="39"/>
  <c r="DZ100" i="39"/>
  <c r="CM100" i="39"/>
  <c r="DR70" i="39"/>
  <c r="CR87" i="39"/>
  <c r="DX126" i="39"/>
  <c r="DE63" i="39"/>
  <c r="DD63" i="39" s="1"/>
  <c r="Z70" i="39"/>
  <c r="P107" i="39"/>
  <c r="BC8" i="39"/>
  <c r="CP70" i="39"/>
  <c r="BX126" i="39"/>
  <c r="AF126" i="39"/>
  <c r="BT71" i="39"/>
  <c r="AN84" i="39"/>
  <c r="BC100" i="39"/>
  <c r="BC70" i="39" s="1"/>
  <c r="S100" i="39"/>
  <c r="DP71" i="39"/>
  <c r="H126" i="39"/>
  <c r="G8" i="39"/>
  <c r="BL20" i="39"/>
  <c r="T48" i="39"/>
  <c r="R8" i="39"/>
  <c r="X48" i="39"/>
  <c r="J8" i="39"/>
  <c r="AC84" i="39"/>
  <c r="AN87" i="39"/>
  <c r="X9" i="39"/>
  <c r="L126" i="39"/>
  <c r="AX26" i="39"/>
  <c r="AN9" i="39"/>
  <c r="EA8" i="39"/>
  <c r="DW8" i="39"/>
  <c r="DD87" i="39"/>
  <c r="BW8" i="39"/>
  <c r="CX26" i="39"/>
  <c r="BF8" i="39"/>
  <c r="R69" i="19"/>
  <c r="O69" i="19"/>
  <c r="N69" i="19"/>
  <c r="H99" i="19"/>
  <c r="M69" i="19"/>
  <c r="Y7" i="19"/>
  <c r="K7" i="19"/>
  <c r="AE25" i="19"/>
  <c r="AE7" i="19" s="1"/>
  <c r="R25" i="19"/>
  <c r="J7" i="19"/>
  <c r="K6" i="19"/>
  <c r="D69" i="19"/>
  <c r="AH69" i="19"/>
  <c r="AA69" i="19"/>
  <c r="AB99" i="19"/>
  <c r="AB69" i="19" s="1"/>
  <c r="U99" i="19"/>
  <c r="P25" i="19"/>
  <c r="F69" i="19"/>
  <c r="AE99" i="19"/>
  <c r="I99" i="19"/>
  <c r="T69" i="19"/>
  <c r="U7" i="19"/>
  <c r="AF99" i="19"/>
  <c r="AF69" i="19" s="1"/>
  <c r="DR8" i="39"/>
  <c r="Q69" i="19"/>
  <c r="L99" i="4"/>
  <c r="L69" i="4" s="1"/>
  <c r="P99" i="4"/>
  <c r="CD8" i="39"/>
  <c r="DG70" i="39"/>
  <c r="DG7" i="39" s="1"/>
  <c r="DC8" i="39"/>
  <c r="G100" i="39"/>
  <c r="G70" i="39" s="1"/>
  <c r="X7" i="19"/>
  <c r="W7" i="4"/>
  <c r="AP8" i="39"/>
  <c r="J70" i="39"/>
  <c r="J7" i="39" s="1"/>
  <c r="L99" i="19"/>
  <c r="L69" i="19" s="1"/>
  <c r="T7" i="4"/>
  <c r="BG8" i="39"/>
  <c r="X99" i="19"/>
  <c r="X69" i="19" s="1"/>
  <c r="V7" i="4"/>
  <c r="I7" i="19"/>
  <c r="CP26" i="39"/>
  <c r="CP8" i="39" s="1"/>
  <c r="CP7" i="39" s="1"/>
  <c r="AC99" i="4"/>
  <c r="BS70" i="39"/>
  <c r="CR126" i="39"/>
  <c r="Q25" i="19"/>
  <c r="Q7" i="19" s="1"/>
  <c r="P7" i="4"/>
  <c r="AG7" i="4"/>
  <c r="AH7" i="19"/>
  <c r="BB8" i="39"/>
  <c r="CA8" i="39"/>
  <c r="CA7" i="39" s="1"/>
  <c r="BL126" i="39"/>
  <c r="AF6" i="19"/>
  <c r="M7" i="19"/>
  <c r="AA69" i="4"/>
  <c r="I7" i="4"/>
  <c r="AE69" i="4"/>
  <c r="AE7" i="4"/>
  <c r="L7" i="19"/>
  <c r="R7" i="19"/>
  <c r="AC7" i="19"/>
  <c r="CZ48" i="39"/>
  <c r="H48" i="39"/>
  <c r="DD48" i="39"/>
  <c r="DH63" i="39"/>
  <c r="CV107" i="39"/>
  <c r="CJ48" i="39"/>
  <c r="BM100" i="39"/>
  <c r="AW15" i="39"/>
  <c r="DT20" i="39"/>
  <c r="AN48" i="39"/>
  <c r="BD48" i="39"/>
  <c r="P48" i="39"/>
  <c r="DP48" i="39"/>
  <c r="AF48" i="39"/>
  <c r="H107" i="39"/>
  <c r="DT48" i="39"/>
  <c r="DH58" i="39"/>
  <c r="AR107" i="39"/>
  <c r="CR63" i="39"/>
  <c r="DZ70" i="39"/>
  <c r="DP126" i="39"/>
  <c r="DX20" i="39"/>
  <c r="S26" i="39"/>
  <c r="S8" i="39" s="1"/>
  <c r="DO8" i="39"/>
  <c r="V70" i="39"/>
  <c r="AA100" i="39"/>
  <c r="AA70" i="39" s="1"/>
  <c r="BK70" i="39"/>
  <c r="BK7" i="39" s="1"/>
  <c r="K8" i="39"/>
  <c r="K69" i="4"/>
  <c r="X126" i="39"/>
  <c r="DN8" i="39"/>
  <c r="CQ8" i="39"/>
  <c r="DW70" i="39"/>
  <c r="DC100" i="39"/>
  <c r="DC70" i="39" s="1"/>
  <c r="DC7" i="39" s="1"/>
  <c r="BF100" i="39"/>
  <c r="BF70" i="39" s="1"/>
  <c r="BF7" i="39" s="1"/>
  <c r="CE26" i="39"/>
  <c r="CE8" i="39" s="1"/>
  <c r="N70" i="39"/>
  <c r="W7" i="19"/>
  <c r="O7" i="19"/>
  <c r="V69" i="19"/>
  <c r="N7" i="19"/>
  <c r="AC99" i="19"/>
  <c r="AC69" i="19" s="1"/>
  <c r="Q69" i="4"/>
  <c r="DH126" i="39"/>
  <c r="CV122" i="39"/>
  <c r="CN107" i="39"/>
  <c r="AM100" i="39"/>
  <c r="AM70" i="39" s="1"/>
  <c r="AC69" i="4"/>
  <c r="W100" i="39"/>
  <c r="W70" i="39" s="1"/>
  <c r="AE69" i="19"/>
  <c r="S99" i="19"/>
  <c r="S69" i="19" s="1"/>
  <c r="F7" i="19"/>
  <c r="CI8" i="39"/>
  <c r="CI7" i="39" s="1"/>
  <c r="N6" i="19"/>
  <c r="AG69" i="19"/>
  <c r="M6" i="19"/>
  <c r="CJ84" i="39"/>
  <c r="DY100" i="39"/>
  <c r="AN107" i="39"/>
  <c r="CV48" i="39"/>
  <c r="CN48" i="39"/>
  <c r="L107" i="39"/>
  <c r="BJ100" i="39"/>
  <c r="BJ70" i="39" s="1"/>
  <c r="AL100" i="39"/>
  <c r="DT126" i="39"/>
  <c r="CE100" i="39"/>
  <c r="CE70" i="39" s="1"/>
  <c r="CJ9" i="39"/>
  <c r="CM70" i="39"/>
  <c r="CB87" i="39"/>
  <c r="E7" i="19"/>
  <c r="E6" i="19" s="1"/>
  <c r="DB8" i="39"/>
  <c r="Z69" i="19"/>
  <c r="Z7" i="19"/>
  <c r="CJ87" i="39"/>
  <c r="AT8" i="39"/>
  <c r="AJ126" i="39"/>
  <c r="DL126" i="39"/>
  <c r="CB126" i="39"/>
  <c r="W8" i="39"/>
  <c r="CL8" i="39"/>
  <c r="F6" i="19"/>
  <c r="AX8" i="39"/>
  <c r="DF8" i="39"/>
  <c r="BO8" i="39"/>
  <c r="BO7" i="39" s="1"/>
  <c r="CU70" i="39"/>
  <c r="F100" i="39"/>
  <c r="F70" i="39" s="1"/>
  <c r="AD100" i="39"/>
  <c r="AD70" i="39" s="1"/>
  <c r="G99" i="19"/>
  <c r="G69" i="19" s="1"/>
  <c r="AE70" i="39"/>
  <c r="I69" i="4"/>
  <c r="I6" i="4" s="1"/>
  <c r="AQ8" i="39"/>
  <c r="H69" i="19"/>
  <c r="H6" i="19" s="1"/>
  <c r="D99" i="4"/>
  <c r="D69" i="4" s="1"/>
  <c r="T7" i="19"/>
  <c r="I69" i="19"/>
  <c r="BW100" i="39"/>
  <c r="BW70" i="39" s="1"/>
  <c r="BW7" i="39" s="1"/>
  <c r="Y99" i="19"/>
  <c r="CY100" i="39"/>
  <c r="CY70" i="39" s="1"/>
  <c r="AE8" i="39"/>
  <c r="W69" i="19"/>
  <c r="W6" i="19" s="1"/>
  <c r="P7" i="19"/>
  <c r="H6" i="4"/>
  <c r="P69" i="4"/>
  <c r="P6" i="4" s="1"/>
  <c r="W69" i="4"/>
  <c r="AG69" i="4"/>
  <c r="AG6" i="4" s="1"/>
  <c r="G7" i="4"/>
  <c r="G6" i="4" s="1"/>
  <c r="M99" i="4"/>
  <c r="M69" i="4" s="1"/>
  <c r="M6" i="4" s="1"/>
  <c r="F69" i="4"/>
  <c r="AH7" i="4"/>
  <c r="AH6" i="4" s="1"/>
  <c r="U69" i="4"/>
  <c r="U6" i="4" s="1"/>
  <c r="AA6" i="4"/>
  <c r="R99" i="4"/>
  <c r="R69" i="4" s="1"/>
  <c r="Y69" i="4"/>
  <c r="R7" i="4"/>
  <c r="O69" i="4"/>
  <c r="O6" i="4" s="1"/>
  <c r="D7" i="4"/>
  <c r="D6" i="4" s="1"/>
  <c r="AE6" i="4"/>
  <c r="N6" i="4"/>
  <c r="S6" i="4"/>
  <c r="Z6" i="4"/>
  <c r="U69" i="19"/>
  <c r="U6" i="19" s="1"/>
  <c r="Y69" i="19"/>
  <c r="Y6" i="19" s="1"/>
  <c r="J69" i="19"/>
  <c r="J6" i="19" s="1"/>
  <c r="AH6" i="19"/>
  <c r="S6" i="19"/>
  <c r="T6" i="19"/>
  <c r="AZ126" i="39"/>
  <c r="CZ126" i="39"/>
  <c r="BG100" i="39"/>
  <c r="BG70" i="39" s="1"/>
  <c r="BG7" i="39" s="1"/>
  <c r="CB48" i="39"/>
  <c r="DB100" i="39"/>
  <c r="DB70" i="39" s="1"/>
  <c r="F8" i="39"/>
  <c r="F7" i="39" s="1"/>
  <c r="CU8" i="39"/>
  <c r="CU7" i="39" s="1"/>
  <c r="DZ8" i="39"/>
  <c r="O8" i="39"/>
  <c r="O100" i="39"/>
  <c r="O70" i="39" s="1"/>
  <c r="EA7" i="39"/>
  <c r="DW7" i="39"/>
  <c r="DJ100" i="39"/>
  <c r="DJ70" i="39" s="1"/>
  <c r="CR58" i="39"/>
  <c r="CX8" i="39"/>
  <c r="CX7" i="39" s="1"/>
  <c r="DK70" i="39"/>
  <c r="BT107" i="39"/>
  <c r="BP126" i="39"/>
  <c r="DD107" i="39"/>
  <c r="AK63" i="39"/>
  <c r="AK58" i="39" s="1"/>
  <c r="AJ58" i="39" s="1"/>
  <c r="N8" i="39"/>
  <c r="N7" i="39" s="1"/>
  <c r="AV63" i="39"/>
  <c r="CZ58" i="39"/>
  <c r="CG100" i="39"/>
  <c r="CZ63" i="39"/>
  <c r="BV8" i="39"/>
  <c r="BV7" i="39" s="1"/>
  <c r="AL70" i="39"/>
  <c r="P126" i="39"/>
  <c r="CF126" i="39"/>
  <c r="BS8" i="39"/>
  <c r="BS7" i="39" s="1"/>
  <c r="AQ100" i="39"/>
  <c r="AQ70" i="39" s="1"/>
  <c r="AQ7" i="39" s="1"/>
  <c r="AY8" i="39"/>
  <c r="CV126" i="39"/>
  <c r="DS70" i="39"/>
  <c r="DH48" i="39"/>
  <c r="CQ70" i="39"/>
  <c r="CQ7" i="39" s="1"/>
  <c r="BQ100" i="39"/>
  <c r="BP100" i="39" s="1"/>
  <c r="K70" i="39"/>
  <c r="BH126" i="39"/>
  <c r="DJ8" i="39"/>
  <c r="CR48" i="39"/>
  <c r="S70" i="39"/>
  <c r="CH100" i="39"/>
  <c r="CH70" i="39" s="1"/>
  <c r="CH7" i="39" s="1"/>
  <c r="CY8" i="39"/>
  <c r="DS8" i="39"/>
  <c r="AB126" i="39"/>
  <c r="AI7" i="39"/>
  <c r="V6" i="4"/>
  <c r="O6" i="19"/>
  <c r="R6" i="19"/>
  <c r="AG6" i="19"/>
  <c r="D6" i="19"/>
  <c r="K6" i="4"/>
  <c r="AR84" i="39"/>
  <c r="G6" i="19"/>
  <c r="E6" i="4"/>
  <c r="AB7" i="19"/>
  <c r="AB6" i="19" s="1"/>
  <c r="AA6" i="19"/>
  <c r="Q6" i="4"/>
  <c r="J6" i="4"/>
  <c r="CZ107" i="39"/>
  <c r="DO100" i="39"/>
  <c r="DO70" i="39" s="1"/>
  <c r="DX48" i="39"/>
  <c r="DX107" i="39"/>
  <c r="H63" i="39"/>
  <c r="AY100" i="39"/>
  <c r="AY70" i="39" s="1"/>
  <c r="AV126" i="39"/>
  <c r="DN70" i="39"/>
  <c r="AN126" i="39"/>
  <c r="CS84" i="39"/>
  <c r="CR84" i="39" s="1"/>
  <c r="CB107" i="39"/>
  <c r="AX100" i="39"/>
  <c r="AX70" i="39" s="1"/>
  <c r="AX7" i="39" s="1"/>
  <c r="AR87" i="39"/>
  <c r="DV100" i="39"/>
  <c r="DV70" i="39" s="1"/>
  <c r="DV7" i="39" s="1"/>
  <c r="CC84" i="39"/>
  <c r="CB84" i="39" s="1"/>
  <c r="AU70" i="39"/>
  <c r="AU7" i="39" s="1"/>
  <c r="BJ8" i="39"/>
  <c r="BJ7" i="39" s="1"/>
  <c r="Y58" i="39"/>
  <c r="X58" i="39" s="1"/>
  <c r="DX100" i="39"/>
  <c r="AF107" i="39"/>
  <c r="AS71" i="39"/>
  <c r="AR71" i="39" s="1"/>
  <c r="AP7" i="39"/>
  <c r="L48" i="39"/>
  <c r="BT75" i="39"/>
  <c r="AL8" i="39"/>
  <c r="AM7" i="39"/>
  <c r="BZ7" i="39"/>
  <c r="BN100" i="39"/>
  <c r="BN70" i="39" s="1"/>
  <c r="BN7" i="39" s="1"/>
  <c r="CY7" i="39"/>
  <c r="DK8" i="39"/>
  <c r="DK7" i="39" s="1"/>
  <c r="DD126" i="39"/>
  <c r="G7" i="39"/>
  <c r="DT107" i="39"/>
  <c r="M71" i="39"/>
  <c r="L71" i="39" s="1"/>
  <c r="AC63" i="39"/>
  <c r="AC58" i="39" s="1"/>
  <c r="AB58" i="39" s="1"/>
  <c r="BL48" i="39"/>
  <c r="DU63" i="39"/>
  <c r="DT63" i="39" s="1"/>
  <c r="CK71" i="39"/>
  <c r="CJ71" i="39" s="1"/>
  <c r="BQ63" i="39"/>
  <c r="BP63" i="39" s="1"/>
  <c r="CW63" i="39"/>
  <c r="CV63" i="39" s="1"/>
  <c r="AC26" i="39"/>
  <c r="AB26" i="39" s="1"/>
  <c r="BC7" i="39"/>
  <c r="DR7" i="39"/>
  <c r="BY71" i="39"/>
  <c r="BX71" i="39" s="1"/>
  <c r="V7" i="39"/>
  <c r="P75" i="39"/>
  <c r="CW26" i="39"/>
  <c r="AV58" i="39"/>
  <c r="AV107" i="39"/>
  <c r="DF100" i="39"/>
  <c r="DF70" i="39" s="1"/>
  <c r="BX101" i="39"/>
  <c r="BY100" i="39"/>
  <c r="BX100" i="39" s="1"/>
  <c r="Z7" i="39"/>
  <c r="AV27" i="39"/>
  <c r="AW26" i="39"/>
  <c r="AV26" i="39" s="1"/>
  <c r="AF63" i="39"/>
  <c r="AG58" i="39"/>
  <c r="AF58" i="39" s="1"/>
  <c r="CG26" i="39"/>
  <c r="CF26" i="39" s="1"/>
  <c r="BP48" i="39"/>
  <c r="BB100" i="39"/>
  <c r="AZ101" i="39"/>
  <c r="I58" i="39"/>
  <c r="H58" i="39" s="1"/>
  <c r="AJ87" i="39"/>
  <c r="AK84" i="39"/>
  <c r="AJ84" i="39" s="1"/>
  <c r="BT20" i="39"/>
  <c r="BU15" i="39"/>
  <c r="AN27" i="39"/>
  <c r="AO26" i="39"/>
  <c r="AN26" i="39" s="1"/>
  <c r="U63" i="39"/>
  <c r="DX63" i="39"/>
  <c r="DY58" i="39"/>
  <c r="DX58" i="39" s="1"/>
  <c r="AV71" i="39"/>
  <c r="BX107" i="39"/>
  <c r="AH100" i="39"/>
  <c r="AH70" i="39" s="1"/>
  <c r="DL101" i="39"/>
  <c r="DM100" i="39"/>
  <c r="AT7" i="39"/>
  <c r="P20" i="39"/>
  <c r="Q15" i="39"/>
  <c r="DD27" i="39"/>
  <c r="DE26" i="39"/>
  <c r="DD26" i="39" s="1"/>
  <c r="AS63" i="39"/>
  <c r="CR75" i="39"/>
  <c r="CS71" i="39"/>
  <c r="X87" i="39"/>
  <c r="Y84" i="39"/>
  <c r="X84" i="39" s="1"/>
  <c r="DP20" i="39"/>
  <c r="DQ15" i="39"/>
  <c r="BD27" i="39"/>
  <c r="BE26" i="39"/>
  <c r="BD26" i="39" s="1"/>
  <c r="CZ87" i="39"/>
  <c r="DA84" i="39"/>
  <c r="CZ84" i="39" s="1"/>
  <c r="CB20" i="39"/>
  <c r="CC15" i="39"/>
  <c r="BI63" i="39"/>
  <c r="AB84" i="39"/>
  <c r="H101" i="39"/>
  <c r="I100" i="39"/>
  <c r="H100" i="39" s="1"/>
  <c r="AB107" i="39"/>
  <c r="AC100" i="39"/>
  <c r="AB100" i="39" s="1"/>
  <c r="DD101" i="39"/>
  <c r="DE100" i="39"/>
  <c r="AA26" i="39"/>
  <c r="AA8" i="39" s="1"/>
  <c r="X40" i="39"/>
  <c r="CN20" i="39"/>
  <c r="CO15" i="39"/>
  <c r="AF44" i="39"/>
  <c r="AH26" i="39"/>
  <c r="AH8" i="39" s="1"/>
  <c r="BI71" i="39"/>
  <c r="BH75" i="39"/>
  <c r="CB101" i="39"/>
  <c r="CC100" i="39"/>
  <c r="DP27" i="39"/>
  <c r="DQ26" i="39"/>
  <c r="DP26" i="39" s="1"/>
  <c r="AF27" i="39"/>
  <c r="AG26" i="39"/>
  <c r="T107" i="39"/>
  <c r="U100" i="39"/>
  <c r="DQ100" i="39"/>
  <c r="DP100" i="39" s="1"/>
  <c r="DP107" i="39"/>
  <c r="DM26" i="39"/>
  <c r="DL26" i="39" s="1"/>
  <c r="CC58" i="39"/>
  <c r="CB58" i="39" s="1"/>
  <c r="CB63" i="39"/>
  <c r="X27" i="39"/>
  <c r="Y26" i="39"/>
  <c r="AZ20" i="39"/>
  <c r="BA15" i="39"/>
  <c r="AN63" i="39"/>
  <c r="AO58" i="39"/>
  <c r="AN58" i="39" s="1"/>
  <c r="P101" i="39"/>
  <c r="Q100" i="39"/>
  <c r="DH107" i="39"/>
  <c r="DI100" i="39"/>
  <c r="DH20" i="39"/>
  <c r="DI15" i="39"/>
  <c r="CS15" i="39"/>
  <c r="DE71" i="39"/>
  <c r="R100" i="39"/>
  <c r="R70" i="39" s="1"/>
  <c r="R7" i="39" s="1"/>
  <c r="CO26" i="39"/>
  <c r="CN75" i="39"/>
  <c r="CO71" i="39"/>
  <c r="CJ27" i="39"/>
  <c r="CK26" i="39"/>
  <c r="DU15" i="39"/>
  <c r="DX27" i="39"/>
  <c r="DY26" i="39"/>
  <c r="DX26" i="39" s="1"/>
  <c r="BQ58" i="39"/>
  <c r="BP58" i="39" s="1"/>
  <c r="AK26" i="39"/>
  <c r="AJ26" i="39" s="1"/>
  <c r="BD20" i="39"/>
  <c r="BE15" i="39"/>
  <c r="T20" i="39"/>
  <c r="U15" i="39"/>
  <c r="CM26" i="39"/>
  <c r="CM8" i="39" s="1"/>
  <c r="CJ40" i="39"/>
  <c r="BX87" i="39"/>
  <c r="BY84" i="39"/>
  <c r="BX84" i="39" s="1"/>
  <c r="BT87" i="39"/>
  <c r="BU84" i="39"/>
  <c r="BL27" i="39"/>
  <c r="BM26" i="39"/>
  <c r="BL26" i="39" s="1"/>
  <c r="AZ87" i="39"/>
  <c r="BA84" i="39"/>
  <c r="AZ84" i="39" s="1"/>
  <c r="BB70" i="39"/>
  <c r="BB7" i="39" s="1"/>
  <c r="BH107" i="39"/>
  <c r="AG15" i="39"/>
  <c r="U26" i="39"/>
  <c r="T26" i="39" s="1"/>
  <c r="DP63" i="39"/>
  <c r="DQ58" i="39"/>
  <c r="DP58" i="39" s="1"/>
  <c r="DX87" i="39"/>
  <c r="DY84" i="39"/>
  <c r="AD7" i="39"/>
  <c r="BQ26" i="39"/>
  <c r="L20" i="39"/>
  <c r="M15" i="39"/>
  <c r="BA71" i="39"/>
  <c r="AK71" i="39"/>
  <c r="U71" i="39"/>
  <c r="H71" i="39"/>
  <c r="CJ107" i="39"/>
  <c r="CL100" i="39"/>
  <c r="CL70" i="39" s="1"/>
  <c r="AV101" i="39"/>
  <c r="AW100" i="39"/>
  <c r="AZ27" i="39"/>
  <c r="BA26" i="39"/>
  <c r="AZ26" i="39" s="1"/>
  <c r="P71" i="39"/>
  <c r="DM63" i="39"/>
  <c r="BD87" i="39"/>
  <c r="BE84" i="39"/>
  <c r="BL107" i="39"/>
  <c r="AV15" i="39"/>
  <c r="BD63" i="39"/>
  <c r="BE58" i="39"/>
  <c r="BD58" i="39" s="1"/>
  <c r="BL87" i="39"/>
  <c r="BM84" i="39"/>
  <c r="AO100" i="39"/>
  <c r="AN100" i="39" s="1"/>
  <c r="AJ20" i="39"/>
  <c r="AK15" i="39"/>
  <c r="BI26" i="39"/>
  <c r="BH26" i="39" s="1"/>
  <c r="BP87" i="39"/>
  <c r="BQ84" i="39"/>
  <c r="BP84" i="39" s="1"/>
  <c r="I26" i="39"/>
  <c r="H26" i="39" s="1"/>
  <c r="DH87" i="39"/>
  <c r="DI84" i="39"/>
  <c r="DH84" i="39" s="1"/>
  <c r="CF20" i="39"/>
  <c r="CG15" i="39"/>
  <c r="AC71" i="39"/>
  <c r="CV87" i="39"/>
  <c r="CW84" i="39"/>
  <c r="CV84" i="39" s="1"/>
  <c r="CN87" i="39"/>
  <c r="CO84" i="39"/>
  <c r="CN84" i="39" s="1"/>
  <c r="DT101" i="39"/>
  <c r="DU100" i="39"/>
  <c r="X20" i="39"/>
  <c r="Y15" i="39"/>
  <c r="BP75" i="39"/>
  <c r="BQ71" i="39"/>
  <c r="DH71" i="39"/>
  <c r="H87" i="39"/>
  <c r="I84" i="39"/>
  <c r="H84" i="39" s="1"/>
  <c r="BD107" i="39"/>
  <c r="BE100" i="39"/>
  <c r="AN20" i="39"/>
  <c r="AO15" i="39"/>
  <c r="P87" i="39"/>
  <c r="Q84" i="39"/>
  <c r="P84" i="39" s="1"/>
  <c r="BT27" i="39"/>
  <c r="BU26" i="39"/>
  <c r="BT26" i="39" s="1"/>
  <c r="BP20" i="39"/>
  <c r="BQ15" i="39"/>
  <c r="BX27" i="39"/>
  <c r="BY26" i="39"/>
  <c r="BX26" i="39" s="1"/>
  <c r="P63" i="39"/>
  <c r="Q58" i="39"/>
  <c r="P58" i="39" s="1"/>
  <c r="AN75" i="39"/>
  <c r="AO71" i="39"/>
  <c r="BP44" i="39"/>
  <c r="BR26" i="39"/>
  <c r="BR8" i="39" s="1"/>
  <c r="BR7" i="39" s="1"/>
  <c r="CJ20" i="39"/>
  <c r="CK15" i="39"/>
  <c r="AV87" i="39"/>
  <c r="AW84" i="39"/>
  <c r="AV84" i="39" s="1"/>
  <c r="DD20" i="39"/>
  <c r="DE15" i="39"/>
  <c r="BY63" i="39"/>
  <c r="DL87" i="39"/>
  <c r="DM84" i="39"/>
  <c r="DL84" i="39" s="1"/>
  <c r="CZ101" i="39"/>
  <c r="DA100" i="39"/>
  <c r="X107" i="39"/>
  <c r="DA26" i="39"/>
  <c r="CZ26" i="39" s="1"/>
  <c r="CO63" i="39"/>
  <c r="CZ71" i="39"/>
  <c r="CN101" i="39"/>
  <c r="CO100" i="39"/>
  <c r="CN100" i="39" s="1"/>
  <c r="L101" i="39"/>
  <c r="M100" i="39"/>
  <c r="P27" i="39"/>
  <c r="Q26" i="39"/>
  <c r="P26" i="39" s="1"/>
  <c r="X75" i="39"/>
  <c r="Y71" i="39"/>
  <c r="CB27" i="39"/>
  <c r="CC26" i="39"/>
  <c r="CB26" i="39" s="1"/>
  <c r="L87" i="39"/>
  <c r="M84" i="39"/>
  <c r="L84" i="39" s="1"/>
  <c r="DP87" i="39"/>
  <c r="DQ84" i="39"/>
  <c r="DM71" i="39"/>
  <c r="BA63" i="39"/>
  <c r="CV20" i="39"/>
  <c r="CW15" i="39"/>
  <c r="DU26" i="39"/>
  <c r="DT26" i="39" s="1"/>
  <c r="CT100" i="39"/>
  <c r="CT70" i="39" s="1"/>
  <c r="CT7" i="39" s="1"/>
  <c r="AR27" i="39"/>
  <c r="AS26" i="39"/>
  <c r="AR26" i="39" s="1"/>
  <c r="BT63" i="39"/>
  <c r="Y100" i="39"/>
  <c r="DL20" i="39"/>
  <c r="DM15" i="39"/>
  <c r="AR20" i="39"/>
  <c r="AS15" i="39"/>
  <c r="DT87" i="39"/>
  <c r="DU84" i="39"/>
  <c r="DT84" i="39" s="1"/>
  <c r="CW71" i="39"/>
  <c r="CV75" i="39"/>
  <c r="DU71" i="39"/>
  <c r="DT75" i="39"/>
  <c r="AJ63" i="39"/>
  <c r="AF75" i="39"/>
  <c r="AG71" i="39"/>
  <c r="BM15" i="39"/>
  <c r="L27" i="39"/>
  <c r="M26" i="39"/>
  <c r="L26" i="39" s="1"/>
  <c r="CD100" i="39"/>
  <c r="CD70" i="39" s="1"/>
  <c r="CD7" i="39" s="1"/>
  <c r="AZ107" i="39"/>
  <c r="BA100" i="39"/>
  <c r="CG63" i="39"/>
  <c r="CR27" i="39"/>
  <c r="CS26" i="39"/>
  <c r="CR26" i="39" s="1"/>
  <c r="BT58" i="39"/>
  <c r="BH87" i="39"/>
  <c r="BI84" i="39"/>
  <c r="BH84" i="39" s="1"/>
  <c r="BH20" i="39"/>
  <c r="BI15" i="39"/>
  <c r="DE58" i="39"/>
  <c r="DD58" i="39" s="1"/>
  <c r="AJ107" i="39"/>
  <c r="DX15" i="39"/>
  <c r="CF87" i="39"/>
  <c r="CG84" i="39"/>
  <c r="CF84" i="39" s="1"/>
  <c r="BX20" i="39"/>
  <c r="BY15" i="39"/>
  <c r="CF75" i="39"/>
  <c r="CG71" i="39"/>
  <c r="DH27" i="39"/>
  <c r="DI26" i="39"/>
  <c r="DH26" i="39" s="1"/>
  <c r="AG84" i="39"/>
  <c r="AF84" i="39" s="1"/>
  <c r="CZ20" i="39"/>
  <c r="DA15" i="39"/>
  <c r="AR101" i="39"/>
  <c r="AS100" i="39"/>
  <c r="AR100" i="39" s="1"/>
  <c r="AB20" i="39"/>
  <c r="AC15" i="39"/>
  <c r="BT101" i="39"/>
  <c r="BU100" i="39"/>
  <c r="H20" i="39"/>
  <c r="I15" i="39"/>
  <c r="T87" i="39"/>
  <c r="U84" i="39"/>
  <c r="T84" i="39" s="1"/>
  <c r="CV101" i="39"/>
  <c r="CW100" i="39"/>
  <c r="CV100" i="39" s="1"/>
  <c r="CF107" i="39"/>
  <c r="M63" i="39"/>
  <c r="AJ101" i="39"/>
  <c r="AK100" i="39"/>
  <c r="AJ100" i="39" s="1"/>
  <c r="CR107" i="39"/>
  <c r="AE6" i="19"/>
  <c r="P6" i="19"/>
  <c r="AD69" i="19"/>
  <c r="AD6" i="19" s="1"/>
  <c r="Q6" i="19"/>
  <c r="V6" i="19"/>
  <c r="X6" i="19"/>
  <c r="L6" i="19"/>
  <c r="T6" i="4"/>
  <c r="F6" i="4"/>
  <c r="AF6" i="4"/>
  <c r="Y6" i="4"/>
  <c r="AD6" i="4"/>
  <c r="W6" i="4"/>
  <c r="L6" i="4"/>
  <c r="X6" i="4"/>
  <c r="AC6" i="4"/>
  <c r="AB6" i="4"/>
  <c r="DS7" i="39" l="1"/>
  <c r="X100" i="39"/>
  <c r="BH100" i="39"/>
  <c r="BT100" i="39"/>
  <c r="CL7" i="39"/>
  <c r="DN7" i="39"/>
  <c r="CN26" i="39"/>
  <c r="BD100" i="39"/>
  <c r="CV26" i="39"/>
  <c r="DB7" i="39"/>
  <c r="AE7" i="39"/>
  <c r="CE7" i="39"/>
  <c r="K7" i="39"/>
  <c r="I6" i="19"/>
  <c r="Z6" i="19"/>
  <c r="W7" i="39"/>
  <c r="CZ100" i="39"/>
  <c r="T100" i="39"/>
  <c r="DF7" i="39"/>
  <c r="DZ7" i="39"/>
  <c r="CM7" i="39"/>
  <c r="DO7" i="39"/>
  <c r="AC6" i="19"/>
  <c r="S7" i="39"/>
  <c r="CF100" i="39"/>
  <c r="L100" i="39"/>
  <c r="DJ7" i="39"/>
  <c r="O7" i="39"/>
  <c r="DD100" i="39"/>
  <c r="DL100" i="39"/>
  <c r="CK70" i="39"/>
  <c r="CJ70" i="39" s="1"/>
  <c r="DH100" i="39"/>
  <c r="R6" i="4"/>
  <c r="AZ100" i="39"/>
  <c r="CW58" i="39"/>
  <c r="CV58" i="39" s="1"/>
  <c r="AL7" i="39"/>
  <c r="AA7" i="39"/>
  <c r="AY7" i="39"/>
  <c r="AB63" i="39"/>
  <c r="AW8" i="39"/>
  <c r="AV8" i="39" s="1"/>
  <c r="DT100" i="39"/>
  <c r="AH7" i="39"/>
  <c r="AF100" i="39"/>
  <c r="AV100" i="39"/>
  <c r="BL100" i="39"/>
  <c r="DI70" i="39"/>
  <c r="DH70" i="39" s="1"/>
  <c r="CJ26" i="39"/>
  <c r="DU58" i="39"/>
  <c r="DT58" i="39" s="1"/>
  <c r="BY70" i="39"/>
  <c r="BX70" i="39" s="1"/>
  <c r="DY8" i="39"/>
  <c r="DX8" i="39" s="1"/>
  <c r="H15" i="39"/>
  <c r="I8" i="39"/>
  <c r="CF63" i="39"/>
  <c r="CG58" i="39"/>
  <c r="CF58" i="39" s="1"/>
  <c r="AF71" i="39"/>
  <c r="AG70" i="39"/>
  <c r="AF70" i="39" s="1"/>
  <c r="CW70" i="39"/>
  <c r="CV70" i="39" s="1"/>
  <c r="CV71" i="39"/>
  <c r="CV15" i="39"/>
  <c r="AN15" i="39"/>
  <c r="AO8" i="39"/>
  <c r="AS70" i="39"/>
  <c r="AR70" i="39" s="1"/>
  <c r="AF15" i="39"/>
  <c r="AG8" i="39"/>
  <c r="BD15" i="39"/>
  <c r="BE8" i="39"/>
  <c r="CR15" i="39"/>
  <c r="CS8" i="39"/>
  <c r="CB100" i="39"/>
  <c r="CC70" i="39"/>
  <c r="CB70" i="39" s="1"/>
  <c r="CF71" i="39"/>
  <c r="CG70" i="39"/>
  <c r="CF70" i="39" s="1"/>
  <c r="BP15" i="39"/>
  <c r="BQ8" i="39"/>
  <c r="T71" i="39"/>
  <c r="U70" i="39"/>
  <c r="T70" i="39" s="1"/>
  <c r="DX84" i="39"/>
  <c r="DY70" i="39"/>
  <c r="DX70" i="39" s="1"/>
  <c r="CJ100" i="39"/>
  <c r="DH15" i="39"/>
  <c r="DI8" i="39"/>
  <c r="BH63" i="39"/>
  <c r="BI58" i="39"/>
  <c r="BH58" i="39" s="1"/>
  <c r="CR71" i="39"/>
  <c r="CS70" i="39"/>
  <c r="CR70" i="39" s="1"/>
  <c r="T63" i="39"/>
  <c r="U58" i="39"/>
  <c r="T58" i="39" s="1"/>
  <c r="CZ15" i="39"/>
  <c r="DA8" i="39"/>
  <c r="AZ63" i="39"/>
  <c r="BA58" i="39"/>
  <c r="AZ58" i="39" s="1"/>
  <c r="DA70" i="39"/>
  <c r="CZ70" i="39" s="1"/>
  <c r="BP71" i="39"/>
  <c r="BQ70" i="39"/>
  <c r="BP70" i="39" s="1"/>
  <c r="AK70" i="39"/>
  <c r="AJ70" i="39" s="1"/>
  <c r="AJ71" i="39"/>
  <c r="BT84" i="39"/>
  <c r="BU70" i="39"/>
  <c r="BT70" i="39" s="1"/>
  <c r="CN71" i="39"/>
  <c r="CO70" i="39"/>
  <c r="CN70" i="39" s="1"/>
  <c r="AF26" i="39"/>
  <c r="CB15" i="39"/>
  <c r="CC8" i="39"/>
  <c r="DP15" i="39"/>
  <c r="DQ8" i="39"/>
  <c r="BX15" i="39"/>
  <c r="AR15" i="39"/>
  <c r="DL71" i="39"/>
  <c r="DM70" i="39"/>
  <c r="DL70" i="39" s="1"/>
  <c r="BX63" i="39"/>
  <c r="BY58" i="39"/>
  <c r="BX58" i="39" s="1"/>
  <c r="CJ15" i="39"/>
  <c r="CK8" i="39"/>
  <c r="AN71" i="39"/>
  <c r="AO70" i="39"/>
  <c r="AN70" i="39" s="1"/>
  <c r="BL84" i="39"/>
  <c r="BM70" i="39"/>
  <c r="BL70" i="39" s="1"/>
  <c r="BH71" i="39"/>
  <c r="BI70" i="39"/>
  <c r="BH70" i="39" s="1"/>
  <c r="AR63" i="39"/>
  <c r="AS58" i="39"/>
  <c r="AR58" i="39" s="1"/>
  <c r="CR100" i="39"/>
  <c r="X71" i="39"/>
  <c r="Y70" i="39"/>
  <c r="X70" i="39" s="1"/>
  <c r="CN63" i="39"/>
  <c r="CO58" i="39"/>
  <c r="CN58" i="39" s="1"/>
  <c r="M70" i="39"/>
  <c r="L70" i="39" s="1"/>
  <c r="X15" i="39"/>
  <c r="Y8" i="39"/>
  <c r="AB71" i="39"/>
  <c r="AC70" i="39"/>
  <c r="AB70" i="39" s="1"/>
  <c r="AZ71" i="39"/>
  <c r="BA70" i="39"/>
  <c r="AZ70" i="39" s="1"/>
  <c r="T15" i="39"/>
  <c r="BT15" i="39"/>
  <c r="BU8" i="39"/>
  <c r="L63" i="39"/>
  <c r="M58" i="39"/>
  <c r="L58" i="39" s="1"/>
  <c r="DL15" i="39"/>
  <c r="CF15" i="39"/>
  <c r="DL63" i="39"/>
  <c r="DM58" i="39"/>
  <c r="DL58" i="39" s="1"/>
  <c r="L15" i="39"/>
  <c r="AZ15" i="39"/>
  <c r="AB15" i="39"/>
  <c r="AC8" i="39"/>
  <c r="DT71" i="39"/>
  <c r="DU70" i="39"/>
  <c r="DT70" i="39" s="1"/>
  <c r="DD15" i="39"/>
  <c r="DE8" i="39"/>
  <c r="AJ15" i="39"/>
  <c r="AK8" i="39"/>
  <c r="BD84" i="39"/>
  <c r="BE70" i="39"/>
  <c r="BD70" i="39" s="1"/>
  <c r="Q70" i="39"/>
  <c r="P70" i="39" s="1"/>
  <c r="DT15" i="39"/>
  <c r="CN15" i="39"/>
  <c r="P15" i="39"/>
  <c r="Q8" i="39"/>
  <c r="AW70" i="39"/>
  <c r="AV70" i="39" s="1"/>
  <c r="BH15" i="39"/>
  <c r="BL15" i="39"/>
  <c r="BM8" i="39"/>
  <c r="DP84" i="39"/>
  <c r="DQ70" i="39"/>
  <c r="DP70" i="39" s="1"/>
  <c r="I70" i="39"/>
  <c r="H70" i="39" s="1"/>
  <c r="BP26" i="39"/>
  <c r="DD71" i="39"/>
  <c r="DE70" i="39"/>
  <c r="DD70" i="39" s="1"/>
  <c r="P100" i="39"/>
  <c r="X26" i="39"/>
  <c r="CW8" i="39" l="1"/>
  <c r="CW7" i="39" s="1"/>
  <c r="CV7" i="39" s="1"/>
  <c r="M8" i="39"/>
  <c r="L8" i="39" s="1"/>
  <c r="CG8" i="39"/>
  <c r="CG7" i="39" s="1"/>
  <c r="CF7" i="39" s="1"/>
  <c r="U8" i="39"/>
  <c r="U7" i="39" s="1"/>
  <c r="T7" i="39" s="1"/>
  <c r="BI8" i="39"/>
  <c r="BI7" i="39" s="1"/>
  <c r="BH7" i="39" s="1"/>
  <c r="CO8" i="39"/>
  <c r="CN8" i="39" s="1"/>
  <c r="BA8" i="39"/>
  <c r="AZ8" i="39" s="1"/>
  <c r="DM8" i="39"/>
  <c r="DL8" i="39" s="1"/>
  <c r="DU8" i="39"/>
  <c r="DU7" i="39" s="1"/>
  <c r="DT7" i="39" s="1"/>
  <c r="AW7" i="39"/>
  <c r="AV7" i="39" s="1"/>
  <c r="AB8" i="39"/>
  <c r="AC7" i="39"/>
  <c r="AB7" i="39" s="1"/>
  <c r="CC7" i="39"/>
  <c r="CB7" i="39" s="1"/>
  <c r="CB8" i="39"/>
  <c r="DI7" i="39"/>
  <c r="DH7" i="39" s="1"/>
  <c r="DH8" i="39"/>
  <c r="BP8" i="39"/>
  <c r="BQ7" i="39"/>
  <c r="BP7" i="39" s="1"/>
  <c r="CS7" i="39"/>
  <c r="CR7" i="39" s="1"/>
  <c r="CR8" i="39"/>
  <c r="AO7" i="39"/>
  <c r="AN7" i="39" s="1"/>
  <c r="AN8" i="39"/>
  <c r="Q7" i="39"/>
  <c r="P7" i="39" s="1"/>
  <c r="P8" i="39"/>
  <c r="AJ8" i="39"/>
  <c r="AK7" i="39"/>
  <c r="AJ7" i="39" s="1"/>
  <c r="AS8" i="39"/>
  <c r="BE7" i="39"/>
  <c r="BD7" i="39" s="1"/>
  <c r="BD8" i="39"/>
  <c r="DY7" i="39"/>
  <c r="DX7" i="39" s="1"/>
  <c r="BM7" i="39"/>
  <c r="BL7" i="39" s="1"/>
  <c r="BL8" i="39"/>
  <c r="DE7" i="39"/>
  <c r="DD7" i="39" s="1"/>
  <c r="DD8" i="39"/>
  <c r="BU7" i="39"/>
  <c r="BT7" i="39" s="1"/>
  <c r="BT8" i="39"/>
  <c r="CK7" i="39"/>
  <c r="CJ7" i="39" s="1"/>
  <c r="CJ8" i="39"/>
  <c r="BY8" i="39"/>
  <c r="AG7" i="39"/>
  <c r="AF7" i="39" s="1"/>
  <c r="AF8" i="39"/>
  <c r="DA7" i="39"/>
  <c r="CZ7" i="39" s="1"/>
  <c r="CZ8" i="39"/>
  <c r="I7" i="39"/>
  <c r="H7" i="39" s="1"/>
  <c r="H8" i="39"/>
  <c r="CF8" i="39"/>
  <c r="Y7" i="39"/>
  <c r="X7" i="39" s="1"/>
  <c r="X8" i="39"/>
  <c r="DQ7" i="39"/>
  <c r="DP7" i="39" s="1"/>
  <c r="DP8" i="39"/>
  <c r="M7" i="39" l="1"/>
  <c r="L7" i="39" s="1"/>
  <c r="CV8" i="39"/>
  <c r="BH8" i="39"/>
  <c r="T8" i="39"/>
  <c r="BA7" i="39"/>
  <c r="AZ7" i="39" s="1"/>
  <c r="CO7" i="39"/>
  <c r="CN7" i="39" s="1"/>
  <c r="DM7" i="39"/>
  <c r="DL7" i="39" s="1"/>
  <c r="DT8" i="39"/>
  <c r="BX8" i="39"/>
  <c r="BY7" i="39"/>
  <c r="BX7" i="39" s="1"/>
  <c r="AS7" i="39"/>
  <c r="AR7" i="39" s="1"/>
  <c r="AR8" i="39"/>
  <c r="EC11" i="39" l="1"/>
  <c r="ED11" i="39"/>
  <c r="EE11" i="39"/>
  <c r="EG11" i="39"/>
  <c r="EH11" i="39"/>
  <c r="EI11" i="39"/>
  <c r="EK11" i="39"/>
  <c r="EL11" i="39"/>
  <c r="EM11" i="39"/>
  <c r="EO11" i="39"/>
  <c r="EP11" i="39"/>
  <c r="EQ11" i="39"/>
  <c r="EC13" i="39"/>
  <c r="ED13" i="39"/>
  <c r="EE13" i="39"/>
  <c r="EG13" i="39"/>
  <c r="EH13" i="39"/>
  <c r="EI13" i="39"/>
  <c r="EK13" i="39"/>
  <c r="EL13" i="39"/>
  <c r="EM13" i="39"/>
  <c r="EO13" i="39"/>
  <c r="EP13" i="39"/>
  <c r="EQ13" i="39"/>
  <c r="EC14" i="39"/>
  <c r="ED14" i="39"/>
  <c r="EE14" i="39"/>
  <c r="EG14" i="39"/>
  <c r="EH14" i="39"/>
  <c r="EI14" i="39"/>
  <c r="EK14" i="39"/>
  <c r="EL14" i="39"/>
  <c r="EM14" i="39"/>
  <c r="EO14" i="39"/>
  <c r="EP14" i="39"/>
  <c r="EQ14" i="39"/>
  <c r="EC17" i="39"/>
  <c r="ED17" i="39"/>
  <c r="EE17" i="39"/>
  <c r="EG17" i="39"/>
  <c r="EH17" i="39"/>
  <c r="EI17" i="39"/>
  <c r="EK17" i="39"/>
  <c r="EL17" i="39"/>
  <c r="EM17" i="39"/>
  <c r="EO17" i="39"/>
  <c r="EP17" i="39"/>
  <c r="EQ17" i="39"/>
  <c r="EC18" i="39"/>
  <c r="ED18" i="39"/>
  <c r="EE18" i="39"/>
  <c r="EG18" i="39"/>
  <c r="EH18" i="39"/>
  <c r="EI18" i="39"/>
  <c r="EK18" i="39"/>
  <c r="EL18" i="39"/>
  <c r="EM18" i="39"/>
  <c r="EO18" i="39"/>
  <c r="EP18" i="39"/>
  <c r="EQ18" i="39"/>
  <c r="EC19" i="39"/>
  <c r="ED19" i="39"/>
  <c r="EE19" i="39"/>
  <c r="EG19" i="39"/>
  <c r="EH19" i="39"/>
  <c r="EI19" i="39"/>
  <c r="EK19" i="39"/>
  <c r="EL19" i="39"/>
  <c r="EM19" i="39"/>
  <c r="EO19" i="39"/>
  <c r="EP19" i="39"/>
  <c r="EQ19" i="39"/>
  <c r="EC22" i="39"/>
  <c r="ED22" i="39"/>
  <c r="EE22" i="39"/>
  <c r="EG22" i="39"/>
  <c r="EH22" i="39"/>
  <c r="EI22" i="39"/>
  <c r="EK22" i="39"/>
  <c r="EL22" i="39"/>
  <c r="EM22" i="39"/>
  <c r="EO22" i="39"/>
  <c r="EP22" i="39"/>
  <c r="EQ22" i="39"/>
  <c r="EC23" i="39"/>
  <c r="ED23" i="39"/>
  <c r="EE23" i="39"/>
  <c r="EG23" i="39"/>
  <c r="EH23" i="39"/>
  <c r="EI23" i="39"/>
  <c r="EK23" i="39"/>
  <c r="EL23" i="39"/>
  <c r="EM23" i="39"/>
  <c r="EO23" i="39"/>
  <c r="EP23" i="39"/>
  <c r="EQ23" i="39"/>
  <c r="EC25" i="39"/>
  <c r="ED25" i="39"/>
  <c r="EE25" i="39"/>
  <c r="EG25" i="39"/>
  <c r="EH25" i="39"/>
  <c r="EI25" i="39"/>
  <c r="EK25" i="39"/>
  <c r="EL25" i="39"/>
  <c r="EM25" i="39"/>
  <c r="EO25" i="39"/>
  <c r="EP25" i="39"/>
  <c r="EQ25" i="39"/>
  <c r="EC29" i="39"/>
  <c r="ED29" i="39"/>
  <c r="EE29" i="39"/>
  <c r="EG29" i="39"/>
  <c r="EH29" i="39"/>
  <c r="EI29" i="39"/>
  <c r="EK29" i="39"/>
  <c r="EL29" i="39"/>
  <c r="EM29" i="39"/>
  <c r="EO29" i="39"/>
  <c r="EP29" i="39"/>
  <c r="EQ29" i="39"/>
  <c r="EC31" i="39"/>
  <c r="ED31" i="39"/>
  <c r="EE31" i="39"/>
  <c r="EG31" i="39"/>
  <c r="EH31" i="39"/>
  <c r="EI31" i="39"/>
  <c r="EK31" i="39"/>
  <c r="EL31" i="39"/>
  <c r="EM31" i="39"/>
  <c r="EO31" i="39"/>
  <c r="EP31" i="39"/>
  <c r="EQ31" i="39"/>
  <c r="EC33" i="39"/>
  <c r="ED33" i="39"/>
  <c r="EE33" i="39"/>
  <c r="EG33" i="39"/>
  <c r="EH33" i="39"/>
  <c r="EI33" i="39"/>
  <c r="EK33" i="39"/>
  <c r="EL33" i="39"/>
  <c r="EM33" i="39"/>
  <c r="EO33" i="39"/>
  <c r="EP33" i="39"/>
  <c r="EQ33" i="39"/>
  <c r="EC35" i="39"/>
  <c r="ED35" i="39"/>
  <c r="EE35" i="39"/>
  <c r="EG35" i="39"/>
  <c r="EH35" i="39"/>
  <c r="EI35" i="39"/>
  <c r="EK35" i="39"/>
  <c r="EL35" i="39"/>
  <c r="EM35" i="39"/>
  <c r="EO35" i="39"/>
  <c r="EP35" i="39"/>
  <c r="EQ35" i="39"/>
  <c r="EC36" i="39"/>
  <c r="ED36" i="39"/>
  <c r="EE36" i="39"/>
  <c r="EG36" i="39"/>
  <c r="EH36" i="39"/>
  <c r="EI36" i="39"/>
  <c r="EK36" i="39"/>
  <c r="EL36" i="39"/>
  <c r="EM36" i="39"/>
  <c r="EO36" i="39"/>
  <c r="EP36" i="39"/>
  <c r="EQ36" i="39"/>
  <c r="EC37" i="39"/>
  <c r="ED37" i="39"/>
  <c r="EE37" i="39"/>
  <c r="EG37" i="39"/>
  <c r="EH37" i="39"/>
  <c r="EI37" i="39"/>
  <c r="EK37" i="39"/>
  <c r="EL37" i="39"/>
  <c r="EM37" i="39"/>
  <c r="EO37" i="39"/>
  <c r="EP37" i="39"/>
  <c r="EQ37" i="39"/>
  <c r="EC38" i="39"/>
  <c r="ED38" i="39"/>
  <c r="EE38" i="39"/>
  <c r="EG38" i="39"/>
  <c r="EH38" i="39"/>
  <c r="EI38" i="39"/>
  <c r="EK38" i="39"/>
  <c r="EL38" i="39"/>
  <c r="EM38" i="39"/>
  <c r="EO38" i="39"/>
  <c r="EP38" i="39"/>
  <c r="EQ38" i="39"/>
  <c r="EC39" i="39"/>
  <c r="ED39" i="39"/>
  <c r="EE39" i="39"/>
  <c r="EG39" i="39"/>
  <c r="EH39" i="39"/>
  <c r="EI39" i="39"/>
  <c r="EK39" i="39"/>
  <c r="EL39" i="39"/>
  <c r="EM39" i="39"/>
  <c r="EO39" i="39"/>
  <c r="EP39" i="39"/>
  <c r="EQ39" i="39"/>
  <c r="EC42" i="39"/>
  <c r="ED42" i="39"/>
  <c r="EE42" i="39"/>
  <c r="EG42" i="39"/>
  <c r="EH42" i="39"/>
  <c r="EI42" i="39"/>
  <c r="EK42" i="39"/>
  <c r="EL42" i="39"/>
  <c r="EM42" i="39"/>
  <c r="EO42" i="39"/>
  <c r="EP42" i="39"/>
  <c r="EQ42" i="39"/>
  <c r="EC43" i="39"/>
  <c r="ED43" i="39"/>
  <c r="EE43" i="39"/>
  <c r="EG43" i="39"/>
  <c r="EH43" i="39"/>
  <c r="EI43" i="39"/>
  <c r="EK43" i="39"/>
  <c r="EL43" i="39"/>
  <c r="EM43" i="39"/>
  <c r="EO43" i="39"/>
  <c r="EP43" i="39"/>
  <c r="EQ43" i="39"/>
  <c r="EC46" i="39"/>
  <c r="ED46" i="39"/>
  <c r="EE46" i="39"/>
  <c r="EG46" i="39"/>
  <c r="EH46" i="39"/>
  <c r="EI46" i="39"/>
  <c r="EK46" i="39"/>
  <c r="EL46" i="39"/>
  <c r="EM46" i="39"/>
  <c r="EO46" i="39"/>
  <c r="EP46" i="39"/>
  <c r="EQ46" i="39"/>
  <c r="EC47" i="39"/>
  <c r="ED47" i="39"/>
  <c r="EE47" i="39"/>
  <c r="EG47" i="39"/>
  <c r="EH47" i="39"/>
  <c r="EI47" i="39"/>
  <c r="EK47" i="39"/>
  <c r="EL47" i="39"/>
  <c r="EM47" i="39"/>
  <c r="EO47" i="39"/>
  <c r="EP47" i="39"/>
  <c r="EQ47" i="39"/>
  <c r="EC50" i="39"/>
  <c r="ED50" i="39"/>
  <c r="EE50" i="39"/>
  <c r="EG50" i="39"/>
  <c r="EH50" i="39"/>
  <c r="EI50" i="39"/>
  <c r="EK50" i="39"/>
  <c r="EL50" i="39"/>
  <c r="EM50" i="39"/>
  <c r="EO50" i="39"/>
  <c r="EP50" i="39"/>
  <c r="EQ50" i="39"/>
  <c r="EC51" i="39"/>
  <c r="ED51" i="39"/>
  <c r="EE51" i="39"/>
  <c r="EG51" i="39"/>
  <c r="EH51" i="39"/>
  <c r="EI51" i="39"/>
  <c r="EK51" i="39"/>
  <c r="EL51" i="39"/>
  <c r="EM51" i="39"/>
  <c r="EO51" i="39"/>
  <c r="EP51" i="39"/>
  <c r="EQ51" i="39"/>
  <c r="EC53" i="39"/>
  <c r="ED53" i="39"/>
  <c r="EE53" i="39"/>
  <c r="EG53" i="39"/>
  <c r="EH53" i="39"/>
  <c r="EI53" i="39"/>
  <c r="EK53" i="39"/>
  <c r="EL53" i="39"/>
  <c r="EM53" i="39"/>
  <c r="EO53" i="39"/>
  <c r="EP53" i="39"/>
  <c r="EQ53" i="39"/>
  <c r="EC54" i="39"/>
  <c r="ED54" i="39"/>
  <c r="EE54" i="39"/>
  <c r="EG54" i="39"/>
  <c r="EH54" i="39"/>
  <c r="EI54" i="39"/>
  <c r="EK54" i="39"/>
  <c r="EL54" i="39"/>
  <c r="EM54" i="39"/>
  <c r="EO54" i="39"/>
  <c r="EP54" i="39"/>
  <c r="EQ54" i="39"/>
  <c r="EC56" i="39"/>
  <c r="ED56" i="39"/>
  <c r="EE56" i="39"/>
  <c r="EG56" i="39"/>
  <c r="EH56" i="39"/>
  <c r="EI56" i="39"/>
  <c r="EK56" i="39"/>
  <c r="EL56" i="39"/>
  <c r="EM56" i="39"/>
  <c r="EO56" i="39"/>
  <c r="EP56" i="39"/>
  <c r="EQ56" i="39"/>
  <c r="EC57" i="39"/>
  <c r="ED57" i="39"/>
  <c r="EE57" i="39"/>
  <c r="EG57" i="39"/>
  <c r="EH57" i="39"/>
  <c r="EI57" i="39"/>
  <c r="EK57" i="39"/>
  <c r="EL57" i="39"/>
  <c r="EM57" i="39"/>
  <c r="EO57" i="39"/>
  <c r="EP57" i="39"/>
  <c r="EQ57" i="39"/>
  <c r="EC60" i="39"/>
  <c r="ED60" i="39"/>
  <c r="EE60" i="39"/>
  <c r="EG60" i="39"/>
  <c r="EH60" i="39"/>
  <c r="EI60" i="39"/>
  <c r="EK60" i="39"/>
  <c r="EL60" i="39"/>
  <c r="EM60" i="39"/>
  <c r="EO60" i="39"/>
  <c r="EP60" i="39"/>
  <c r="EQ60" i="39"/>
  <c r="EC61" i="39"/>
  <c r="ED61" i="39"/>
  <c r="EE61" i="39"/>
  <c r="EG61" i="39"/>
  <c r="EH61" i="39"/>
  <c r="EI61" i="39"/>
  <c r="EK61" i="39"/>
  <c r="EL61" i="39"/>
  <c r="EM61" i="39"/>
  <c r="EO61" i="39"/>
  <c r="EP61" i="39"/>
  <c r="EQ61" i="39"/>
  <c r="EC62" i="39"/>
  <c r="ED62" i="39"/>
  <c r="EE62" i="39"/>
  <c r="EG62" i="39"/>
  <c r="EH62" i="39"/>
  <c r="EI62" i="39"/>
  <c r="EK62" i="39"/>
  <c r="EL62" i="39"/>
  <c r="EM62" i="39"/>
  <c r="EO62" i="39"/>
  <c r="EP62" i="39"/>
  <c r="EQ62" i="39"/>
  <c r="EC65" i="39"/>
  <c r="ED65" i="39"/>
  <c r="EE65" i="39"/>
  <c r="EG65" i="39"/>
  <c r="EH65" i="39"/>
  <c r="EI65" i="39"/>
  <c r="EK65" i="39"/>
  <c r="EL65" i="39"/>
  <c r="EM65" i="39"/>
  <c r="EO65" i="39"/>
  <c r="EP65" i="39"/>
  <c r="EQ65" i="39"/>
  <c r="EC66" i="39"/>
  <c r="ED66" i="39"/>
  <c r="EE66" i="39"/>
  <c r="EG66" i="39"/>
  <c r="EH66" i="39"/>
  <c r="EI66" i="39"/>
  <c r="EK66" i="39"/>
  <c r="EL66" i="39"/>
  <c r="EM66" i="39"/>
  <c r="EO66" i="39"/>
  <c r="EP66" i="39"/>
  <c r="EQ66" i="39"/>
  <c r="EC69" i="39"/>
  <c r="ED69" i="39"/>
  <c r="EE69" i="39"/>
  <c r="EG69" i="39"/>
  <c r="EH69" i="39"/>
  <c r="EI69" i="39"/>
  <c r="EK69" i="39"/>
  <c r="EL69" i="39"/>
  <c r="EM69" i="39"/>
  <c r="EO69" i="39"/>
  <c r="EP69" i="39"/>
  <c r="EQ69" i="39"/>
  <c r="EC73" i="39"/>
  <c r="ED73" i="39"/>
  <c r="EE73" i="39"/>
  <c r="EG73" i="39"/>
  <c r="EH73" i="39"/>
  <c r="EI73" i="39"/>
  <c r="EK73" i="39"/>
  <c r="EL73" i="39"/>
  <c r="EM73" i="39"/>
  <c r="EO73" i="39"/>
  <c r="EP73" i="39"/>
  <c r="EQ73" i="39"/>
  <c r="EC76" i="39"/>
  <c r="ED76" i="39"/>
  <c r="EE76" i="39"/>
  <c r="EG76" i="39"/>
  <c r="EH76" i="39"/>
  <c r="EI76" i="39"/>
  <c r="EK76" i="39"/>
  <c r="EL76" i="39"/>
  <c r="EM76" i="39"/>
  <c r="EO76" i="39"/>
  <c r="EP76" i="39"/>
  <c r="EQ76" i="39"/>
  <c r="EC77" i="39"/>
  <c r="ED77" i="39"/>
  <c r="EE77" i="39"/>
  <c r="EG77" i="39"/>
  <c r="EH77" i="39"/>
  <c r="EI77" i="39"/>
  <c r="EK77" i="39"/>
  <c r="EL77" i="39"/>
  <c r="EM77" i="39"/>
  <c r="EO77" i="39"/>
  <c r="EP77" i="39"/>
  <c r="EQ77" i="39"/>
  <c r="EC78" i="39"/>
  <c r="ED78" i="39"/>
  <c r="EE78" i="39"/>
  <c r="EG78" i="39"/>
  <c r="EH78" i="39"/>
  <c r="EI78" i="39"/>
  <c r="EK78" i="39"/>
  <c r="EL78" i="39"/>
  <c r="EM78" i="39"/>
  <c r="EO78" i="39"/>
  <c r="EP78" i="39"/>
  <c r="EQ78" i="39"/>
  <c r="EC79" i="39"/>
  <c r="ED79" i="39"/>
  <c r="EE79" i="39"/>
  <c r="EG79" i="39"/>
  <c r="EH79" i="39"/>
  <c r="EI79" i="39"/>
  <c r="EK79" i="39"/>
  <c r="EL79" i="39"/>
  <c r="EM79" i="39"/>
  <c r="EO79" i="39"/>
  <c r="EP79" i="39"/>
  <c r="EQ79" i="39"/>
  <c r="EC81" i="39"/>
  <c r="ED81" i="39"/>
  <c r="EE81" i="39"/>
  <c r="EG81" i="39"/>
  <c r="EH81" i="39"/>
  <c r="EI81" i="39"/>
  <c r="EK81" i="39"/>
  <c r="EL81" i="39"/>
  <c r="EM81" i="39"/>
  <c r="EO81" i="39"/>
  <c r="EP81" i="39"/>
  <c r="EQ81" i="39"/>
  <c r="EC82" i="39"/>
  <c r="ED82" i="39"/>
  <c r="EE82" i="39"/>
  <c r="EG82" i="39"/>
  <c r="EH82" i="39"/>
  <c r="EI82" i="39"/>
  <c r="EK82" i="39"/>
  <c r="EL82" i="39"/>
  <c r="EM82" i="39"/>
  <c r="EO82" i="39"/>
  <c r="EP82" i="39"/>
  <c r="EQ82" i="39"/>
  <c r="EC83" i="39"/>
  <c r="ED83" i="39"/>
  <c r="EE83" i="39"/>
  <c r="EG83" i="39"/>
  <c r="EH83" i="39"/>
  <c r="EI83" i="39"/>
  <c r="EK83" i="39"/>
  <c r="EL83" i="39"/>
  <c r="EM83" i="39"/>
  <c r="EO83" i="39"/>
  <c r="EP83" i="39"/>
  <c r="EQ83" i="39"/>
  <c r="EC86" i="39"/>
  <c r="ED86" i="39"/>
  <c r="EE86" i="39"/>
  <c r="EG86" i="39"/>
  <c r="EH86" i="39"/>
  <c r="EI86" i="39"/>
  <c r="EK86" i="39"/>
  <c r="EL86" i="39"/>
  <c r="EM86" i="39"/>
  <c r="EO86" i="39"/>
  <c r="EP86" i="39"/>
  <c r="EQ86" i="39"/>
  <c r="EC88" i="39"/>
  <c r="ED88" i="39"/>
  <c r="EE88" i="39"/>
  <c r="EG88" i="39"/>
  <c r="EH88" i="39"/>
  <c r="EI88" i="39"/>
  <c r="EK88" i="39"/>
  <c r="EL88" i="39"/>
  <c r="EM88" i="39"/>
  <c r="EO88" i="39"/>
  <c r="EP88" i="39"/>
  <c r="EQ88" i="39"/>
  <c r="EC90" i="39"/>
  <c r="ED90" i="39"/>
  <c r="EE90" i="39"/>
  <c r="EG90" i="39"/>
  <c r="EH90" i="39"/>
  <c r="EI90" i="39"/>
  <c r="EK90" i="39"/>
  <c r="EL90" i="39"/>
  <c r="EM90" i="39"/>
  <c r="EO90" i="39"/>
  <c r="EP90" i="39"/>
  <c r="EQ90" i="39"/>
  <c r="EC91" i="39"/>
  <c r="ED91" i="39"/>
  <c r="EE91" i="39"/>
  <c r="EG91" i="39"/>
  <c r="EH91" i="39"/>
  <c r="EI91" i="39"/>
  <c r="EK91" i="39"/>
  <c r="EL91" i="39"/>
  <c r="EM91" i="39"/>
  <c r="EO91" i="39"/>
  <c r="EP91" i="39"/>
  <c r="EQ91" i="39"/>
  <c r="EC93" i="39"/>
  <c r="ED93" i="39"/>
  <c r="EE93" i="39"/>
  <c r="EG93" i="39"/>
  <c r="EH93" i="39"/>
  <c r="EI93" i="39"/>
  <c r="EK93" i="39"/>
  <c r="EL93" i="39"/>
  <c r="EM93" i="39"/>
  <c r="EO93" i="39"/>
  <c r="EP93" i="39"/>
  <c r="EQ93" i="39"/>
  <c r="EC94" i="39"/>
  <c r="ED94" i="39"/>
  <c r="EE94" i="39"/>
  <c r="EG94" i="39"/>
  <c r="EH94" i="39"/>
  <c r="EI94" i="39"/>
  <c r="EK94" i="39"/>
  <c r="EL94" i="39"/>
  <c r="EM94" i="39"/>
  <c r="EO94" i="39"/>
  <c r="EP94" i="39"/>
  <c r="EQ94" i="39"/>
  <c r="EC96" i="39"/>
  <c r="ED96" i="39"/>
  <c r="EE96" i="39"/>
  <c r="EG96" i="39"/>
  <c r="EH96" i="39"/>
  <c r="EI96" i="39"/>
  <c r="EK96" i="39"/>
  <c r="EL96" i="39"/>
  <c r="EM96" i="39"/>
  <c r="EO96" i="39"/>
  <c r="EP96" i="39"/>
  <c r="EQ96" i="39"/>
  <c r="EC97" i="39"/>
  <c r="ED97" i="39"/>
  <c r="EE97" i="39"/>
  <c r="EG97" i="39"/>
  <c r="EH97" i="39"/>
  <c r="EI97" i="39"/>
  <c r="EK97" i="39"/>
  <c r="EL97" i="39"/>
  <c r="EM97" i="39"/>
  <c r="EO97" i="39"/>
  <c r="EP97" i="39"/>
  <c r="EQ97" i="39"/>
  <c r="EC99" i="39"/>
  <c r="ED99" i="39"/>
  <c r="EE99" i="39"/>
  <c r="EG99" i="39"/>
  <c r="EH99" i="39"/>
  <c r="EI99" i="39"/>
  <c r="EK99" i="39"/>
  <c r="EL99" i="39"/>
  <c r="EM99" i="39"/>
  <c r="EO99" i="39"/>
  <c r="EP99" i="39"/>
  <c r="EQ99" i="39"/>
  <c r="EC102" i="39"/>
  <c r="ED102" i="39"/>
  <c r="EE102" i="39"/>
  <c r="EG102" i="39"/>
  <c r="EH102" i="39"/>
  <c r="EI102" i="39"/>
  <c r="EK102" i="39"/>
  <c r="EL102" i="39"/>
  <c r="EM102" i="39"/>
  <c r="EO102" i="39"/>
  <c r="EP102" i="39"/>
  <c r="EQ102" i="39"/>
  <c r="EC104" i="39"/>
  <c r="ED104" i="39"/>
  <c r="EE104" i="39"/>
  <c r="EG104" i="39"/>
  <c r="EH104" i="39"/>
  <c r="EI104" i="39"/>
  <c r="EK104" i="39"/>
  <c r="EL104" i="39"/>
  <c r="EM104" i="39"/>
  <c r="EO104" i="39"/>
  <c r="EP104" i="39"/>
  <c r="EQ104" i="39"/>
  <c r="EC105" i="39"/>
  <c r="ED105" i="39"/>
  <c r="EE105" i="39"/>
  <c r="EG105" i="39"/>
  <c r="EH105" i="39"/>
  <c r="EI105" i="39"/>
  <c r="EK105" i="39"/>
  <c r="EL105" i="39"/>
  <c r="EM105" i="39"/>
  <c r="EO105" i="39"/>
  <c r="EP105" i="39"/>
  <c r="EQ105" i="39"/>
  <c r="EC106" i="39"/>
  <c r="ED106" i="39"/>
  <c r="EE106" i="39"/>
  <c r="EG106" i="39"/>
  <c r="EH106" i="39"/>
  <c r="EI106" i="39"/>
  <c r="EK106" i="39"/>
  <c r="EL106" i="39"/>
  <c r="EM106" i="39"/>
  <c r="EO106" i="39"/>
  <c r="EP106" i="39"/>
  <c r="EQ106" i="39"/>
  <c r="EC109" i="39"/>
  <c r="ED109" i="39"/>
  <c r="EE109" i="39"/>
  <c r="EG109" i="39"/>
  <c r="EH109" i="39"/>
  <c r="EI109" i="39"/>
  <c r="EK109" i="39"/>
  <c r="EL109" i="39"/>
  <c r="EM109" i="39"/>
  <c r="EO109" i="39"/>
  <c r="EP109" i="39"/>
  <c r="EQ109" i="39"/>
  <c r="EC110" i="39"/>
  <c r="ED110" i="39"/>
  <c r="EE110" i="39"/>
  <c r="EG110" i="39"/>
  <c r="EH110" i="39"/>
  <c r="EI110" i="39"/>
  <c r="EK110" i="39"/>
  <c r="EL110" i="39"/>
  <c r="EM110" i="39"/>
  <c r="EO110" i="39"/>
  <c r="EP110" i="39"/>
  <c r="EQ110" i="39"/>
  <c r="EC111" i="39"/>
  <c r="ED111" i="39"/>
  <c r="EE111" i="39"/>
  <c r="EG111" i="39"/>
  <c r="EH111" i="39"/>
  <c r="EI111" i="39"/>
  <c r="EK111" i="39"/>
  <c r="EL111" i="39"/>
  <c r="EM111" i="39"/>
  <c r="EO111" i="39"/>
  <c r="EP111" i="39"/>
  <c r="EQ111" i="39"/>
  <c r="EC113" i="39"/>
  <c r="ED113" i="39"/>
  <c r="EE113" i="39"/>
  <c r="EG113" i="39"/>
  <c r="EH113" i="39"/>
  <c r="EI113" i="39"/>
  <c r="EK113" i="39"/>
  <c r="EL113" i="39"/>
  <c r="EM113" i="39"/>
  <c r="EO113" i="39"/>
  <c r="EP113" i="39"/>
  <c r="EQ113" i="39"/>
  <c r="EC114" i="39"/>
  <c r="ED114" i="39"/>
  <c r="EE114" i="39"/>
  <c r="EG114" i="39"/>
  <c r="EH114" i="39"/>
  <c r="EI114" i="39"/>
  <c r="EK114" i="39"/>
  <c r="EL114" i="39"/>
  <c r="EM114" i="39"/>
  <c r="EO114" i="39"/>
  <c r="EP114" i="39"/>
  <c r="EQ114" i="39"/>
  <c r="EC116" i="39"/>
  <c r="ED116" i="39"/>
  <c r="EE116" i="39"/>
  <c r="EG116" i="39"/>
  <c r="EH116" i="39"/>
  <c r="EI116" i="39"/>
  <c r="EK116" i="39"/>
  <c r="EL116" i="39"/>
  <c r="EM116" i="39"/>
  <c r="EO116" i="39"/>
  <c r="EP116" i="39"/>
  <c r="EQ116" i="39"/>
  <c r="EC117" i="39"/>
  <c r="ED117" i="39"/>
  <c r="EE117" i="39"/>
  <c r="EG117" i="39"/>
  <c r="EH117" i="39"/>
  <c r="EI117" i="39"/>
  <c r="EK117" i="39"/>
  <c r="EL117" i="39"/>
  <c r="EM117" i="39"/>
  <c r="EO117" i="39"/>
  <c r="EP117" i="39"/>
  <c r="EQ117" i="39"/>
  <c r="EC118" i="39"/>
  <c r="ED118" i="39"/>
  <c r="EE118" i="39"/>
  <c r="EG118" i="39"/>
  <c r="EH118" i="39"/>
  <c r="EI118" i="39"/>
  <c r="EK118" i="39"/>
  <c r="EL118" i="39"/>
  <c r="EM118" i="39"/>
  <c r="EO118" i="39"/>
  <c r="EP118" i="39"/>
  <c r="EQ118" i="39"/>
  <c r="EC120" i="39"/>
  <c r="ED120" i="39"/>
  <c r="EE120" i="39"/>
  <c r="EG120" i="39"/>
  <c r="EH120" i="39"/>
  <c r="EI120" i="39"/>
  <c r="EK120" i="39"/>
  <c r="EL120" i="39"/>
  <c r="EM120" i="39"/>
  <c r="EO120" i="39"/>
  <c r="EP120" i="39"/>
  <c r="EQ120" i="39"/>
  <c r="EC121" i="39"/>
  <c r="ED121" i="39"/>
  <c r="EE121" i="39"/>
  <c r="EG121" i="39"/>
  <c r="EH121" i="39"/>
  <c r="EI121" i="39"/>
  <c r="EK121" i="39"/>
  <c r="EL121" i="39"/>
  <c r="EM121" i="39"/>
  <c r="EO121" i="39"/>
  <c r="EP121" i="39"/>
  <c r="EQ121" i="39"/>
  <c r="EC124" i="39"/>
  <c r="ED124" i="39"/>
  <c r="EE124" i="39"/>
  <c r="EG124" i="39"/>
  <c r="EH124" i="39"/>
  <c r="EI124" i="39"/>
  <c r="EK124" i="39"/>
  <c r="EL124" i="39"/>
  <c r="EM124" i="39"/>
  <c r="EO124" i="39"/>
  <c r="EP124" i="39"/>
  <c r="EQ124" i="39"/>
  <c r="EC125" i="39"/>
  <c r="ED125" i="39"/>
  <c r="EE125" i="39"/>
  <c r="EG125" i="39"/>
  <c r="EH125" i="39"/>
  <c r="EI125" i="39"/>
  <c r="EK125" i="39"/>
  <c r="EL125" i="39"/>
  <c r="EM125" i="39"/>
  <c r="EO125" i="39"/>
  <c r="EP125" i="39"/>
  <c r="EQ125" i="39"/>
  <c r="EC128" i="39"/>
  <c r="ED128" i="39"/>
  <c r="EE128" i="39"/>
  <c r="EG128" i="39"/>
  <c r="EH128" i="39"/>
  <c r="EI128" i="39"/>
  <c r="EK128" i="39"/>
  <c r="EL128" i="39"/>
  <c r="EM128" i="39"/>
  <c r="EO128" i="39"/>
  <c r="EP128" i="39"/>
  <c r="EQ128" i="39"/>
  <c r="EC129" i="39"/>
  <c r="ED129" i="39"/>
  <c r="EE129" i="39"/>
  <c r="EG129" i="39"/>
  <c r="EH129" i="39"/>
  <c r="EI129" i="39"/>
  <c r="EK129" i="39"/>
  <c r="EL129" i="39"/>
  <c r="EM129" i="39"/>
  <c r="EO129" i="39"/>
  <c r="EP129" i="39"/>
  <c r="EQ129" i="39"/>
  <c r="EC131" i="39"/>
  <c r="ED131" i="39"/>
  <c r="EE131" i="39"/>
  <c r="EG131" i="39"/>
  <c r="EH131" i="39"/>
  <c r="EI131" i="39"/>
  <c r="EK131" i="39"/>
  <c r="EL131" i="39"/>
  <c r="EM131" i="39"/>
  <c r="EO131" i="39"/>
  <c r="EP131" i="39"/>
  <c r="EQ131" i="39"/>
  <c r="EC132" i="39"/>
  <c r="ED132" i="39"/>
  <c r="EE132" i="39"/>
  <c r="EG132" i="39"/>
  <c r="EH132" i="39"/>
  <c r="EI132" i="39"/>
  <c r="EK132" i="39"/>
  <c r="EL132" i="39"/>
  <c r="EM132" i="39"/>
  <c r="EO132" i="39"/>
  <c r="EP132" i="39"/>
  <c r="EQ132" i="39"/>
  <c r="EC134" i="39"/>
  <c r="ED134" i="39"/>
  <c r="EE134" i="39"/>
  <c r="EG134" i="39"/>
  <c r="EH134" i="39"/>
  <c r="EI134" i="39"/>
  <c r="EK134" i="39"/>
  <c r="EL134" i="39"/>
  <c r="EM134" i="39"/>
  <c r="EO134" i="39"/>
  <c r="EP134" i="39"/>
  <c r="EQ134" i="39"/>
  <c r="EC135" i="39"/>
  <c r="ED135" i="39"/>
  <c r="EE135" i="39"/>
  <c r="EG135" i="39"/>
  <c r="EH135" i="39"/>
  <c r="EI135" i="39"/>
  <c r="EK135" i="39"/>
  <c r="EL135" i="39"/>
  <c r="EM135" i="39"/>
  <c r="EO135" i="39"/>
  <c r="EP135" i="39"/>
  <c r="EQ135" i="39"/>
  <c r="EC136" i="39"/>
  <c r="ED136" i="39"/>
  <c r="EE136" i="39"/>
  <c r="EG136" i="39"/>
  <c r="EH136" i="39"/>
  <c r="EI136" i="39"/>
  <c r="EK136" i="39"/>
  <c r="EL136" i="39"/>
  <c r="EM136" i="39"/>
  <c r="EO136" i="39"/>
  <c r="EP136" i="39"/>
  <c r="EQ136" i="39"/>
  <c r="EF136" i="39" l="1"/>
  <c r="EF132" i="39"/>
  <c r="EF129" i="39"/>
  <c r="EF125" i="39"/>
  <c r="EF121" i="39"/>
  <c r="EF120" i="39"/>
  <c r="EG119" i="39"/>
  <c r="EN117" i="39"/>
  <c r="EF117" i="39"/>
  <c r="EG115" i="39"/>
  <c r="EF116" i="39"/>
  <c r="EN114" i="39"/>
  <c r="EG112" i="39"/>
  <c r="EF113" i="39"/>
  <c r="EN111" i="39"/>
  <c r="EN110" i="39"/>
  <c r="EF110" i="39"/>
  <c r="EN109" i="39"/>
  <c r="EO108" i="39"/>
  <c r="EG108" i="39"/>
  <c r="EF109" i="39"/>
  <c r="EN106" i="39"/>
  <c r="EF106" i="39"/>
  <c r="EN105" i="39"/>
  <c r="EF105" i="39"/>
  <c r="EN104" i="39"/>
  <c r="EO103" i="39"/>
  <c r="EG103" i="39"/>
  <c r="EG101" i="39" s="1"/>
  <c r="EF104" i="39"/>
  <c r="EN102" i="39"/>
  <c r="EF102" i="39"/>
  <c r="EN99" i="39"/>
  <c r="EO98" i="39"/>
  <c r="EF99" i="39"/>
  <c r="EG98" i="39"/>
  <c r="EN97" i="39"/>
  <c r="EF97" i="39"/>
  <c r="EO95" i="39"/>
  <c r="EN96" i="39"/>
  <c r="EF96" i="39"/>
  <c r="EG95" i="39"/>
  <c r="EF94" i="39"/>
  <c r="EO92" i="39"/>
  <c r="EN93" i="39"/>
  <c r="EG92" i="39"/>
  <c r="EF93" i="39"/>
  <c r="EN91" i="39"/>
  <c r="EF91" i="39"/>
  <c r="EN90" i="39"/>
  <c r="EO89" i="39"/>
  <c r="EF90" i="39"/>
  <c r="EG89" i="39"/>
  <c r="EN88" i="39"/>
  <c r="EF88" i="39"/>
  <c r="EO85" i="39"/>
  <c r="EN86" i="39"/>
  <c r="EG85" i="39"/>
  <c r="EF86" i="39"/>
  <c r="EN83" i="39"/>
  <c r="EF83" i="39"/>
  <c r="EN82" i="39"/>
  <c r="EF82" i="39"/>
  <c r="EN81" i="39"/>
  <c r="EO80" i="39"/>
  <c r="EO75" i="39" s="1"/>
  <c r="EG80" i="39"/>
  <c r="EG75" i="39" s="1"/>
  <c r="EF81" i="39"/>
  <c r="EN79" i="39"/>
  <c r="EF79" i="39"/>
  <c r="EN78" i="39"/>
  <c r="EF78" i="39"/>
  <c r="EN77" i="39"/>
  <c r="EF77" i="39"/>
  <c r="EN76" i="39"/>
  <c r="EF76" i="39"/>
  <c r="EO72" i="39"/>
  <c r="EN73" i="39"/>
  <c r="EG72" i="39"/>
  <c r="EF73" i="39"/>
  <c r="EO68" i="39"/>
  <c r="EN69" i="39"/>
  <c r="EG68" i="39"/>
  <c r="EF69" i="39"/>
  <c r="EO64" i="39"/>
  <c r="EN66" i="39"/>
  <c r="EF66" i="39"/>
  <c r="EN65" i="39"/>
  <c r="EG64" i="39"/>
  <c r="EF65" i="39"/>
  <c r="EN62" i="39"/>
  <c r="EF62" i="39"/>
  <c r="EN61" i="39"/>
  <c r="EF61" i="39"/>
  <c r="EN60" i="39"/>
  <c r="EO59" i="39"/>
  <c r="EG59" i="39"/>
  <c r="EF60" i="39"/>
  <c r="EN57" i="39"/>
  <c r="EF57" i="39"/>
  <c r="EO55" i="39"/>
  <c r="EN56" i="39"/>
  <c r="EG55" i="39"/>
  <c r="EF56" i="39"/>
  <c r="EN54" i="39"/>
  <c r="EF54" i="39"/>
  <c r="EO52" i="39"/>
  <c r="EN53" i="39"/>
  <c r="EG52" i="39"/>
  <c r="EF53" i="39"/>
  <c r="EN51" i="39"/>
  <c r="EF51" i="39"/>
  <c r="EO49" i="39"/>
  <c r="EN50" i="39"/>
  <c r="EF50" i="39"/>
  <c r="EG49" i="39"/>
  <c r="EN47" i="39"/>
  <c r="EG45" i="39"/>
  <c r="EF47" i="39"/>
  <c r="EO45" i="39"/>
  <c r="EN46" i="39"/>
  <c r="EF46" i="39"/>
  <c r="EF43" i="39"/>
  <c r="EO41" i="39"/>
  <c r="EN42" i="39"/>
  <c r="EG41" i="39"/>
  <c r="EF42" i="39"/>
  <c r="EN39" i="39"/>
  <c r="EF39" i="39"/>
  <c r="EN38" i="39"/>
  <c r="EF38" i="39"/>
  <c r="EN37" i="39"/>
  <c r="EF37" i="39"/>
  <c r="EN36" i="39"/>
  <c r="EF36" i="39"/>
  <c r="EN35" i="39"/>
  <c r="EO34" i="39"/>
  <c r="EO32" i="39" s="1"/>
  <c r="EF35" i="39"/>
  <c r="EG34" i="39"/>
  <c r="EG32" i="39" s="1"/>
  <c r="EN33" i="39"/>
  <c r="EF33" i="39"/>
  <c r="EO30" i="39"/>
  <c r="EN31" i="39"/>
  <c r="EF31" i="39"/>
  <c r="EG30" i="39"/>
  <c r="EN29" i="39"/>
  <c r="EO28" i="39"/>
  <c r="EG28" i="39"/>
  <c r="EF29" i="39"/>
  <c r="EO24" i="39"/>
  <c r="EN25" i="39"/>
  <c r="EF25" i="39"/>
  <c r="EG24" i="39"/>
  <c r="EN23" i="39"/>
  <c r="EF23" i="39"/>
  <c r="EO21" i="39"/>
  <c r="EN22" i="39"/>
  <c r="EG21" i="39"/>
  <c r="EF22" i="39"/>
  <c r="EN19" i="39"/>
  <c r="EF19" i="39"/>
  <c r="EN18" i="39"/>
  <c r="EF18" i="39"/>
  <c r="EO16" i="39"/>
  <c r="EN17" i="39"/>
  <c r="EG16" i="39"/>
  <c r="EF17" i="39"/>
  <c r="EN14" i="39"/>
  <c r="EF14" i="39"/>
  <c r="EN13" i="39"/>
  <c r="EO12" i="39"/>
  <c r="EF13" i="39"/>
  <c r="EG12" i="39"/>
  <c r="EO10" i="39"/>
  <c r="EN11" i="39"/>
  <c r="EG10" i="39"/>
  <c r="EF11" i="39"/>
  <c r="EN135" i="39"/>
  <c r="EF134" i="39"/>
  <c r="EG133" i="39"/>
  <c r="EN132" i="39"/>
  <c r="EF131" i="39"/>
  <c r="EG130" i="39"/>
  <c r="EN128" i="39"/>
  <c r="EO127" i="39"/>
  <c r="EN125" i="39"/>
  <c r="EG123" i="39"/>
  <c r="EF124" i="39"/>
  <c r="EO119" i="39"/>
  <c r="EN120" i="39"/>
  <c r="EN118" i="39"/>
  <c r="EN116" i="39"/>
  <c r="EO115" i="39"/>
  <c r="EN94" i="39"/>
  <c r="EF114" i="39"/>
  <c r="EM133" i="39"/>
  <c r="EE133" i="39"/>
  <c r="EM130" i="39"/>
  <c r="EE130" i="39"/>
  <c r="EM127" i="39"/>
  <c r="EE127" i="39"/>
  <c r="EM123" i="39"/>
  <c r="EE123" i="39"/>
  <c r="EM119" i="39"/>
  <c r="EE119" i="39"/>
  <c r="EM115" i="39"/>
  <c r="EE115" i="39"/>
  <c r="EM112" i="39"/>
  <c r="EE112" i="39"/>
  <c r="EM108" i="39"/>
  <c r="EE108" i="39"/>
  <c r="EM103" i="39"/>
  <c r="EE103" i="39"/>
  <c r="EM98" i="39"/>
  <c r="EE98" i="39"/>
  <c r="EM95" i="39"/>
  <c r="EE95" i="39"/>
  <c r="EM92" i="39"/>
  <c r="EE92" i="39"/>
  <c r="EM89" i="39"/>
  <c r="EE89" i="39"/>
  <c r="EM85" i="39"/>
  <c r="EE85" i="39"/>
  <c r="EM80" i="39"/>
  <c r="EE80" i="39"/>
  <c r="EM72" i="39"/>
  <c r="EE72" i="39"/>
  <c r="EM68" i="39"/>
  <c r="EE68" i="39"/>
  <c r="EM64" i="39"/>
  <c r="EE64" i="39"/>
  <c r="EM59" i="39"/>
  <c r="EE59" i="39"/>
  <c r="EM55" i="39"/>
  <c r="EE55" i="39"/>
  <c r="EM52" i="39"/>
  <c r="EE52" i="39"/>
  <c r="EM49" i="39"/>
  <c r="EE49" i="39"/>
  <c r="EM45" i="39"/>
  <c r="EE45" i="39"/>
  <c r="EM41" i="39"/>
  <c r="EE41" i="39"/>
  <c r="EM34" i="39"/>
  <c r="EE34" i="39"/>
  <c r="EM30" i="39"/>
  <c r="EE30" i="39"/>
  <c r="EM28" i="39"/>
  <c r="EE28" i="39"/>
  <c r="EM24" i="39"/>
  <c r="EE24" i="39"/>
  <c r="EM21" i="39"/>
  <c r="EE21" i="39"/>
  <c r="EM16" i="39"/>
  <c r="EE16" i="39"/>
  <c r="EM12" i="39"/>
  <c r="EE12" i="39"/>
  <c r="EM10" i="39"/>
  <c r="EE10" i="39"/>
  <c r="EN113" i="39"/>
  <c r="EO112" i="39"/>
  <c r="ED133" i="39"/>
  <c r="EL133" i="39"/>
  <c r="EL130" i="39"/>
  <c r="ED130" i="39"/>
  <c r="EL127" i="39"/>
  <c r="ED127" i="39"/>
  <c r="EL123" i="39"/>
  <c r="ED123" i="39"/>
  <c r="EL119" i="39"/>
  <c r="ED119" i="39"/>
  <c r="EL115" i="39"/>
  <c r="ED115" i="39"/>
  <c r="EL112" i="39"/>
  <c r="ED112" i="39"/>
  <c r="EL108" i="39"/>
  <c r="ED108" i="39"/>
  <c r="ED103" i="39"/>
  <c r="EL103" i="39"/>
  <c r="EL98" i="39"/>
  <c r="ED98" i="39"/>
  <c r="EL95" i="39"/>
  <c r="ED95" i="39"/>
  <c r="EL92" i="39"/>
  <c r="ED92" i="39"/>
  <c r="EL89" i="39"/>
  <c r="ED89" i="39"/>
  <c r="EL85" i="39"/>
  <c r="ED85" i="39"/>
  <c r="EL80" i="39"/>
  <c r="ED80" i="39"/>
  <c r="ED75" i="39"/>
  <c r="EL72" i="39"/>
  <c r="ED72" i="39"/>
  <c r="EL68" i="39"/>
  <c r="ED68" i="39"/>
  <c r="EL64" i="39"/>
  <c r="ED64" i="39"/>
  <c r="EL59" i="39"/>
  <c r="ED59" i="39"/>
  <c r="EL55" i="39"/>
  <c r="ED55" i="39"/>
  <c r="EL52" i="39"/>
  <c r="ED52" i="39"/>
  <c r="EL49" i="39"/>
  <c r="ED49" i="39"/>
  <c r="EL45" i="39"/>
  <c r="ED45" i="39"/>
  <c r="EL41" i="39"/>
  <c r="ED41" i="39"/>
  <c r="EL34" i="39"/>
  <c r="ED34" i="39"/>
  <c r="EL30" i="39"/>
  <c r="ED30" i="39"/>
  <c r="EL28" i="39"/>
  <c r="ED28" i="39"/>
  <c r="EL24" i="39"/>
  <c r="ED24" i="39"/>
  <c r="EL21" i="39"/>
  <c r="ED21" i="39"/>
  <c r="EL16" i="39"/>
  <c r="ED16" i="39"/>
  <c r="EL12" i="39"/>
  <c r="ED12" i="39"/>
  <c r="EL10" i="39"/>
  <c r="ED10" i="39"/>
  <c r="EF135" i="39"/>
  <c r="EO133" i="39"/>
  <c r="EN134" i="39"/>
  <c r="EO130" i="39"/>
  <c r="EN131" i="39"/>
  <c r="EN129" i="39"/>
  <c r="EF128" i="39"/>
  <c r="EG127" i="39"/>
  <c r="EO123" i="39"/>
  <c r="EN124" i="39"/>
  <c r="EF111" i="39"/>
  <c r="EJ136" i="39"/>
  <c r="EB136" i="39"/>
  <c r="EJ135" i="39"/>
  <c r="EB135" i="39"/>
  <c r="EK133" i="39"/>
  <c r="EJ134" i="39"/>
  <c r="EC133" i="39"/>
  <c r="EB134" i="39"/>
  <c r="EJ132" i="39"/>
  <c r="EB132" i="39"/>
  <c r="EK130" i="39"/>
  <c r="EJ131" i="39"/>
  <c r="EC130" i="39"/>
  <c r="EB131" i="39"/>
  <c r="EJ129" i="39"/>
  <c r="EB129" i="39"/>
  <c r="EJ128" i="39"/>
  <c r="EK127" i="39"/>
  <c r="EB128" i="39"/>
  <c r="EC127" i="39"/>
  <c r="EJ125" i="39"/>
  <c r="EC123" i="39"/>
  <c r="EB125" i="39"/>
  <c r="EK123" i="39"/>
  <c r="EJ124" i="39"/>
  <c r="EB124" i="39"/>
  <c r="EJ121" i="39"/>
  <c r="EB121" i="39"/>
  <c r="EK119" i="39"/>
  <c r="EJ120" i="39"/>
  <c r="EC119" i="39"/>
  <c r="EB120" i="39"/>
  <c r="EJ118" i="39"/>
  <c r="EB118" i="39"/>
  <c r="EJ117" i="39"/>
  <c r="EB117" i="39"/>
  <c r="EJ116" i="39"/>
  <c r="EK115" i="39"/>
  <c r="EB116" i="39"/>
  <c r="EC115" i="39"/>
  <c r="EJ114" i="39"/>
  <c r="EB114" i="39"/>
  <c r="EK112" i="39"/>
  <c r="EJ113" i="39"/>
  <c r="EB113" i="39"/>
  <c r="EC112" i="39"/>
  <c r="EJ111" i="39"/>
  <c r="EB111" i="39"/>
  <c r="EJ110" i="39"/>
  <c r="EB110" i="39"/>
  <c r="EK108" i="39"/>
  <c r="EJ109" i="39"/>
  <c r="EB109" i="39"/>
  <c r="EC108" i="39"/>
  <c r="EJ106" i="39"/>
  <c r="EB106" i="39"/>
  <c r="EJ105" i="39"/>
  <c r="EB105" i="39"/>
  <c r="EK103" i="39"/>
  <c r="EK101" i="39" s="1"/>
  <c r="EJ104" i="39"/>
  <c r="EB104" i="39"/>
  <c r="EC103" i="39"/>
  <c r="EC101" i="39" s="1"/>
  <c r="EJ102" i="39"/>
  <c r="EB102" i="39"/>
  <c r="EJ99" i="39"/>
  <c r="EK98" i="39"/>
  <c r="EB99" i="39"/>
  <c r="EC98" i="39"/>
  <c r="EJ97" i="39"/>
  <c r="EB97" i="39"/>
  <c r="EK95" i="39"/>
  <c r="EJ96" i="39"/>
  <c r="EC95" i="39"/>
  <c r="EB96" i="39"/>
  <c r="EJ94" i="39"/>
  <c r="EB94" i="39"/>
  <c r="EJ93" i="39"/>
  <c r="EK92" i="39"/>
  <c r="EC92" i="39"/>
  <c r="EB93" i="39"/>
  <c r="EJ91" i="39"/>
  <c r="EB91" i="39"/>
  <c r="EK89" i="39"/>
  <c r="EJ90" i="39"/>
  <c r="EB90" i="39"/>
  <c r="EC89" i="39"/>
  <c r="EJ88" i="39"/>
  <c r="EB88" i="39"/>
  <c r="EK85" i="39"/>
  <c r="EJ86" i="39"/>
  <c r="EB86" i="39"/>
  <c r="EC85" i="39"/>
  <c r="EJ83" i="39"/>
  <c r="EB83" i="39"/>
  <c r="EJ82" i="39"/>
  <c r="EB82" i="39"/>
  <c r="EJ81" i="39"/>
  <c r="EK80" i="39"/>
  <c r="EK75" i="39" s="1"/>
  <c r="EB81" i="39"/>
  <c r="EC80" i="39"/>
  <c r="EC75" i="39" s="1"/>
  <c r="EJ79" i="39"/>
  <c r="EB79" i="39"/>
  <c r="EJ78" i="39"/>
  <c r="EB78" i="39"/>
  <c r="EJ77" i="39"/>
  <c r="EB77" i="39"/>
  <c r="EJ76" i="39"/>
  <c r="EB76" i="39"/>
  <c r="EJ73" i="39"/>
  <c r="EK72" i="39"/>
  <c r="EC72" i="39"/>
  <c r="EB73" i="39"/>
  <c r="EJ69" i="39"/>
  <c r="EK68" i="39"/>
  <c r="EC68" i="39"/>
  <c r="EB69" i="39"/>
  <c r="EJ66" i="39"/>
  <c r="EB66" i="39"/>
  <c r="EJ65" i="39"/>
  <c r="EK64" i="39"/>
  <c r="EB65" i="39"/>
  <c r="EC64" i="39"/>
  <c r="EJ62" i="39"/>
  <c r="EB62" i="39"/>
  <c r="EK59" i="39"/>
  <c r="EJ61" i="39"/>
  <c r="EB61" i="39"/>
  <c r="EJ60" i="39"/>
  <c r="EB60" i="39"/>
  <c r="EC59" i="39"/>
  <c r="EJ57" i="39"/>
  <c r="EB57" i="39"/>
  <c r="EK55" i="39"/>
  <c r="EJ56" i="39"/>
  <c r="EC55" i="39"/>
  <c r="EB56" i="39"/>
  <c r="EJ54" i="39"/>
  <c r="EB54" i="39"/>
  <c r="EK52" i="39"/>
  <c r="EJ53" i="39"/>
  <c r="EB53" i="39"/>
  <c r="EC52" i="39"/>
  <c r="EJ51" i="39"/>
  <c r="EB51" i="39"/>
  <c r="EK49" i="39"/>
  <c r="EJ50" i="39"/>
  <c r="EC49" i="39"/>
  <c r="EB50" i="39"/>
  <c r="EJ47" i="39"/>
  <c r="EB47" i="39"/>
  <c r="EJ46" i="39"/>
  <c r="EK45" i="39"/>
  <c r="EB46" i="39"/>
  <c r="EC45" i="39"/>
  <c r="EJ43" i="39"/>
  <c r="EB43" i="39"/>
  <c r="EK41" i="39"/>
  <c r="EJ42" i="39"/>
  <c r="EB42" i="39"/>
  <c r="EC41" i="39"/>
  <c r="EJ39" i="39"/>
  <c r="EB39" i="39"/>
  <c r="EJ38" i="39"/>
  <c r="EB38" i="39"/>
  <c r="EJ37" i="39"/>
  <c r="EB37" i="39"/>
  <c r="EJ36" i="39"/>
  <c r="EB36" i="39"/>
  <c r="EK34" i="39"/>
  <c r="EK32" i="39" s="1"/>
  <c r="EJ35" i="39"/>
  <c r="EC34" i="39"/>
  <c r="EB35" i="39"/>
  <c r="EJ33" i="39"/>
  <c r="EB33" i="39"/>
  <c r="EK30" i="39"/>
  <c r="EJ31" i="39"/>
  <c r="EC30" i="39"/>
  <c r="EB31" i="39"/>
  <c r="EJ29" i="39"/>
  <c r="EK28" i="39"/>
  <c r="EC28" i="39"/>
  <c r="EB29" i="39"/>
  <c r="EK24" i="39"/>
  <c r="EJ25" i="39"/>
  <c r="EC24" i="39"/>
  <c r="EB25" i="39"/>
  <c r="EJ23" i="39"/>
  <c r="EB23" i="39"/>
  <c r="EJ22" i="39"/>
  <c r="EK21" i="39"/>
  <c r="EB22" i="39"/>
  <c r="EC21" i="39"/>
  <c r="EJ19" i="39"/>
  <c r="EB19" i="39"/>
  <c r="EJ18" i="39"/>
  <c r="EB18" i="39"/>
  <c r="EJ17" i="39"/>
  <c r="EK16" i="39"/>
  <c r="EB17" i="39"/>
  <c r="EC16" i="39"/>
  <c r="EJ14" i="39"/>
  <c r="EB14" i="39"/>
  <c r="EJ13" i="39"/>
  <c r="EK12" i="39"/>
  <c r="EB13" i="39"/>
  <c r="EC12" i="39"/>
  <c r="EK10" i="39"/>
  <c r="EJ11" i="39"/>
  <c r="EC10" i="39"/>
  <c r="EB11" i="39"/>
  <c r="EN136" i="39"/>
  <c r="EQ133" i="39"/>
  <c r="EI133" i="39"/>
  <c r="EQ130" i="39"/>
  <c r="EI130" i="39"/>
  <c r="EQ127" i="39"/>
  <c r="EI127" i="39"/>
  <c r="EQ123" i="39"/>
  <c r="EI123" i="39"/>
  <c r="EQ119" i="39"/>
  <c r="EI119" i="39"/>
  <c r="EQ115" i="39"/>
  <c r="EI115" i="39"/>
  <c r="EQ112" i="39"/>
  <c r="EI112" i="39"/>
  <c r="EQ108" i="39"/>
  <c r="EI108" i="39"/>
  <c r="EQ103" i="39"/>
  <c r="EI103" i="39"/>
  <c r="EQ98" i="39"/>
  <c r="EI98" i="39"/>
  <c r="EQ95" i="39"/>
  <c r="EI95" i="39"/>
  <c r="EQ92" i="39"/>
  <c r="EI92" i="39"/>
  <c r="EQ89" i="39"/>
  <c r="EI89" i="39"/>
  <c r="EQ85" i="39"/>
  <c r="EI85" i="39"/>
  <c r="EQ80" i="39"/>
  <c r="EI80" i="39"/>
  <c r="EQ72" i="39"/>
  <c r="EI72" i="39"/>
  <c r="EQ68" i="39"/>
  <c r="EI68" i="39"/>
  <c r="EQ64" i="39"/>
  <c r="EI64" i="39"/>
  <c r="EQ59" i="39"/>
  <c r="EI59" i="39"/>
  <c r="EQ55" i="39"/>
  <c r="EI55" i="39"/>
  <c r="EQ52" i="39"/>
  <c r="EI52" i="39"/>
  <c r="EQ49" i="39"/>
  <c r="EI49" i="39"/>
  <c r="EQ45" i="39"/>
  <c r="EI45" i="39"/>
  <c r="EN43" i="39"/>
  <c r="EQ41" i="39"/>
  <c r="EI41" i="39"/>
  <c r="EQ34" i="39"/>
  <c r="EI34" i="39"/>
  <c r="EQ30" i="39"/>
  <c r="EI30" i="39"/>
  <c r="EQ28" i="39"/>
  <c r="EI28" i="39"/>
  <c r="EQ24" i="39"/>
  <c r="EI24" i="39"/>
  <c r="EQ21" i="39"/>
  <c r="EI21" i="39"/>
  <c r="EQ16" i="39"/>
  <c r="EI16" i="39"/>
  <c r="EQ12" i="39"/>
  <c r="EI12" i="39"/>
  <c r="EQ10" i="39"/>
  <c r="EI10" i="39"/>
  <c r="EF118" i="39"/>
  <c r="EP133" i="39"/>
  <c r="EH133" i="39"/>
  <c r="EP130" i="39"/>
  <c r="EH130" i="39"/>
  <c r="EP127" i="39"/>
  <c r="EH127" i="39"/>
  <c r="EP123" i="39"/>
  <c r="EH123" i="39"/>
  <c r="EN121" i="39"/>
  <c r="EP119" i="39"/>
  <c r="EH119" i="39"/>
  <c r="EP115" i="39"/>
  <c r="EH115" i="39"/>
  <c r="EP112" i="39"/>
  <c r="EH112" i="39"/>
  <c r="EP108" i="39"/>
  <c r="EH108" i="39"/>
  <c r="EP103" i="39"/>
  <c r="EH103" i="39"/>
  <c r="EP98" i="39"/>
  <c r="EH98" i="39"/>
  <c r="EP95" i="39"/>
  <c r="EH95" i="39"/>
  <c r="EH92" i="39"/>
  <c r="EP92" i="39"/>
  <c r="EP89" i="39"/>
  <c r="EH89" i="39"/>
  <c r="EP85" i="39"/>
  <c r="EH85" i="39"/>
  <c r="EP80" i="39"/>
  <c r="EH80" i="39"/>
  <c r="EP72" i="39"/>
  <c r="EH72" i="39"/>
  <c r="EP68" i="39"/>
  <c r="EH68" i="39"/>
  <c r="EP64" i="39"/>
  <c r="EH64" i="39"/>
  <c r="EP59" i="39"/>
  <c r="EH59" i="39"/>
  <c r="EP55" i="39"/>
  <c r="EH55" i="39"/>
  <c r="EP52" i="39"/>
  <c r="EH52" i="39"/>
  <c r="EP49" i="39"/>
  <c r="EH49" i="39"/>
  <c r="EP45" i="39"/>
  <c r="EH45" i="39"/>
  <c r="EP41" i="39"/>
  <c r="EH41" i="39"/>
  <c r="EP34" i="39"/>
  <c r="EH34" i="39"/>
  <c r="EP30" i="39"/>
  <c r="EH30" i="39"/>
  <c r="EP28" i="39"/>
  <c r="EH28" i="39"/>
  <c r="EP24" i="39"/>
  <c r="EH24" i="39"/>
  <c r="EP21" i="39"/>
  <c r="EH21" i="39"/>
  <c r="EP16" i="39"/>
  <c r="EH16" i="39"/>
  <c r="EP12" i="39"/>
  <c r="EH12" i="39"/>
  <c r="EP10" i="39"/>
  <c r="EH10" i="39"/>
  <c r="D136" i="39"/>
  <c r="D132" i="39"/>
  <c r="E115" i="39"/>
  <c r="D116" i="39"/>
  <c r="D110" i="39"/>
  <c r="E85" i="39"/>
  <c r="D86" i="39"/>
  <c r="D83" i="39"/>
  <c r="D82" i="39"/>
  <c r="E80" i="39"/>
  <c r="E75" i="39" s="1"/>
  <c r="D81" i="39"/>
  <c r="D79" i="39"/>
  <c r="D78" i="39"/>
  <c r="D77" i="39"/>
  <c r="D76" i="39"/>
  <c r="E72" i="39"/>
  <c r="D73" i="39"/>
  <c r="D69" i="39"/>
  <c r="E68" i="39"/>
  <c r="D66" i="39"/>
  <c r="D65" i="39"/>
  <c r="E64" i="39"/>
  <c r="D62" i="39"/>
  <c r="D61" i="39"/>
  <c r="E59" i="39"/>
  <c r="D60" i="39"/>
  <c r="D57" i="39"/>
  <c r="E55" i="39"/>
  <c r="D56" i="39"/>
  <c r="D54" i="39"/>
  <c r="E52" i="39"/>
  <c r="D53" i="39"/>
  <c r="D51" i="39"/>
  <c r="E49" i="39"/>
  <c r="D50" i="39"/>
  <c r="D47" i="39"/>
  <c r="D46" i="39"/>
  <c r="E45" i="39"/>
  <c r="D43" i="39"/>
  <c r="D42" i="39"/>
  <c r="E41" i="39"/>
  <c r="D39" i="39"/>
  <c r="D38" i="39"/>
  <c r="D37" i="39"/>
  <c r="D36" i="39"/>
  <c r="E34" i="39"/>
  <c r="D35" i="39"/>
  <c r="D33" i="39"/>
  <c r="E30" i="39"/>
  <c r="D31" i="39"/>
  <c r="D29" i="39"/>
  <c r="E28" i="39"/>
  <c r="E24" i="39"/>
  <c r="D25" i="39"/>
  <c r="D23" i="39"/>
  <c r="E21" i="39"/>
  <c r="D22" i="39"/>
  <c r="D19" i="39"/>
  <c r="D18" i="39"/>
  <c r="E16" i="39"/>
  <c r="D17" i="39"/>
  <c r="D14" i="39"/>
  <c r="E12" i="39"/>
  <c r="D13" i="39"/>
  <c r="E10" i="39"/>
  <c r="D11" i="39"/>
  <c r="D135" i="39"/>
  <c r="E133" i="39"/>
  <c r="D134" i="39"/>
  <c r="E130" i="39"/>
  <c r="D131" i="39"/>
  <c r="D129" i="39"/>
  <c r="D128" i="39"/>
  <c r="E127" i="39"/>
  <c r="D125" i="39"/>
  <c r="E123" i="39"/>
  <c r="D124" i="39"/>
  <c r="D121" i="39"/>
  <c r="D120" i="39"/>
  <c r="E119" i="39"/>
  <c r="D118" i="39"/>
  <c r="D117" i="39"/>
  <c r="D114" i="39"/>
  <c r="E112" i="39"/>
  <c r="D113" i="39"/>
  <c r="D111" i="39"/>
  <c r="E108" i="39"/>
  <c r="D109" i="39"/>
  <c r="D106" i="39"/>
  <c r="D105" i="39"/>
  <c r="E103" i="39"/>
  <c r="E101" i="39" s="1"/>
  <c r="D104" i="39"/>
  <c r="D102" i="39"/>
  <c r="E98" i="39"/>
  <c r="D99" i="39"/>
  <c r="D97" i="39"/>
  <c r="D96" i="39"/>
  <c r="E95" i="39"/>
  <c r="D94" i="39"/>
  <c r="D93" i="39"/>
  <c r="E92" i="39"/>
  <c r="D91" i="39"/>
  <c r="D90" i="39"/>
  <c r="E89" i="39"/>
  <c r="D88" i="39"/>
  <c r="ED101" i="39" l="1"/>
  <c r="EL101" i="39"/>
  <c r="EH75" i="39"/>
  <c r="EH32" i="39"/>
  <c r="EO87" i="39"/>
  <c r="EH9" i="39"/>
  <c r="EH20" i="39"/>
  <c r="EP101" i="39"/>
  <c r="EP122" i="39"/>
  <c r="EF130" i="39"/>
  <c r="EQ40" i="39"/>
  <c r="EI75" i="39"/>
  <c r="EI107" i="39"/>
  <c r="EI122" i="39"/>
  <c r="EB34" i="39"/>
  <c r="EJ49" i="39"/>
  <c r="EB55" i="39"/>
  <c r="EC48" i="39"/>
  <c r="EC67" i="39"/>
  <c r="EB68" i="39"/>
  <c r="EJ85" i="39"/>
  <c r="EB95" i="39"/>
  <c r="EB119" i="39"/>
  <c r="EB133" i="39"/>
  <c r="EF127" i="39"/>
  <c r="EN130" i="39"/>
  <c r="ED27" i="39"/>
  <c r="EL40" i="39"/>
  <c r="EL48" i="39"/>
  <c r="ED67" i="39"/>
  <c r="ED107" i="39"/>
  <c r="EM20" i="39"/>
  <c r="EM32" i="39"/>
  <c r="EM44" i="39"/>
  <c r="EE101" i="39"/>
  <c r="EN30" i="39"/>
  <c r="EG44" i="39"/>
  <c r="EF45" i="39"/>
  <c r="EN52" i="39"/>
  <c r="EF59" i="39"/>
  <c r="EN89" i="39"/>
  <c r="EN92" i="39"/>
  <c r="EF112" i="39"/>
  <c r="EF119" i="39"/>
  <c r="EH27" i="39"/>
  <c r="EH44" i="39"/>
  <c r="EH67" i="39"/>
  <c r="EP87" i="39"/>
  <c r="EH107" i="39"/>
  <c r="EP126" i="39"/>
  <c r="EQ20" i="39"/>
  <c r="EI44" i="39"/>
  <c r="EQ48" i="39"/>
  <c r="EI67" i="39"/>
  <c r="EQ126" i="39"/>
  <c r="EB10" i="39"/>
  <c r="EC9" i="39"/>
  <c r="EJ16" i="39"/>
  <c r="EC20" i="39"/>
  <c r="EC15" i="39" s="1"/>
  <c r="EB21" i="39"/>
  <c r="EB24" i="39"/>
  <c r="EC27" i="39"/>
  <c r="EB28" i="39"/>
  <c r="EB30" i="39"/>
  <c r="EK44" i="39"/>
  <c r="EJ45" i="39"/>
  <c r="EB52" i="39"/>
  <c r="EJ59" i="39"/>
  <c r="EB64" i="39"/>
  <c r="EB72" i="39"/>
  <c r="EC71" i="39"/>
  <c r="EJ89" i="39"/>
  <c r="EJ98" i="39"/>
  <c r="EC107" i="39"/>
  <c r="ED9" i="39"/>
  <c r="EM9" i="39"/>
  <c r="EM27" i="39"/>
  <c r="EM67" i="39"/>
  <c r="EM75" i="39"/>
  <c r="EM107" i="39"/>
  <c r="EF16" i="39"/>
  <c r="EN21" i="39"/>
  <c r="EO20" i="39"/>
  <c r="EO15" i="39" s="1"/>
  <c r="EQ27" i="39"/>
  <c r="EI32" i="39"/>
  <c r="EQ32" i="39"/>
  <c r="EI48" i="39"/>
  <c r="EJ103" i="39"/>
  <c r="EK122" i="39"/>
  <c r="EJ123" i="39"/>
  <c r="EB130" i="39"/>
  <c r="EL20" i="39"/>
  <c r="EL32" i="39"/>
  <c r="EL44" i="39"/>
  <c r="ED87" i="39"/>
  <c r="ED122" i="39"/>
  <c r="EM48" i="39"/>
  <c r="EB92" i="39"/>
  <c r="EO126" i="39"/>
  <c r="EN127" i="39"/>
  <c r="EG9" i="39"/>
  <c r="EF12" i="39"/>
  <c r="EF24" i="39"/>
  <c r="EF30" i="39"/>
  <c r="EF34" i="39"/>
  <c r="EN49" i="39"/>
  <c r="EF55" i="39"/>
  <c r="EG48" i="39"/>
  <c r="EF72" i="39"/>
  <c r="EG71" i="39"/>
  <c r="EF80" i="39"/>
  <c r="EN95" i="39"/>
  <c r="EN108" i="39"/>
  <c r="EO107" i="39"/>
  <c r="EP9" i="39"/>
  <c r="EP20" i="39"/>
  <c r="EQ44" i="39"/>
  <c r="EQ75" i="39"/>
  <c r="EQ107" i="39"/>
  <c r="EQ122" i="39"/>
  <c r="EJ12" i="39"/>
  <c r="EJ28" i="39"/>
  <c r="EK27" i="39"/>
  <c r="EJ68" i="39"/>
  <c r="EK67" i="39"/>
  <c r="EK63" i="39" s="1"/>
  <c r="EJ72" i="39"/>
  <c r="EK71" i="39"/>
  <c r="EJ80" i="39"/>
  <c r="EB85" i="39"/>
  <c r="EC87" i="39"/>
  <c r="EC84" i="39" s="1"/>
  <c r="EB89" i="39"/>
  <c r="EB115" i="39"/>
  <c r="EB127" i="39"/>
  <c r="EC126" i="39"/>
  <c r="EL27" i="39"/>
  <c r="EL67" i="39"/>
  <c r="ED71" i="39"/>
  <c r="EJ112" i="39"/>
  <c r="EJ119" i="39"/>
  <c r="EN112" i="39"/>
  <c r="EE40" i="39"/>
  <c r="EE48" i="39"/>
  <c r="EE87" i="39"/>
  <c r="EM87" i="39"/>
  <c r="EM101" i="39"/>
  <c r="EF41" i="39"/>
  <c r="EG40" i="39"/>
  <c r="EN59" i="39"/>
  <c r="EG67" i="39"/>
  <c r="EG63" i="39" s="1"/>
  <c r="EG58" i="39" s="1"/>
  <c r="EF68" i="39"/>
  <c r="EN85" i="39"/>
  <c r="EO84" i="39"/>
  <c r="EF92" i="39"/>
  <c r="EF98" i="39"/>
  <c r="EF103" i="39"/>
  <c r="EP27" i="39"/>
  <c r="EP32" i="39"/>
  <c r="EP44" i="39"/>
  <c r="EP67" i="39"/>
  <c r="EP107" i="39"/>
  <c r="EH122" i="39"/>
  <c r="EQ9" i="39"/>
  <c r="EQ67" i="39"/>
  <c r="EI87" i="39"/>
  <c r="EI101" i="39"/>
  <c r="EJ34" i="39"/>
  <c r="EK40" i="39"/>
  <c r="EJ41" i="39"/>
  <c r="EB49" i="39"/>
  <c r="EJ55" i="39"/>
  <c r="EK48" i="39"/>
  <c r="EJ95" i="39"/>
  <c r="EJ133" i="39"/>
  <c r="EN133" i="39"/>
  <c r="EL75" i="39"/>
  <c r="ED126" i="39"/>
  <c r="EE126" i="39"/>
  <c r="EG122" i="39"/>
  <c r="EF123" i="39"/>
  <c r="EF10" i="39"/>
  <c r="EF28" i="39"/>
  <c r="EG27" i="39"/>
  <c r="EO44" i="39"/>
  <c r="EN45" i="39"/>
  <c r="EF52" i="39"/>
  <c r="EG87" i="39"/>
  <c r="EG84" i="39" s="1"/>
  <c r="EF89" i="39"/>
  <c r="EH87" i="39"/>
  <c r="EH101" i="39"/>
  <c r="EK9" i="39"/>
  <c r="EJ10" i="39"/>
  <c r="EB16" i="39"/>
  <c r="EJ21" i="39"/>
  <c r="EK20" i="39"/>
  <c r="EJ24" i="39"/>
  <c r="EJ30" i="39"/>
  <c r="EC44" i="39"/>
  <c r="EB45" i="39"/>
  <c r="EB59" i="39"/>
  <c r="EJ64" i="39"/>
  <c r="EJ92" i="39"/>
  <c r="EB98" i="39"/>
  <c r="EB103" i="39"/>
  <c r="EB112" i="39"/>
  <c r="EO122" i="39"/>
  <c r="EN123" i="39"/>
  <c r="EL9" i="39"/>
  <c r="ED40" i="39"/>
  <c r="EL107" i="39"/>
  <c r="EL122" i="39"/>
  <c r="EE20" i="39"/>
  <c r="EE32" i="39"/>
  <c r="EE44" i="39"/>
  <c r="EG126" i="39"/>
  <c r="EF133" i="39"/>
  <c r="EG20" i="39"/>
  <c r="EF21" i="39"/>
  <c r="EF49" i="39"/>
  <c r="EO71" i="39"/>
  <c r="EN80" i="39"/>
  <c r="EF95" i="39"/>
  <c r="EP48" i="39"/>
  <c r="EH126" i="39"/>
  <c r="EI9" i="39"/>
  <c r="EI20" i="39"/>
  <c r="EI40" i="39"/>
  <c r="EI126" i="39"/>
  <c r="EJ52" i="39"/>
  <c r="EK107" i="39"/>
  <c r="EJ108" i="39"/>
  <c r="EC122" i="39"/>
  <c r="EB123" i="39"/>
  <c r="EJ130" i="39"/>
  <c r="ED48" i="39"/>
  <c r="EE27" i="39"/>
  <c r="EM40" i="39"/>
  <c r="EE67" i="39"/>
  <c r="EB108" i="39"/>
  <c r="EE107" i="39"/>
  <c r="EM122" i="39"/>
  <c r="EN115" i="39"/>
  <c r="EN119" i="39"/>
  <c r="EO9" i="39"/>
  <c r="EN12" i="39"/>
  <c r="EN16" i="39"/>
  <c r="EN28" i="39"/>
  <c r="EO27" i="39"/>
  <c r="EN34" i="39"/>
  <c r="EN55" i="39"/>
  <c r="EO48" i="39"/>
  <c r="EO101" i="39"/>
  <c r="EN103" i="39"/>
  <c r="EH40" i="39"/>
  <c r="EP40" i="39"/>
  <c r="EH48" i="39"/>
  <c r="EF64" i="39"/>
  <c r="EP75" i="39"/>
  <c r="EI27" i="39"/>
  <c r="EQ87" i="39"/>
  <c r="EQ101" i="39"/>
  <c r="EB12" i="39"/>
  <c r="EC32" i="39"/>
  <c r="EC40" i="39"/>
  <c r="EB41" i="39"/>
  <c r="EB80" i="39"/>
  <c r="EK87" i="39"/>
  <c r="EK84" i="39" s="1"/>
  <c r="EJ115" i="39"/>
  <c r="EJ127" i="39"/>
  <c r="EK126" i="39"/>
  <c r="ED20" i="39"/>
  <c r="ED32" i="39"/>
  <c r="ED44" i="39"/>
  <c r="EL87" i="39"/>
  <c r="EL126" i="39"/>
  <c r="EE9" i="39"/>
  <c r="EE75" i="39"/>
  <c r="EB75" i="39" s="1"/>
  <c r="EE122" i="39"/>
  <c r="EM126" i="39"/>
  <c r="EN10" i="39"/>
  <c r="EN24" i="39"/>
  <c r="EO40" i="39"/>
  <c r="EN41" i="39"/>
  <c r="EN64" i="39"/>
  <c r="EO67" i="39"/>
  <c r="EO63" i="39" s="1"/>
  <c r="EO58" i="39" s="1"/>
  <c r="EN68" i="39"/>
  <c r="EN72" i="39"/>
  <c r="EF85" i="39"/>
  <c r="EN98" i="39"/>
  <c r="EF108" i="39"/>
  <c r="EG107" i="39"/>
  <c r="EF115" i="39"/>
  <c r="E9" i="39"/>
  <c r="D10" i="39"/>
  <c r="D24" i="39"/>
  <c r="D34" i="39"/>
  <c r="D59" i="39"/>
  <c r="D133" i="39"/>
  <c r="D16" i="39"/>
  <c r="D49" i="39"/>
  <c r="D98" i="39"/>
  <c r="E122" i="39"/>
  <c r="D123" i="39"/>
  <c r="E32" i="39"/>
  <c r="D89" i="39"/>
  <c r="D108" i="39"/>
  <c r="E107" i="39"/>
  <c r="D52" i="39"/>
  <c r="D85" i="39"/>
  <c r="D119" i="39"/>
  <c r="D130" i="39"/>
  <c r="E40" i="39"/>
  <c r="D41" i="39"/>
  <c r="D64" i="39"/>
  <c r="D95" i="39"/>
  <c r="D112" i="39"/>
  <c r="E87" i="39"/>
  <c r="D92" i="39"/>
  <c r="D103" i="39"/>
  <c r="E27" i="39"/>
  <c r="D28" i="39"/>
  <c r="D30" i="39"/>
  <c r="E48" i="39"/>
  <c r="D55" i="39"/>
  <c r="D72" i="39"/>
  <c r="E71" i="39"/>
  <c r="D80" i="39"/>
  <c r="D127" i="39"/>
  <c r="E126" i="39"/>
  <c r="D12" i="39"/>
  <c r="E20" i="39"/>
  <c r="D21" i="39"/>
  <c r="D45" i="39"/>
  <c r="E44" i="39"/>
  <c r="D68" i="39"/>
  <c r="E67" i="39"/>
  <c r="E63" i="39" s="1"/>
  <c r="D115" i="39"/>
  <c r="AI10" i="19"/>
  <c r="AJ10" i="19"/>
  <c r="AK10" i="19"/>
  <c r="AL10" i="19"/>
  <c r="AI12" i="19"/>
  <c r="AJ12" i="19"/>
  <c r="AK12" i="19"/>
  <c r="AL12" i="19"/>
  <c r="AI13" i="19"/>
  <c r="AJ13" i="19"/>
  <c r="AK13" i="19"/>
  <c r="AL13" i="19"/>
  <c r="AI16" i="19"/>
  <c r="AJ16" i="19"/>
  <c r="AK16" i="19"/>
  <c r="AL16" i="19"/>
  <c r="AI17" i="19"/>
  <c r="AJ17" i="19"/>
  <c r="AK17" i="19"/>
  <c r="AL17" i="19"/>
  <c r="AI18" i="19"/>
  <c r="AJ18" i="19"/>
  <c r="AK18" i="19"/>
  <c r="AL18" i="19"/>
  <c r="AI21" i="19"/>
  <c r="AJ21" i="19"/>
  <c r="AK21" i="19"/>
  <c r="AL21" i="19"/>
  <c r="AI22" i="19"/>
  <c r="AJ22" i="19"/>
  <c r="AK22" i="19"/>
  <c r="AL22" i="19"/>
  <c r="AI24" i="19"/>
  <c r="AJ24" i="19"/>
  <c r="AK24" i="19"/>
  <c r="AL24" i="19"/>
  <c r="AI28" i="19"/>
  <c r="AJ28" i="19"/>
  <c r="AK28" i="19"/>
  <c r="AL28" i="19"/>
  <c r="AI30" i="19"/>
  <c r="AJ30" i="19"/>
  <c r="AK30" i="19"/>
  <c r="AL30" i="19"/>
  <c r="AI32" i="19"/>
  <c r="AJ32" i="19"/>
  <c r="AK32" i="19"/>
  <c r="AL32" i="19"/>
  <c r="AI34" i="19"/>
  <c r="AJ34" i="19"/>
  <c r="AK34" i="19"/>
  <c r="AL34" i="19"/>
  <c r="AI35" i="19"/>
  <c r="AK35" i="19"/>
  <c r="AL35" i="19"/>
  <c r="AI36" i="19"/>
  <c r="AJ36" i="19"/>
  <c r="AK36" i="19"/>
  <c r="AL36" i="19"/>
  <c r="AI37" i="19"/>
  <c r="AJ37" i="19"/>
  <c r="AK37" i="19"/>
  <c r="AL37" i="19"/>
  <c r="AI38" i="19"/>
  <c r="AJ38" i="19"/>
  <c r="AK38" i="19"/>
  <c r="AL38" i="19"/>
  <c r="AI41" i="19"/>
  <c r="AJ41" i="19"/>
  <c r="AK41" i="19"/>
  <c r="AL41" i="19"/>
  <c r="AI42" i="19"/>
  <c r="AJ42" i="19"/>
  <c r="AK42" i="19"/>
  <c r="AL42" i="19"/>
  <c r="AI45" i="19"/>
  <c r="AK45" i="19"/>
  <c r="AL45" i="19"/>
  <c r="AI46" i="19"/>
  <c r="AJ46" i="19"/>
  <c r="AK46" i="19"/>
  <c r="AL46" i="19"/>
  <c r="AI49" i="19"/>
  <c r="AK49" i="19"/>
  <c r="AL49" i="19"/>
  <c r="AI50" i="19"/>
  <c r="AJ50" i="19"/>
  <c r="AK50" i="19"/>
  <c r="AL50" i="19"/>
  <c r="AI52" i="19"/>
  <c r="AJ52" i="19"/>
  <c r="AK52" i="19"/>
  <c r="AL52" i="19"/>
  <c r="AI53" i="19"/>
  <c r="AJ53" i="19"/>
  <c r="AK53" i="19"/>
  <c r="AL53" i="19"/>
  <c r="AI55" i="19"/>
  <c r="AK55" i="19"/>
  <c r="AL55" i="19"/>
  <c r="AI56" i="19"/>
  <c r="AJ56" i="19"/>
  <c r="AK56" i="19"/>
  <c r="AL56" i="19"/>
  <c r="AI59" i="19"/>
  <c r="AK59" i="19"/>
  <c r="AL59" i="19"/>
  <c r="AI60" i="19"/>
  <c r="AJ60" i="19"/>
  <c r="AK60" i="19"/>
  <c r="AL60" i="19"/>
  <c r="AI61" i="19"/>
  <c r="AJ61" i="19"/>
  <c r="AK61" i="19"/>
  <c r="AL61" i="19"/>
  <c r="AI64" i="19"/>
  <c r="AJ64" i="19"/>
  <c r="AK64" i="19"/>
  <c r="AL64" i="19"/>
  <c r="AI65" i="19"/>
  <c r="AK65" i="19"/>
  <c r="AL65" i="19"/>
  <c r="AI68" i="19"/>
  <c r="AJ68" i="19"/>
  <c r="AK68" i="19"/>
  <c r="AL68" i="19"/>
  <c r="AI72" i="19"/>
  <c r="AJ72" i="19"/>
  <c r="AK72" i="19"/>
  <c r="AL72" i="19"/>
  <c r="AI76" i="19"/>
  <c r="AK76" i="19"/>
  <c r="AL76" i="19"/>
  <c r="AI77" i="19"/>
  <c r="AJ77" i="19"/>
  <c r="AK77" i="19"/>
  <c r="AL77" i="19"/>
  <c r="AI78" i="19"/>
  <c r="AK78" i="19"/>
  <c r="AL78" i="19"/>
  <c r="AI80" i="19"/>
  <c r="AK80" i="19"/>
  <c r="AL80" i="19"/>
  <c r="AI81" i="19"/>
  <c r="AJ81" i="19"/>
  <c r="AK81" i="19"/>
  <c r="AL81" i="19"/>
  <c r="AI82" i="19"/>
  <c r="AK82" i="19"/>
  <c r="AL82" i="19"/>
  <c r="AI85" i="19"/>
  <c r="AJ85" i="19"/>
  <c r="AK85" i="19"/>
  <c r="AL85" i="19"/>
  <c r="AI87" i="19"/>
  <c r="AJ87" i="19"/>
  <c r="AK87" i="19"/>
  <c r="AL87" i="19"/>
  <c r="AI89" i="19"/>
  <c r="AJ89" i="19"/>
  <c r="AK89" i="19"/>
  <c r="AL89" i="19"/>
  <c r="AI90" i="19"/>
  <c r="AK90" i="19"/>
  <c r="AL90" i="19"/>
  <c r="AI92" i="19"/>
  <c r="AK92" i="19"/>
  <c r="AL92" i="19"/>
  <c r="AI93" i="19"/>
  <c r="AJ93" i="19"/>
  <c r="AK93" i="19"/>
  <c r="AL93" i="19"/>
  <c r="AI95" i="19"/>
  <c r="AJ95" i="19"/>
  <c r="AK95" i="19"/>
  <c r="AL95" i="19"/>
  <c r="AI96" i="19"/>
  <c r="AK96" i="19"/>
  <c r="AL96" i="19"/>
  <c r="AI98" i="19"/>
  <c r="AK98" i="19"/>
  <c r="AL98" i="19"/>
  <c r="AI101" i="19"/>
  <c r="AJ101" i="19"/>
  <c r="AK101" i="19"/>
  <c r="AL101" i="19"/>
  <c r="AI103" i="19"/>
  <c r="AJ103" i="19"/>
  <c r="AK103" i="19"/>
  <c r="AL103" i="19"/>
  <c r="AI104" i="19"/>
  <c r="AK104" i="19"/>
  <c r="AL104" i="19"/>
  <c r="AI105" i="19"/>
  <c r="AJ105" i="19"/>
  <c r="AK105" i="19"/>
  <c r="AL105" i="19"/>
  <c r="AI108" i="19"/>
  <c r="AK108" i="19"/>
  <c r="AL108" i="19"/>
  <c r="AI109" i="19"/>
  <c r="AJ109" i="19"/>
  <c r="AK109" i="19"/>
  <c r="AL109" i="19"/>
  <c r="AI110" i="19"/>
  <c r="AK110" i="19"/>
  <c r="AL110" i="19"/>
  <c r="AI112" i="19"/>
  <c r="AK112" i="19"/>
  <c r="AL112" i="19"/>
  <c r="AI113" i="19"/>
  <c r="AJ113" i="19"/>
  <c r="AK113" i="19"/>
  <c r="AL113" i="19"/>
  <c r="AI115" i="19"/>
  <c r="AJ115" i="19"/>
  <c r="AK115" i="19"/>
  <c r="AL115" i="19"/>
  <c r="AI116" i="19"/>
  <c r="AK116" i="19"/>
  <c r="AL116" i="19"/>
  <c r="AI117" i="19"/>
  <c r="AJ117" i="19"/>
  <c r="AK117" i="19"/>
  <c r="AL117" i="19"/>
  <c r="AI119" i="19"/>
  <c r="AJ119" i="19"/>
  <c r="AK119" i="19"/>
  <c r="AL119" i="19"/>
  <c r="AI120" i="19"/>
  <c r="AK120" i="19"/>
  <c r="AL120" i="19"/>
  <c r="AI123" i="19"/>
  <c r="AJ123" i="19"/>
  <c r="AK123" i="19"/>
  <c r="AL123" i="19"/>
  <c r="AI124" i="19"/>
  <c r="AK124" i="19"/>
  <c r="AL124" i="19"/>
  <c r="AI127" i="19"/>
  <c r="AJ127" i="19"/>
  <c r="AK127" i="19"/>
  <c r="AL127" i="19"/>
  <c r="AI128" i="19"/>
  <c r="AK128" i="19"/>
  <c r="AL128" i="19"/>
  <c r="AI130" i="19"/>
  <c r="AK130" i="19"/>
  <c r="AL130" i="19"/>
  <c r="AI131" i="19"/>
  <c r="AJ131" i="19"/>
  <c r="AK131" i="19"/>
  <c r="AL131" i="19"/>
  <c r="AI133" i="19"/>
  <c r="AJ133" i="19"/>
  <c r="AK133" i="19"/>
  <c r="AL133" i="19"/>
  <c r="AI134" i="19"/>
  <c r="AK134" i="19"/>
  <c r="AL134" i="19"/>
  <c r="AI135" i="19"/>
  <c r="AJ135" i="19"/>
  <c r="AK135" i="19"/>
  <c r="AL135" i="19"/>
  <c r="EB101" i="39" l="1"/>
  <c r="EM63" i="39"/>
  <c r="EM58" i="39" s="1"/>
  <c r="EH63" i="39"/>
  <c r="EH58" i="39" s="1"/>
  <c r="EH71" i="39"/>
  <c r="ED63" i="39"/>
  <c r="EN75" i="39"/>
  <c r="EG100" i="39"/>
  <c r="EE15" i="39"/>
  <c r="EJ32" i="39"/>
  <c r="EF32" i="39"/>
  <c r="EI63" i="39"/>
  <c r="EE63" i="39"/>
  <c r="AK122" i="19"/>
  <c r="AK94" i="19"/>
  <c r="AK84" i="19"/>
  <c r="EB107" i="39"/>
  <c r="EI71" i="39"/>
  <c r="AL132" i="19"/>
  <c r="AL126" i="19"/>
  <c r="AL118" i="19"/>
  <c r="AL102" i="19"/>
  <c r="AL94" i="19"/>
  <c r="AL88" i="19"/>
  <c r="AL84" i="19"/>
  <c r="AL71" i="19"/>
  <c r="AL67" i="19"/>
  <c r="AL63" i="19"/>
  <c r="AL48" i="19"/>
  <c r="AL40" i="19"/>
  <c r="AL33" i="19"/>
  <c r="AL29" i="19"/>
  <c r="AL27" i="19"/>
  <c r="AL23" i="19"/>
  <c r="AL15" i="19"/>
  <c r="AL11" i="19"/>
  <c r="AL9" i="19"/>
  <c r="EJ107" i="39"/>
  <c r="EF126" i="39"/>
  <c r="EI84" i="39"/>
  <c r="EF40" i="39"/>
  <c r="EM84" i="39"/>
  <c r="EL84" i="39"/>
  <c r="EQ100" i="39"/>
  <c r="EN107" i="39"/>
  <c r="EQ26" i="39"/>
  <c r="EP63" i="39"/>
  <c r="EN20" i="39"/>
  <c r="ED15" i="39"/>
  <c r="EF44" i="39"/>
  <c r="ED26" i="39"/>
  <c r="AK132" i="19"/>
  <c r="AK118" i="19"/>
  <c r="AK102" i="19"/>
  <c r="AK88" i="19"/>
  <c r="AK63" i="19"/>
  <c r="AK51" i="19"/>
  <c r="AK27" i="19"/>
  <c r="EB9" i="39"/>
  <c r="AJ84" i="19"/>
  <c r="AJ71" i="19"/>
  <c r="AJ67" i="19"/>
  <c r="AJ51" i="19"/>
  <c r="AJ29" i="19"/>
  <c r="AJ27" i="19"/>
  <c r="AJ23" i="19"/>
  <c r="AJ15" i="19"/>
  <c r="AJ11" i="19"/>
  <c r="AJ9" i="19"/>
  <c r="EN67" i="39"/>
  <c r="EF20" i="39"/>
  <c r="EN122" i="39"/>
  <c r="EH100" i="39"/>
  <c r="EP15" i="39"/>
  <c r="EF87" i="39"/>
  <c r="EF67" i="39"/>
  <c r="EF75" i="39"/>
  <c r="ED84" i="39"/>
  <c r="EH15" i="39"/>
  <c r="EQ63" i="39"/>
  <c r="EH26" i="39"/>
  <c r="EL63" i="39"/>
  <c r="EJ40" i="39"/>
  <c r="EB20" i="39"/>
  <c r="EB67" i="39"/>
  <c r="AI132" i="19"/>
  <c r="AI126" i="19"/>
  <c r="AI122" i="19"/>
  <c r="AI118" i="19"/>
  <c r="AI114" i="19"/>
  <c r="AI111" i="19"/>
  <c r="AI102" i="19"/>
  <c r="AI94" i="19"/>
  <c r="AI88" i="19"/>
  <c r="AI84" i="19"/>
  <c r="AI71" i="19"/>
  <c r="AI67" i="19"/>
  <c r="AI63" i="19"/>
  <c r="AI51" i="19"/>
  <c r="AI48" i="19"/>
  <c r="AI40" i="19"/>
  <c r="AI33" i="19"/>
  <c r="AI29" i="19"/>
  <c r="AI27" i="19"/>
  <c r="AI23" i="19"/>
  <c r="AI15" i="19"/>
  <c r="AI11" i="19"/>
  <c r="AI9" i="19"/>
  <c r="EQ84" i="39"/>
  <c r="EF122" i="39"/>
  <c r="EP26" i="39"/>
  <c r="EB126" i="39"/>
  <c r="EF9" i="39"/>
  <c r="EJ122" i="39"/>
  <c r="EI26" i="39"/>
  <c r="EC63" i="39"/>
  <c r="EE100" i="39"/>
  <c r="EN40" i="39"/>
  <c r="AK79" i="19"/>
  <c r="AK44" i="19"/>
  <c r="AK29" i="19"/>
  <c r="AK15" i="19"/>
  <c r="EN9" i="39"/>
  <c r="AL129" i="19"/>
  <c r="AL122" i="19"/>
  <c r="AL114" i="19"/>
  <c r="AL111" i="19"/>
  <c r="AL107" i="19"/>
  <c r="AL97" i="19"/>
  <c r="AL91" i="19"/>
  <c r="AL79" i="19"/>
  <c r="AL75" i="19"/>
  <c r="AL58" i="19"/>
  <c r="AL54" i="19"/>
  <c r="AL51" i="19"/>
  <c r="AL44" i="19"/>
  <c r="AL20" i="19"/>
  <c r="EF107" i="39"/>
  <c r="EN101" i="39"/>
  <c r="EO100" i="39"/>
  <c r="EN32" i="39"/>
  <c r="EJ20" i="39"/>
  <c r="EH84" i="39"/>
  <c r="EL26" i="39"/>
  <c r="EF48" i="39"/>
  <c r="EM71" i="39"/>
  <c r="EJ44" i="39"/>
  <c r="EB27" i="39"/>
  <c r="EC26" i="39"/>
  <c r="EN126" i="39"/>
  <c r="EP84" i="39"/>
  <c r="EP100" i="39"/>
  <c r="AK114" i="19"/>
  <c r="AK58" i="19"/>
  <c r="AK23" i="19"/>
  <c r="AK9" i="19"/>
  <c r="EJ126" i="39"/>
  <c r="EE84" i="39"/>
  <c r="AK129" i="19"/>
  <c r="AK111" i="19"/>
  <c r="AK107" i="19"/>
  <c r="AK97" i="19"/>
  <c r="AK91" i="19"/>
  <c r="AK75" i="19"/>
  <c r="AK54" i="19"/>
  <c r="AK48" i="19"/>
  <c r="AK40" i="19"/>
  <c r="AK20" i="19"/>
  <c r="EJ87" i="39"/>
  <c r="EN48" i="39"/>
  <c r="EL100" i="39"/>
  <c r="EC100" i="39"/>
  <c r="EC70" i="39" s="1"/>
  <c r="EN44" i="39"/>
  <c r="EF27" i="39"/>
  <c r="EG26" i="39"/>
  <c r="EJ67" i="39"/>
  <c r="EL15" i="39"/>
  <c r="EM100" i="39"/>
  <c r="EK100" i="39"/>
  <c r="AK71" i="19"/>
  <c r="AK11" i="19"/>
  <c r="AJ134" i="19"/>
  <c r="AJ130" i="19"/>
  <c r="AJ128" i="19"/>
  <c r="AJ124" i="19"/>
  <c r="AJ120" i="19"/>
  <c r="AJ116" i="19"/>
  <c r="AJ112" i="19"/>
  <c r="AJ110" i="19"/>
  <c r="AJ108" i="19"/>
  <c r="AJ104" i="19"/>
  <c r="AJ98" i="19"/>
  <c r="AJ96" i="19"/>
  <c r="AJ92" i="19"/>
  <c r="AJ90" i="19"/>
  <c r="AJ82" i="19"/>
  <c r="AJ80" i="19"/>
  <c r="AJ78" i="19"/>
  <c r="AJ76" i="19"/>
  <c r="AJ65" i="19"/>
  <c r="AJ59" i="19"/>
  <c r="AJ55" i="19"/>
  <c r="AJ49" i="19"/>
  <c r="AJ45" i="19"/>
  <c r="AJ40" i="19"/>
  <c r="AJ35" i="19"/>
  <c r="AJ20" i="19"/>
  <c r="EB40" i="39"/>
  <c r="EP71" i="39"/>
  <c r="EN27" i="39"/>
  <c r="EO26" i="39"/>
  <c r="EO8" i="39" s="1"/>
  <c r="EB44" i="39"/>
  <c r="EJ48" i="39"/>
  <c r="EI100" i="39"/>
  <c r="EQ71" i="39"/>
  <c r="EB122" i="39"/>
  <c r="EG15" i="39"/>
  <c r="EM26" i="39"/>
  <c r="EJ101" i="39"/>
  <c r="EK58" i="39"/>
  <c r="EK15" i="39"/>
  <c r="EN87" i="39"/>
  <c r="ED100" i="39"/>
  <c r="EL71" i="39"/>
  <c r="AK126" i="19"/>
  <c r="AK67" i="19"/>
  <c r="AK33" i="19"/>
  <c r="EB32" i="39"/>
  <c r="EB87" i="39"/>
  <c r="EJ27" i="39"/>
  <c r="EK26" i="39"/>
  <c r="AI129" i="19"/>
  <c r="AI107" i="19"/>
  <c r="AI97" i="19"/>
  <c r="AI91" i="19"/>
  <c r="AI79" i="19"/>
  <c r="AI75" i="19"/>
  <c r="AI58" i="19"/>
  <c r="AI54" i="19"/>
  <c r="AI44" i="19"/>
  <c r="AI20" i="19"/>
  <c r="EE71" i="39"/>
  <c r="EE26" i="39"/>
  <c r="EJ9" i="39"/>
  <c r="EF101" i="39"/>
  <c r="EQ15" i="39"/>
  <c r="EM15" i="39"/>
  <c r="EB48" i="39"/>
  <c r="EI15" i="39"/>
  <c r="EJ75" i="39"/>
  <c r="E100" i="39"/>
  <c r="E58" i="39"/>
  <c r="D20" i="39"/>
  <c r="D87" i="39"/>
  <c r="C132" i="19"/>
  <c r="C126" i="19"/>
  <c r="C122" i="19"/>
  <c r="C118" i="19"/>
  <c r="C114" i="19"/>
  <c r="C102" i="19"/>
  <c r="C94" i="19"/>
  <c r="C88" i="19"/>
  <c r="C84" i="19"/>
  <c r="C71" i="19"/>
  <c r="C67" i="19"/>
  <c r="C63" i="19"/>
  <c r="C51" i="19"/>
  <c r="C33" i="19"/>
  <c r="C29" i="19"/>
  <c r="C27" i="19"/>
  <c r="C23" i="19"/>
  <c r="C15" i="19"/>
  <c r="C11" i="19"/>
  <c r="C9" i="19"/>
  <c r="E26" i="39"/>
  <c r="D27" i="39"/>
  <c r="E15" i="39"/>
  <c r="D9" i="39"/>
  <c r="D44" i="39"/>
  <c r="D126" i="39"/>
  <c r="D100" i="39"/>
  <c r="D75" i="39"/>
  <c r="D107" i="39"/>
  <c r="D32" i="39"/>
  <c r="D122" i="39"/>
  <c r="C129" i="19"/>
  <c r="C111" i="19"/>
  <c r="C107" i="19"/>
  <c r="C97" i="19"/>
  <c r="C91" i="19"/>
  <c r="C79" i="19"/>
  <c r="C75" i="19"/>
  <c r="C58" i="19"/>
  <c r="C54" i="19"/>
  <c r="C48" i="19"/>
  <c r="C44" i="19"/>
  <c r="C40" i="19"/>
  <c r="C20" i="19"/>
  <c r="D67" i="39"/>
  <c r="D48" i="39"/>
  <c r="D40" i="39"/>
  <c r="E84" i="39"/>
  <c r="D101" i="39"/>
  <c r="EJ63" i="39" l="1"/>
  <c r="EF63" i="39"/>
  <c r="EI58" i="39"/>
  <c r="EG70" i="39"/>
  <c r="EF71" i="39"/>
  <c r="EF84" i="39"/>
  <c r="ED58" i="39"/>
  <c r="AJ54" i="19"/>
  <c r="AJ88" i="19"/>
  <c r="AJ102" i="19"/>
  <c r="AJ114" i="19"/>
  <c r="AJ33" i="19"/>
  <c r="AJ126" i="19"/>
  <c r="EE58" i="39"/>
  <c r="EN63" i="39"/>
  <c r="EK8" i="39"/>
  <c r="AI100" i="19"/>
  <c r="EF58" i="39"/>
  <c r="AJ31" i="19"/>
  <c r="AJ100" i="19"/>
  <c r="EF15" i="39"/>
  <c r="EJ100" i="39"/>
  <c r="EF26" i="39"/>
  <c r="AK106" i="19"/>
  <c r="AI8" i="19"/>
  <c r="EJ71" i="39"/>
  <c r="AJ8" i="19"/>
  <c r="AK47" i="19"/>
  <c r="AK121" i="19"/>
  <c r="EI70" i="39"/>
  <c r="AJ19" i="19"/>
  <c r="AJ44" i="19"/>
  <c r="AJ58" i="19"/>
  <c r="AJ91" i="19"/>
  <c r="AK19" i="19"/>
  <c r="AK39" i="19"/>
  <c r="AK43" i="19"/>
  <c r="EE70" i="39"/>
  <c r="AJ26" i="19"/>
  <c r="AJ66" i="19"/>
  <c r="AK100" i="19"/>
  <c r="EJ84" i="39"/>
  <c r="AI19" i="19"/>
  <c r="AK8" i="19"/>
  <c r="EM70" i="39"/>
  <c r="EN100" i="39"/>
  <c r="EG8" i="39"/>
  <c r="EN84" i="39"/>
  <c r="AI31" i="19"/>
  <c r="AJ118" i="19"/>
  <c r="AK26" i="19"/>
  <c r="AL26" i="19"/>
  <c r="AL39" i="19"/>
  <c r="AI106" i="19"/>
  <c r="AK125" i="19"/>
  <c r="AJ48" i="19"/>
  <c r="AJ79" i="19"/>
  <c r="AJ107" i="19"/>
  <c r="EB100" i="39"/>
  <c r="AL121" i="19"/>
  <c r="AI86" i="19"/>
  <c r="AI121" i="19"/>
  <c r="EL58" i="39"/>
  <c r="EQ58" i="39"/>
  <c r="EP58" i="39"/>
  <c r="EP8" i="39" s="1"/>
  <c r="AL8" i="19"/>
  <c r="AL31" i="19"/>
  <c r="AL66" i="19"/>
  <c r="EB84" i="39"/>
  <c r="AI43" i="19"/>
  <c r="EJ26" i="39"/>
  <c r="AK66" i="19"/>
  <c r="EQ70" i="39"/>
  <c r="EL70" i="39"/>
  <c r="AK74" i="19"/>
  <c r="EB26" i="39"/>
  <c r="AL19" i="19"/>
  <c r="EB63" i="39"/>
  <c r="EC58" i="39"/>
  <c r="AI47" i="19"/>
  <c r="AL100" i="19"/>
  <c r="AI74" i="19"/>
  <c r="EM8" i="39"/>
  <c r="AJ97" i="19"/>
  <c r="AJ111" i="19"/>
  <c r="EP70" i="39"/>
  <c r="AI26" i="19"/>
  <c r="AI39" i="19"/>
  <c r="EH8" i="39"/>
  <c r="AJ122" i="19"/>
  <c r="AK86" i="19"/>
  <c r="AL125" i="19"/>
  <c r="AK31" i="19"/>
  <c r="EO70" i="39"/>
  <c r="AL43" i="19"/>
  <c r="AL106" i="19"/>
  <c r="EN15" i="39"/>
  <c r="AI66" i="19"/>
  <c r="ED70" i="39"/>
  <c r="AJ63" i="19"/>
  <c r="AJ132" i="19"/>
  <c r="AL86" i="19"/>
  <c r="EJ15" i="39"/>
  <c r="EN26" i="39"/>
  <c r="AJ39" i="19"/>
  <c r="AJ75" i="19"/>
  <c r="AJ129" i="19"/>
  <c r="EB71" i="39"/>
  <c r="EN71" i="39"/>
  <c r="AL74" i="19"/>
  <c r="AI125" i="19"/>
  <c r="EK70" i="39"/>
  <c r="EK7" i="39" s="1"/>
  <c r="EH70" i="39"/>
  <c r="AJ94" i="19"/>
  <c r="AL47" i="19"/>
  <c r="EF100" i="39"/>
  <c r="EB15" i="39"/>
  <c r="C100" i="19"/>
  <c r="C31" i="19"/>
  <c r="C66" i="19"/>
  <c r="C47" i="19"/>
  <c r="D84" i="39"/>
  <c r="D71" i="39"/>
  <c r="C19" i="19"/>
  <c r="E70" i="39"/>
  <c r="D26" i="39"/>
  <c r="C8" i="19"/>
  <c r="C26" i="19"/>
  <c r="C121" i="19"/>
  <c r="C39" i="19"/>
  <c r="E8" i="39"/>
  <c r="D15" i="39"/>
  <c r="C86" i="19"/>
  <c r="C125" i="19"/>
  <c r="D63" i="39"/>
  <c r="C43" i="19"/>
  <c r="C74" i="19"/>
  <c r="C106" i="19"/>
  <c r="ED8" i="39" l="1"/>
  <c r="EI8" i="39"/>
  <c r="EF8" i="39" s="1"/>
  <c r="EQ8" i="39"/>
  <c r="EE8" i="39"/>
  <c r="EE7" i="39" s="1"/>
  <c r="AJ14" i="19"/>
  <c r="AK14" i="19"/>
  <c r="EJ58" i="39"/>
  <c r="AI62" i="19"/>
  <c r="AJ106" i="19"/>
  <c r="AJ121" i="19"/>
  <c r="AI25" i="19"/>
  <c r="AK62" i="19"/>
  <c r="AL14" i="19"/>
  <c r="EF70" i="39"/>
  <c r="EJ70" i="39"/>
  <c r="EG7" i="39"/>
  <c r="AJ86" i="19"/>
  <c r="AL99" i="19"/>
  <c r="EH7" i="39"/>
  <c r="EP7" i="39"/>
  <c r="AI83" i="19"/>
  <c r="AK70" i="19"/>
  <c r="AL25" i="19"/>
  <c r="AK25" i="19"/>
  <c r="AI14" i="19"/>
  <c r="AL62" i="19"/>
  <c r="EQ7" i="39"/>
  <c r="AL70" i="19"/>
  <c r="AL83" i="19"/>
  <c r="EB70" i="39"/>
  <c r="ED7" i="39"/>
  <c r="EB58" i="39"/>
  <c r="AJ62" i="19"/>
  <c r="AJ74" i="19"/>
  <c r="AI99" i="19"/>
  <c r="EN70" i="39"/>
  <c r="AK83" i="19"/>
  <c r="AI70" i="19"/>
  <c r="EL8" i="39"/>
  <c r="EM7" i="39"/>
  <c r="EN58" i="39"/>
  <c r="AJ47" i="19"/>
  <c r="AJ43" i="19"/>
  <c r="AK99" i="19"/>
  <c r="EC8" i="39"/>
  <c r="AJ125" i="19"/>
  <c r="EO7" i="39"/>
  <c r="C62" i="19"/>
  <c r="C83" i="19"/>
  <c r="C14" i="19"/>
  <c r="D70" i="39"/>
  <c r="C25" i="19"/>
  <c r="E7" i="39"/>
  <c r="D58" i="39"/>
  <c r="D8" i="39"/>
  <c r="C99" i="19"/>
  <c r="C70" i="19"/>
  <c r="EI7" i="39" l="1"/>
  <c r="EN8" i="39"/>
  <c r="C57" i="19"/>
  <c r="AJ57" i="19"/>
  <c r="EL7" i="39"/>
  <c r="EJ8" i="39"/>
  <c r="AJ83" i="19"/>
  <c r="AJ99" i="19"/>
  <c r="AK57" i="19"/>
  <c r="AI57" i="19"/>
  <c r="AL57" i="19"/>
  <c r="EF7" i="39"/>
  <c r="EN7" i="39"/>
  <c r="AJ70" i="19"/>
  <c r="AL69" i="19"/>
  <c r="AK69" i="19"/>
  <c r="EB8" i="39"/>
  <c r="EC7" i="39"/>
  <c r="AI69" i="19"/>
  <c r="AJ25" i="19"/>
  <c r="C69" i="19"/>
  <c r="C7" i="19" l="1"/>
  <c r="AI7" i="19"/>
  <c r="AL7" i="19"/>
  <c r="EB7" i="39"/>
  <c r="AJ69" i="19"/>
  <c r="AI6" i="19"/>
  <c r="AJ7" i="19"/>
  <c r="AK7" i="19"/>
  <c r="EJ7" i="39"/>
  <c r="AK6" i="19"/>
  <c r="C6" i="19"/>
  <c r="D7" i="39"/>
  <c r="AL6" i="19" l="1"/>
  <c r="AJ6" i="19"/>
  <c r="AJ78" i="4" l="1"/>
  <c r="AK78" i="4"/>
  <c r="AJ80" i="4"/>
  <c r="AK80" i="4"/>
  <c r="AJ81" i="4"/>
  <c r="AK81" i="4"/>
  <c r="AJ82" i="4"/>
  <c r="AK82" i="4"/>
  <c r="AJ85" i="4"/>
  <c r="AK85" i="4"/>
  <c r="AJ87" i="4"/>
  <c r="AK87" i="4"/>
  <c r="AJ89" i="4"/>
  <c r="AK89" i="4"/>
  <c r="AJ90" i="4"/>
  <c r="AK90" i="4"/>
  <c r="AJ92" i="4"/>
  <c r="AK92" i="4"/>
  <c r="AJ93" i="4"/>
  <c r="AK93" i="4"/>
  <c r="AJ95" i="4"/>
  <c r="AK95" i="4"/>
  <c r="AJ96" i="4"/>
  <c r="AK96" i="4"/>
  <c r="AJ98" i="4"/>
  <c r="AK98" i="4"/>
  <c r="AJ101" i="4"/>
  <c r="AK101" i="4"/>
  <c r="AJ103" i="4"/>
  <c r="AK103" i="4"/>
  <c r="AJ104" i="4"/>
  <c r="AK104" i="4"/>
  <c r="AJ105" i="4"/>
  <c r="AK105" i="4"/>
  <c r="AJ108" i="4"/>
  <c r="AK108" i="4"/>
  <c r="AJ109" i="4"/>
  <c r="AK109" i="4"/>
  <c r="AJ110" i="4"/>
  <c r="AK110" i="4"/>
  <c r="AJ112" i="4"/>
  <c r="AK112" i="4"/>
  <c r="AJ113" i="4"/>
  <c r="AK113" i="4"/>
  <c r="AJ115" i="4"/>
  <c r="AK115" i="4"/>
  <c r="AJ116" i="4"/>
  <c r="AK116" i="4"/>
  <c r="AJ117" i="4"/>
  <c r="AK117" i="4"/>
  <c r="AJ119" i="4"/>
  <c r="AK119" i="4"/>
  <c r="AJ120" i="4"/>
  <c r="AK120" i="4"/>
  <c r="AJ123" i="4"/>
  <c r="AK123" i="4"/>
  <c r="AJ124" i="4"/>
  <c r="AK124" i="4"/>
  <c r="AI80" i="4"/>
  <c r="AI81" i="4"/>
  <c r="AI82" i="4"/>
  <c r="AI85" i="4"/>
  <c r="AI87" i="4"/>
  <c r="AI89" i="4"/>
  <c r="AI90" i="4"/>
  <c r="AI92" i="4"/>
  <c r="AI93" i="4"/>
  <c r="AI95" i="4"/>
  <c r="AI96" i="4"/>
  <c r="AI98" i="4"/>
  <c r="AI101" i="4"/>
  <c r="AI103" i="4"/>
  <c r="AI104" i="4"/>
  <c r="AI105" i="4"/>
  <c r="AI108" i="4"/>
  <c r="AI109" i="4"/>
  <c r="AI110" i="4"/>
  <c r="AI112" i="4"/>
  <c r="AI113" i="4"/>
  <c r="AI115" i="4"/>
  <c r="AI116" i="4"/>
  <c r="AI117" i="4"/>
  <c r="AI119" i="4"/>
  <c r="AI120" i="4"/>
  <c r="AI123" i="4"/>
  <c r="AI124" i="4"/>
  <c r="AJ76" i="4"/>
  <c r="AK76" i="4"/>
  <c r="AJ77" i="4"/>
  <c r="AK77" i="4"/>
  <c r="AI72" i="4"/>
  <c r="AJ72" i="4"/>
  <c r="AK72" i="4"/>
  <c r="AI127" i="4"/>
  <c r="AJ127" i="4"/>
  <c r="AK127" i="4"/>
  <c r="AI128" i="4"/>
  <c r="AJ128" i="4"/>
  <c r="AK128" i="4"/>
  <c r="AI130" i="4"/>
  <c r="AJ130" i="4"/>
  <c r="AK130" i="4"/>
  <c r="AI131" i="4"/>
  <c r="AJ131" i="4"/>
  <c r="AK131" i="4"/>
  <c r="AI133" i="4"/>
  <c r="AJ133" i="4"/>
  <c r="AK133" i="4"/>
  <c r="AI134" i="4"/>
  <c r="AJ134" i="4"/>
  <c r="AK134" i="4"/>
  <c r="AI135" i="4"/>
  <c r="AJ135" i="4"/>
  <c r="AK135" i="4"/>
  <c r="AI78" i="4"/>
  <c r="AI76" i="4"/>
  <c r="AI77" i="4"/>
  <c r="AL10" i="4"/>
  <c r="AJ12" i="4"/>
  <c r="AK12" i="4"/>
  <c r="AJ13" i="4"/>
  <c r="AK13" i="4"/>
  <c r="AL13" i="4"/>
  <c r="AJ16" i="4"/>
  <c r="AK16" i="4"/>
  <c r="AJ17" i="4"/>
  <c r="AK17" i="4"/>
  <c r="AL17" i="4"/>
  <c r="AJ18" i="4"/>
  <c r="AK18" i="4"/>
  <c r="AJ21" i="4"/>
  <c r="AK21" i="4"/>
  <c r="AL21" i="4"/>
  <c r="AJ22" i="4"/>
  <c r="AK22" i="4"/>
  <c r="AL24" i="4"/>
  <c r="AL28" i="4"/>
  <c r="AL30" i="4"/>
  <c r="AJ32" i="4"/>
  <c r="AK32" i="4"/>
  <c r="AJ34" i="4"/>
  <c r="AK34" i="4"/>
  <c r="AJ35" i="4"/>
  <c r="AK35" i="4"/>
  <c r="AL35" i="4"/>
  <c r="AJ36" i="4"/>
  <c r="AK36" i="4"/>
  <c r="AJ37" i="4"/>
  <c r="AK37" i="4"/>
  <c r="AJ38" i="4"/>
  <c r="AK38" i="4"/>
  <c r="AJ41" i="4"/>
  <c r="AK41" i="4"/>
  <c r="AJ42" i="4"/>
  <c r="AK42" i="4"/>
  <c r="AJ45" i="4"/>
  <c r="AK45" i="4"/>
  <c r="AL45" i="4"/>
  <c r="AJ46" i="4"/>
  <c r="AK46" i="4"/>
  <c r="AJ49" i="4"/>
  <c r="AK49" i="4"/>
  <c r="AJ50" i="4"/>
  <c r="AK50" i="4"/>
  <c r="AJ52" i="4"/>
  <c r="AK52" i="4"/>
  <c r="AJ53" i="4"/>
  <c r="AK53" i="4"/>
  <c r="AJ55" i="4"/>
  <c r="AK55" i="4"/>
  <c r="AJ56" i="4"/>
  <c r="AK56" i="4"/>
  <c r="AJ59" i="4"/>
  <c r="AK59" i="4"/>
  <c r="AJ60" i="4"/>
  <c r="AK60" i="4"/>
  <c r="AJ61" i="4"/>
  <c r="AK61" i="4"/>
  <c r="AL61" i="4"/>
  <c r="AJ64" i="4"/>
  <c r="AK64" i="4"/>
  <c r="AJ65" i="4"/>
  <c r="AK65" i="4"/>
  <c r="AJ68" i="4"/>
  <c r="AK68" i="4"/>
  <c r="AI68" i="4"/>
  <c r="AI65" i="4"/>
  <c r="AI64" i="4"/>
  <c r="AI61" i="4"/>
  <c r="AI60" i="4"/>
  <c r="AI59" i="4"/>
  <c r="AI50" i="4"/>
  <c r="AI52" i="4"/>
  <c r="AI53" i="4"/>
  <c r="AI55" i="4"/>
  <c r="AI56" i="4"/>
  <c r="AI49" i="4"/>
  <c r="AI46" i="4"/>
  <c r="AI45" i="4"/>
  <c r="AI42" i="4"/>
  <c r="AI41" i="4"/>
  <c r="AI38" i="4"/>
  <c r="AI37" i="4"/>
  <c r="AI35" i="4"/>
  <c r="AI36" i="4"/>
  <c r="AI34" i="4"/>
  <c r="AI32" i="4"/>
  <c r="AI22" i="4"/>
  <c r="AI21" i="4"/>
  <c r="AI17" i="4"/>
  <c r="AI18" i="4"/>
  <c r="AI16" i="4"/>
  <c r="AI13" i="4"/>
  <c r="AI12" i="4"/>
  <c r="AI11" i="4" l="1"/>
  <c r="AI48" i="4"/>
  <c r="AK63" i="4"/>
  <c r="AJ58" i="4"/>
  <c r="AK54" i="4"/>
  <c r="AL52" i="4"/>
  <c r="AK44" i="4"/>
  <c r="AL41" i="4"/>
  <c r="AL32" i="4"/>
  <c r="AJ28" i="4"/>
  <c r="AL134" i="4"/>
  <c r="AL130" i="4"/>
  <c r="AL128" i="4"/>
  <c r="AK71" i="4"/>
  <c r="AI111" i="4"/>
  <c r="AJ111" i="4"/>
  <c r="AJ102" i="4"/>
  <c r="AL98" i="4"/>
  <c r="AJ94" i="4"/>
  <c r="AL90" i="4"/>
  <c r="AK84" i="4"/>
  <c r="AL82" i="4"/>
  <c r="AJ79" i="4"/>
  <c r="AI28" i="4"/>
  <c r="AI58" i="4"/>
  <c r="AJ63" i="4"/>
  <c r="AJ54" i="4"/>
  <c r="AK51" i="4"/>
  <c r="AL49" i="4"/>
  <c r="AK40" i="4"/>
  <c r="AL38" i="4"/>
  <c r="AL12" i="4"/>
  <c r="AK129" i="4"/>
  <c r="AJ71" i="4"/>
  <c r="AL76" i="4"/>
  <c r="AI118" i="4"/>
  <c r="AI102" i="4"/>
  <c r="AI94" i="4"/>
  <c r="AL119" i="4"/>
  <c r="AJ107" i="4"/>
  <c r="AL103" i="4"/>
  <c r="AK97" i="4"/>
  <c r="AL95" i="4"/>
  <c r="AJ91" i="4"/>
  <c r="AL87" i="4"/>
  <c r="AJ84" i="4"/>
  <c r="AI30" i="4"/>
  <c r="AI54" i="4"/>
  <c r="AI67" i="4"/>
  <c r="AJ51" i="4"/>
  <c r="AK48" i="4"/>
  <c r="AJ40" i="4"/>
  <c r="AK11" i="4"/>
  <c r="AI75" i="4"/>
  <c r="AJ129" i="4"/>
  <c r="AI71" i="4"/>
  <c r="AL124" i="4"/>
  <c r="AK118" i="4"/>
  <c r="AL116" i="4"/>
  <c r="AL108" i="4"/>
  <c r="AK102" i="4"/>
  <c r="AJ97" i="4"/>
  <c r="AK94" i="4"/>
  <c r="AL92" i="4"/>
  <c r="AJ88" i="4"/>
  <c r="AI15" i="4"/>
  <c r="AL68" i="4"/>
  <c r="AL60" i="4"/>
  <c r="AJ48" i="4"/>
  <c r="AL29" i="4"/>
  <c r="AK20" i="4"/>
  <c r="AL16" i="4"/>
  <c r="AJ11" i="4"/>
  <c r="AI129" i="4"/>
  <c r="AJ75" i="4"/>
  <c r="AI84" i="4"/>
  <c r="AK122" i="4"/>
  <c r="AJ118" i="4"/>
  <c r="AL113" i="4"/>
  <c r="AK107" i="4"/>
  <c r="AL105" i="4"/>
  <c r="AK91" i="4"/>
  <c r="AL89" i="4"/>
  <c r="AL81" i="4"/>
  <c r="AI33" i="4"/>
  <c r="AI40" i="4"/>
  <c r="AK67" i="4"/>
  <c r="AL65" i="4"/>
  <c r="AK58" i="4"/>
  <c r="AL56" i="4"/>
  <c r="AJ44" i="4"/>
  <c r="AL37" i="4"/>
  <c r="AJ33" i="4"/>
  <c r="AK30" i="4"/>
  <c r="AL23" i="4"/>
  <c r="AJ20" i="4"/>
  <c r="AK15" i="4"/>
  <c r="AL9" i="4"/>
  <c r="AL135" i="4"/>
  <c r="AL133" i="4"/>
  <c r="AL131" i="4"/>
  <c r="AL127" i="4"/>
  <c r="AI107" i="4"/>
  <c r="AI91" i="4"/>
  <c r="AL110" i="4"/>
  <c r="AK88" i="4"/>
  <c r="AK79" i="4"/>
  <c r="AL78" i="4"/>
  <c r="AI20" i="4"/>
  <c r="AI44" i="4"/>
  <c r="AI51" i="4"/>
  <c r="AJ67" i="4"/>
  <c r="AL53" i="4"/>
  <c r="AL42" i="4"/>
  <c r="AL34" i="4"/>
  <c r="AJ30" i="4"/>
  <c r="AK24" i="4"/>
  <c r="AL18" i="4"/>
  <c r="AJ15" i="4"/>
  <c r="AK10" i="4"/>
  <c r="AK132" i="4"/>
  <c r="AK126" i="4"/>
  <c r="AI122" i="4"/>
  <c r="AI114" i="4"/>
  <c r="AL123" i="4"/>
  <c r="AL115" i="4"/>
  <c r="AI63" i="4"/>
  <c r="AL59" i="4"/>
  <c r="AL50" i="4"/>
  <c r="AK33" i="4"/>
  <c r="AL27" i="4"/>
  <c r="AJ24" i="4"/>
  <c r="AJ10" i="4"/>
  <c r="AJ132" i="4"/>
  <c r="AJ126" i="4"/>
  <c r="AL77" i="4"/>
  <c r="AI97" i="4"/>
  <c r="AL120" i="4"/>
  <c r="AK114" i="4"/>
  <c r="AL112" i="4"/>
  <c r="AL104" i="4"/>
  <c r="AL96" i="4"/>
  <c r="AL80" i="4"/>
  <c r="AI10" i="4"/>
  <c r="AI24" i="4"/>
  <c r="AL64" i="4"/>
  <c r="AL55" i="4"/>
  <c r="AL46" i="4"/>
  <c r="AL36" i="4"/>
  <c r="AK28" i="4"/>
  <c r="AL22" i="4"/>
  <c r="AI132" i="4"/>
  <c r="AI126" i="4"/>
  <c r="AL72" i="4"/>
  <c r="AK75" i="4"/>
  <c r="AI88" i="4"/>
  <c r="AI79" i="4"/>
  <c r="AJ122" i="4"/>
  <c r="AL117" i="4"/>
  <c r="AJ114" i="4"/>
  <c r="AK111" i="4"/>
  <c r="AL109" i="4"/>
  <c r="AL101" i="4"/>
  <c r="AL93" i="4"/>
  <c r="AL85" i="4"/>
  <c r="C71" i="4"/>
  <c r="C67" i="4"/>
  <c r="C63" i="4"/>
  <c r="C51" i="4"/>
  <c r="C33" i="4"/>
  <c r="C29" i="4"/>
  <c r="C27" i="4"/>
  <c r="C23" i="4"/>
  <c r="C15" i="4"/>
  <c r="C11" i="4"/>
  <c r="C9" i="4"/>
  <c r="C129" i="4"/>
  <c r="C111" i="4"/>
  <c r="C107" i="4"/>
  <c r="C97" i="4"/>
  <c r="C91" i="4"/>
  <c r="C79" i="4"/>
  <c r="C75" i="4"/>
  <c r="C58" i="4"/>
  <c r="C54" i="4"/>
  <c r="C48" i="4"/>
  <c r="C44" i="4"/>
  <c r="C40" i="4"/>
  <c r="C20" i="4"/>
  <c r="C132" i="4"/>
  <c r="C126" i="4"/>
  <c r="C122" i="4"/>
  <c r="C118" i="4"/>
  <c r="C114" i="4"/>
  <c r="C102" i="4"/>
  <c r="C94" i="4"/>
  <c r="C88" i="4"/>
  <c r="C84" i="4"/>
  <c r="AJ100" i="4" l="1"/>
  <c r="C31" i="4"/>
  <c r="AL11" i="4"/>
  <c r="AL44" i="4"/>
  <c r="AJ86" i="4"/>
  <c r="AL48" i="4"/>
  <c r="AK23" i="4"/>
  <c r="AL40" i="4"/>
  <c r="AL126" i="4"/>
  <c r="AK121" i="4"/>
  <c r="AL91" i="4"/>
  <c r="AI47" i="4"/>
  <c r="AL94" i="4"/>
  <c r="AL102" i="4"/>
  <c r="AI100" i="4"/>
  <c r="AK43" i="4"/>
  <c r="AI9" i="4"/>
  <c r="AL79" i="4"/>
  <c r="AL111" i="4"/>
  <c r="AK125" i="4"/>
  <c r="AK9" i="4"/>
  <c r="AI43" i="4"/>
  <c r="AL26" i="4"/>
  <c r="AK100" i="4"/>
  <c r="AK39" i="4"/>
  <c r="AK74" i="4"/>
  <c r="AJ29" i="4"/>
  <c r="AL51" i="4"/>
  <c r="AI106" i="4"/>
  <c r="AL8" i="4"/>
  <c r="AI29" i="4"/>
  <c r="AI86" i="4"/>
  <c r="AK31" i="4"/>
  <c r="AL97" i="4"/>
  <c r="AL71" i="4"/>
  <c r="AL54" i="4"/>
  <c r="AL15" i="4"/>
  <c r="AJ47" i="4"/>
  <c r="AL107" i="4"/>
  <c r="AK47" i="4"/>
  <c r="AI66" i="4"/>
  <c r="AL88" i="4"/>
  <c r="AJ121" i="4"/>
  <c r="AJ23" i="4"/>
  <c r="AL33" i="4"/>
  <c r="AJ66" i="4"/>
  <c r="AL132" i="4"/>
  <c r="AK29" i="4"/>
  <c r="AI39" i="4"/>
  <c r="AI74" i="4"/>
  <c r="AL20" i="4"/>
  <c r="AJ106" i="4"/>
  <c r="AJ74" i="4"/>
  <c r="AL129" i="4"/>
  <c r="AL84" i="4"/>
  <c r="AK27" i="4"/>
  <c r="AJ125" i="4"/>
  <c r="AJ9" i="4"/>
  <c r="AI121" i="4"/>
  <c r="AJ43" i="4"/>
  <c r="AK86" i="4"/>
  <c r="AK106" i="4"/>
  <c r="AJ39" i="4"/>
  <c r="AL75" i="4"/>
  <c r="AL58" i="4"/>
  <c r="AL67" i="4"/>
  <c r="AJ31" i="4"/>
  <c r="AJ27" i="4"/>
  <c r="AL114" i="4"/>
  <c r="AI125" i="4"/>
  <c r="AL63" i="4"/>
  <c r="AI23" i="4"/>
  <c r="AL122" i="4"/>
  <c r="AK66" i="4"/>
  <c r="AI31" i="4"/>
  <c r="AL118" i="4"/>
  <c r="AI27" i="4"/>
  <c r="C86" i="4"/>
  <c r="C43" i="4"/>
  <c r="C8" i="4"/>
  <c r="C26" i="4"/>
  <c r="C125" i="4"/>
  <c r="C47" i="4"/>
  <c r="C19" i="4"/>
  <c r="C74" i="4"/>
  <c r="C106" i="4"/>
  <c r="C66" i="4"/>
  <c r="C100" i="4"/>
  <c r="C121" i="4"/>
  <c r="C39" i="4"/>
  <c r="AI8" i="4" l="1"/>
  <c r="AL100" i="4"/>
  <c r="AL43" i="4"/>
  <c r="AJ83" i="4"/>
  <c r="AI62" i="4"/>
  <c r="AK62" i="4"/>
  <c r="C70" i="4"/>
  <c r="AJ99" i="4"/>
  <c r="AK19" i="4"/>
  <c r="AI19" i="4"/>
  <c r="AI70" i="4"/>
  <c r="AI83" i="4"/>
  <c r="AK8" i="4"/>
  <c r="AL125" i="4"/>
  <c r="AK26" i="4"/>
  <c r="AJ62" i="4"/>
  <c r="AI26" i="4"/>
  <c r="AL106" i="4"/>
  <c r="AK99" i="4"/>
  <c r="AL47" i="4"/>
  <c r="AI25" i="4"/>
  <c r="AL74" i="4"/>
  <c r="AL66" i="4"/>
  <c r="AK83" i="4"/>
  <c r="AJ8" i="4"/>
  <c r="AK70" i="4"/>
  <c r="AL19" i="4"/>
  <c r="AI99" i="4"/>
  <c r="AJ19" i="4"/>
  <c r="AL121" i="4"/>
  <c r="AJ26" i="4"/>
  <c r="AJ70" i="4"/>
  <c r="AL86" i="4"/>
  <c r="AL31" i="4"/>
  <c r="AL39" i="4"/>
  <c r="C83" i="4"/>
  <c r="C99" i="4"/>
  <c r="C25" i="4"/>
  <c r="C62" i="4"/>
  <c r="C14" i="4"/>
  <c r="AK57" i="4" l="1"/>
  <c r="AL62" i="4"/>
  <c r="AI14" i="4"/>
  <c r="AI57" i="4"/>
  <c r="C69" i="4"/>
  <c r="AK14" i="4"/>
  <c r="AJ14" i="4"/>
  <c r="AL57" i="4"/>
  <c r="AL14" i="4"/>
  <c r="AK25" i="4"/>
  <c r="AJ69" i="4"/>
  <c r="AJ25" i="4"/>
  <c r="AI69" i="4"/>
  <c r="AL70" i="4"/>
  <c r="AJ57" i="4"/>
  <c r="AK69" i="4"/>
  <c r="AL83" i="4"/>
  <c r="AL25" i="4"/>
  <c r="AL99" i="4"/>
  <c r="C57" i="4"/>
  <c r="AI7" i="4" l="1"/>
  <c r="AL7" i="4"/>
  <c r="AL69" i="4"/>
  <c r="AK7" i="4"/>
  <c r="AJ7" i="4"/>
  <c r="C7" i="4"/>
  <c r="AI6" i="4" l="1"/>
  <c r="AK6" i="4"/>
  <c r="AJ6" i="4"/>
  <c r="AL6" i="4"/>
  <c r="C6" i="4"/>
  <c r="EU134" i="39" l="1"/>
  <c r="ES132" i="39"/>
  <c r="ET125" i="39"/>
  <c r="ES124" i="39"/>
  <c r="EU118" i="39"/>
  <c r="ET117" i="39"/>
  <c r="ES116" i="39"/>
  <c r="EU110" i="39"/>
  <c r="ET109" i="39"/>
  <c r="EU102" i="39"/>
  <c r="EU94" i="39"/>
  <c r="ET93" i="39"/>
  <c r="EU86" i="39"/>
  <c r="EU78" i="39"/>
  <c r="ET77" i="39"/>
  <c r="ES76" i="39"/>
  <c r="EU69" i="39"/>
  <c r="EU61" i="39"/>
  <c r="ET60" i="39"/>
  <c r="EU53" i="39"/>
  <c r="ES51" i="39"/>
  <c r="ES43" i="39"/>
  <c r="EU37" i="39"/>
  <c r="ET36" i="39"/>
  <c r="ES35" i="39"/>
  <c r="EU29" i="39"/>
  <c r="EU28" i="39" s="1"/>
  <c r="ES19" i="39"/>
  <c r="EU13" i="39"/>
  <c r="ES11" i="39"/>
  <c r="ET118" i="39"/>
  <c r="ET110" i="39"/>
  <c r="ES93" i="39"/>
  <c r="ET78" i="39"/>
  <c r="ET69" i="39"/>
  <c r="EU14" i="39"/>
  <c r="EU136" i="39"/>
  <c r="ET135" i="39"/>
  <c r="ES134" i="39"/>
  <c r="EU128" i="39"/>
  <c r="EU120" i="39"/>
  <c r="ER120" i="39" s="1"/>
  <c r="ES118" i="39"/>
  <c r="ET111" i="39"/>
  <c r="ES110" i="39"/>
  <c r="EU104" i="39"/>
  <c r="EU103" i="39" s="1"/>
  <c r="ES102" i="39"/>
  <c r="EU96" i="39"/>
  <c r="ES94" i="39"/>
  <c r="EU88" i="39"/>
  <c r="ES86" i="39"/>
  <c r="ET79" i="39"/>
  <c r="ES78" i="39"/>
  <c r="ES69" i="39"/>
  <c r="ES68" i="39" s="1"/>
  <c r="ET62" i="39"/>
  <c r="ES61" i="39"/>
  <c r="ET54" i="39"/>
  <c r="ES53" i="39"/>
  <c r="EU47" i="39"/>
  <c r="ET46" i="39"/>
  <c r="EU39" i="39"/>
  <c r="ET38" i="39"/>
  <c r="ER38" i="39" s="1"/>
  <c r="ES37" i="39"/>
  <c r="EU31" i="39"/>
  <c r="ES29" i="39"/>
  <c r="EU23" i="39"/>
  <c r="EU21" i="39" s="1"/>
  <c r="ET22" i="39"/>
  <c r="ET14" i="39"/>
  <c r="ES13" i="39"/>
  <c r="EU111" i="39"/>
  <c r="ET86" i="39"/>
  <c r="ES60" i="39"/>
  <c r="ET53" i="39"/>
  <c r="ES36" i="39"/>
  <c r="EU22" i="39"/>
  <c r="ET136" i="39"/>
  <c r="ES135" i="39"/>
  <c r="EU129" i="39"/>
  <c r="ET128" i="39"/>
  <c r="EU121" i="39"/>
  <c r="ET120" i="39"/>
  <c r="EU113" i="39"/>
  <c r="ES111" i="39"/>
  <c r="EU105" i="39"/>
  <c r="ET104" i="39"/>
  <c r="EU97" i="39"/>
  <c r="ET96" i="39"/>
  <c r="ET88" i="39"/>
  <c r="EU81" i="39"/>
  <c r="ES79" i="39"/>
  <c r="ES62" i="39"/>
  <c r="EU56" i="39"/>
  <c r="ES54" i="39"/>
  <c r="ET47" i="39"/>
  <c r="ES46" i="39"/>
  <c r="ET39" i="39"/>
  <c r="ES38" i="39"/>
  <c r="ET31" i="39"/>
  <c r="ET23" i="39"/>
  <c r="ES22" i="39"/>
  <c r="ES14" i="39"/>
  <c r="EU135" i="39"/>
  <c r="ES125" i="39"/>
  <c r="ES109" i="39"/>
  <c r="ET94" i="39"/>
  <c r="EU79" i="39"/>
  <c r="EU54" i="39"/>
  <c r="EU46" i="39"/>
  <c r="EU38" i="39"/>
  <c r="ET29" i="39"/>
  <c r="ES136" i="39"/>
  <c r="ET129" i="39"/>
  <c r="ES128" i="39"/>
  <c r="ET121" i="39"/>
  <c r="ET119" i="39" s="1"/>
  <c r="ES120" i="39"/>
  <c r="EU114" i="39"/>
  <c r="ET113" i="39"/>
  <c r="EU106" i="39"/>
  <c r="ET105" i="39"/>
  <c r="ES104" i="39"/>
  <c r="ET97" i="39"/>
  <c r="ES96" i="39"/>
  <c r="EU90" i="39"/>
  <c r="ES88" i="39"/>
  <c r="EU82" i="39"/>
  <c r="ET81" i="39"/>
  <c r="EU73" i="39"/>
  <c r="EU65" i="39"/>
  <c r="EU57" i="39"/>
  <c r="ET56" i="39"/>
  <c r="ES47" i="39"/>
  <c r="ES39" i="39"/>
  <c r="EU33" i="39"/>
  <c r="ES31" i="39"/>
  <c r="EU25" i="39"/>
  <c r="ES23" i="39"/>
  <c r="EU17" i="39"/>
  <c r="ET134" i="39"/>
  <c r="ET102" i="39"/>
  <c r="ES77" i="39"/>
  <c r="ET61" i="39"/>
  <c r="ET37" i="39"/>
  <c r="ET13" i="39"/>
  <c r="EU131" i="39"/>
  <c r="ES129" i="39"/>
  <c r="ES121" i="39"/>
  <c r="ET114" i="39"/>
  <c r="ES113" i="39"/>
  <c r="ET106" i="39"/>
  <c r="ES105" i="39"/>
  <c r="EU99" i="39"/>
  <c r="ES97" i="39"/>
  <c r="EU91" i="39"/>
  <c r="ET90" i="39"/>
  <c r="EU83" i="39"/>
  <c r="ET82" i="39"/>
  <c r="ES81" i="39"/>
  <c r="ET73" i="39"/>
  <c r="EU66" i="39"/>
  <c r="ET65" i="39"/>
  <c r="ET57" i="39"/>
  <c r="ES56" i="39"/>
  <c r="EU50" i="39"/>
  <c r="EU42" i="39"/>
  <c r="ET33" i="39"/>
  <c r="ET25" i="39"/>
  <c r="EU18" i="39"/>
  <c r="ET17" i="39"/>
  <c r="ES117" i="39"/>
  <c r="EU62" i="39"/>
  <c r="EU132" i="39"/>
  <c r="ET131" i="39"/>
  <c r="EU124" i="39"/>
  <c r="EU116" i="39"/>
  <c r="ES114" i="39"/>
  <c r="ES106" i="39"/>
  <c r="ET99" i="39"/>
  <c r="ET91" i="39"/>
  <c r="ES90" i="39"/>
  <c r="ET83" i="39"/>
  <c r="ES82" i="39"/>
  <c r="EU76" i="39"/>
  <c r="ES73" i="39"/>
  <c r="ET66" i="39"/>
  <c r="ES65" i="39"/>
  <c r="ES57" i="39"/>
  <c r="EU51" i="39"/>
  <c r="ET50" i="39"/>
  <c r="EU43" i="39"/>
  <c r="ET42" i="39"/>
  <c r="EU35" i="39"/>
  <c r="ES33" i="39"/>
  <c r="ES25" i="39"/>
  <c r="EU19" i="39"/>
  <c r="ET18" i="39"/>
  <c r="ES17" i="39"/>
  <c r="EU11" i="39"/>
  <c r="ET132" i="39"/>
  <c r="ES131" i="39"/>
  <c r="EU125" i="39"/>
  <c r="ET124" i="39"/>
  <c r="EU117" i="39"/>
  <c r="ET116" i="39"/>
  <c r="EU109" i="39"/>
  <c r="ES99" i="39"/>
  <c r="EU93" i="39"/>
  <c r="ES91" i="39"/>
  <c r="ES83" i="39"/>
  <c r="EU77" i="39"/>
  <c r="ET76" i="39"/>
  <c r="ES66" i="39"/>
  <c r="EU60" i="39"/>
  <c r="ET51" i="39"/>
  <c r="ES50" i="39"/>
  <c r="ET43" i="39"/>
  <c r="ES42" i="39"/>
  <c r="EU36" i="39"/>
  <c r="ET35" i="39"/>
  <c r="ET19" i="39"/>
  <c r="ES18" i="39"/>
  <c r="ET11" i="39"/>
  <c r="ER136" i="39"/>
  <c r="EU89" i="39"/>
  <c r="EU72" i="39"/>
  <c r="ES30" i="39"/>
  <c r="EU24" i="39"/>
  <c r="EU98" i="39"/>
  <c r="ES72" i="39"/>
  <c r="EU10" i="39"/>
  <c r="EU85" i="39"/>
  <c r="EU68" i="39"/>
  <c r="ES10" i="39"/>
  <c r="ET85" i="39"/>
  <c r="ET68" i="39"/>
  <c r="EU119" i="39"/>
  <c r="ER69" i="39"/>
  <c r="ES52" i="39"/>
  <c r="ES28" i="39"/>
  <c r="ES12" i="39"/>
  <c r="ET103" i="39"/>
  <c r="ER43" i="39" l="1"/>
  <c r="ET55" i="39"/>
  <c r="ES55" i="39"/>
  <c r="EU80" i="39"/>
  <c r="EU112" i="39"/>
  <c r="EU49" i="39"/>
  <c r="ES98" i="39"/>
  <c r="ES24" i="39"/>
  <c r="ES64" i="39"/>
  <c r="EU115" i="39"/>
  <c r="ES49" i="39"/>
  <c r="ER25" i="39"/>
  <c r="ET98" i="39"/>
  <c r="ET24" i="39"/>
  <c r="ER56" i="39"/>
  <c r="ET72" i="39"/>
  <c r="ER105" i="39"/>
  <c r="ET41" i="39"/>
  <c r="ET115" i="39"/>
  <c r="ES130" i="39"/>
  <c r="ET89" i="39"/>
  <c r="ER121" i="39"/>
  <c r="ES119" i="39"/>
  <c r="ET64" i="39"/>
  <c r="ER106" i="39"/>
  <c r="ER117" i="39"/>
  <c r="ER57" i="39"/>
  <c r="ER91" i="39"/>
  <c r="ER37" i="39"/>
  <c r="EU55" i="39"/>
  <c r="ER54" i="39"/>
  <c r="ET108" i="39"/>
  <c r="ER78" i="39"/>
  <c r="ET34" i="39"/>
  <c r="ET92" i="39"/>
  <c r="ER110" i="39"/>
  <c r="ER99" i="39"/>
  <c r="ER50" i="39"/>
  <c r="ER128" i="39"/>
  <c r="ES127" i="39"/>
  <c r="ES45" i="39"/>
  <c r="ES108" i="39"/>
  <c r="ER111" i="39"/>
  <c r="ET12" i="39"/>
  <c r="ER14" i="39"/>
  <c r="ES59" i="39"/>
  <c r="ES133" i="39"/>
  <c r="EU12" i="39"/>
  <c r="ER13" i="39"/>
  <c r="EU52" i="39"/>
  <c r="EU30" i="39"/>
  <c r="ET49" i="39"/>
  <c r="EU16" i="39"/>
  <c r="ET130" i="39"/>
  <c r="ER96" i="39"/>
  <c r="ET95" i="39"/>
  <c r="ER36" i="39"/>
  <c r="ES34" i="39"/>
  <c r="ES32" i="39" s="1"/>
  <c r="ER66" i="39"/>
  <c r="ET10" i="39"/>
  <c r="ER11" i="39"/>
  <c r="ER81" i="39"/>
  <c r="ER93" i="39"/>
  <c r="ER124" i="39"/>
  <c r="ES123" i="39"/>
  <c r="ER46" i="39"/>
  <c r="ET127" i="39"/>
  <c r="ER134" i="39"/>
  <c r="ER62" i="39"/>
  <c r="ER76" i="39"/>
  <c r="ER33" i="39"/>
  <c r="ET112" i="39"/>
  <c r="ER114" i="39"/>
  <c r="EU64" i="39"/>
  <c r="ES103" i="39"/>
  <c r="ER31" i="39"/>
  <c r="ER79" i="39"/>
  <c r="ER60" i="39"/>
  <c r="ES41" i="39"/>
  <c r="ER42" i="39"/>
  <c r="ER83" i="39"/>
  <c r="ES80" i="39"/>
  <c r="EU108" i="39"/>
  <c r="EU107" i="39" s="1"/>
  <c r="ER109" i="39"/>
  <c r="ER51" i="39"/>
  <c r="ET80" i="39"/>
  <c r="ER82" i="39"/>
  <c r="ES112" i="39"/>
  <c r="ER61" i="39"/>
  <c r="ER23" i="39"/>
  <c r="ER39" i="39"/>
  <c r="ER88" i="39"/>
  <c r="ET28" i="39"/>
  <c r="ER29" i="39"/>
  <c r="EU133" i="39"/>
  <c r="ER47" i="39"/>
  <c r="ET45" i="39"/>
  <c r="ET44" i="39" s="1"/>
  <c r="EU95" i="39"/>
  <c r="EU45" i="39"/>
  <c r="ER86" i="39"/>
  <c r="ES85" i="39"/>
  <c r="ER77" i="39"/>
  <c r="ES115" i="39"/>
  <c r="ER116" i="39"/>
  <c r="ET123" i="39"/>
  <c r="ES21" i="39"/>
  <c r="ET30" i="39"/>
  <c r="ER53" i="39"/>
  <c r="ER125" i="39"/>
  <c r="EU59" i="39"/>
  <c r="ER18" i="39"/>
  <c r="EU123" i="39"/>
  <c r="EU122" i="39" s="1"/>
  <c r="ER35" i="39"/>
  <c r="ER73" i="39"/>
  <c r="ES89" i="39"/>
  <c r="ER132" i="39"/>
  <c r="ER17" i="39"/>
  <c r="EU41" i="39"/>
  <c r="EU40" i="39" s="1"/>
  <c r="ES95" i="39"/>
  <c r="ER97" i="39"/>
  <c r="EU130" i="39"/>
  <c r="ER131" i="39"/>
  <c r="ER104" i="39"/>
  <c r="EU127" i="39"/>
  <c r="ES101" i="39"/>
  <c r="ER118" i="39"/>
  <c r="ER135" i="39"/>
  <c r="ET133" i="39"/>
  <c r="ES92" i="39"/>
  <c r="ER19" i="39"/>
  <c r="ET59" i="39"/>
  <c r="ER94" i="39"/>
  <c r="EU92" i="39"/>
  <c r="ER22" i="39"/>
  <c r="ET21" i="39"/>
  <c r="ER102" i="39"/>
  <c r="ET52" i="39"/>
  <c r="EU34" i="39"/>
  <c r="ER65" i="39"/>
  <c r="ER129" i="39"/>
  <c r="ES16" i="39"/>
  <c r="ER90" i="39"/>
  <c r="ET16" i="39"/>
  <c r="ER113" i="39"/>
  <c r="ER28" i="39"/>
  <c r="ES27" i="39"/>
  <c r="ET27" i="39"/>
  <c r="ER52" i="39"/>
  <c r="ES122" i="39"/>
  <c r="ES48" i="39"/>
  <c r="EU44" i="39"/>
  <c r="ET67" i="39"/>
  <c r="ET101" i="39"/>
  <c r="EU67" i="39"/>
  <c r="EU101" i="39"/>
  <c r="ER24" i="39"/>
  <c r="ET40" i="39"/>
  <c r="ER21" i="39"/>
  <c r="ER119" i="39"/>
  <c r="ET20" i="39"/>
  <c r="ES67" i="39"/>
  <c r="ES63" i="39" s="1"/>
  <c r="ER68" i="39"/>
  <c r="EU20" i="39"/>
  <c r="ET107" i="39"/>
  <c r="ER72" i="39"/>
  <c r="EU126" i="39"/>
  <c r="ER98" i="39"/>
  <c r="EU75" i="39"/>
  <c r="ET48" i="39"/>
  <c r="ER10" i="39"/>
  <c r="ES9" i="39"/>
  <c r="ET15" i="39"/>
  <c r="ER49" i="39" l="1"/>
  <c r="ES126" i="39"/>
  <c r="ER45" i="39"/>
  <c r="ER55" i="39"/>
  <c r="ER95" i="39"/>
  <c r="EU48" i="39"/>
  <c r="ES20" i="39"/>
  <c r="ER112" i="39"/>
  <c r="ER115" i="39"/>
  <c r="ET9" i="39"/>
  <c r="ET126" i="39"/>
  <c r="ER12" i="39"/>
  <c r="EU63" i="39"/>
  <c r="EU9" i="39"/>
  <c r="EU27" i="39"/>
  <c r="ES44" i="39"/>
  <c r="ER44" i="39" s="1"/>
  <c r="ET87" i="39"/>
  <c r="ER103" i="39"/>
  <c r="ET122" i="39"/>
  <c r="ET32" i="39"/>
  <c r="ER108" i="39"/>
  <c r="ER80" i="39"/>
  <c r="ER59" i="39"/>
  <c r="ER16" i="39"/>
  <c r="ES75" i="39"/>
  <c r="ER89" i="39"/>
  <c r="ER123" i="39"/>
  <c r="EU32" i="39"/>
  <c r="ES87" i="39"/>
  <c r="ES84" i="39" s="1"/>
  <c r="ES40" i="39"/>
  <c r="ER40" i="39" s="1"/>
  <c r="ER64" i="39"/>
  <c r="ER34" i="39"/>
  <c r="ER30" i="39"/>
  <c r="ER41" i="39"/>
  <c r="ER127" i="39"/>
  <c r="ER133" i="39"/>
  <c r="EU87" i="39"/>
  <c r="ER92" i="39"/>
  <c r="ET75" i="39"/>
  <c r="ER85" i="39"/>
  <c r="ER130" i="39"/>
  <c r="ES107" i="39"/>
  <c r="EU15" i="39"/>
  <c r="ET63" i="39"/>
  <c r="ER32" i="39"/>
  <c r="ES58" i="39"/>
  <c r="ER48" i="39"/>
  <c r="EU26" i="39"/>
  <c r="ER27" i="39"/>
  <c r="ER20" i="39"/>
  <c r="EU58" i="39"/>
  <c r="ER122" i="39"/>
  <c r="EU100" i="39"/>
  <c r="ES15" i="39"/>
  <c r="ER9" i="39"/>
  <c r="ER101" i="39"/>
  <c r="EU71" i="39"/>
  <c r="ER67" i="39"/>
  <c r="ER126" i="39" l="1"/>
  <c r="ET26" i="39"/>
  <c r="ET100" i="39"/>
  <c r="ES100" i="39"/>
  <c r="ES26" i="39"/>
  <c r="ER75" i="39"/>
  <c r="ET84" i="39"/>
  <c r="ET58" i="39"/>
  <c r="EU8" i="39"/>
  <c r="ER107" i="39"/>
  <c r="ER87" i="39"/>
  <c r="ER63" i="39"/>
  <c r="ES8" i="39"/>
  <c r="ES71" i="39"/>
  <c r="EU84" i="39"/>
  <c r="ET71" i="39"/>
  <c r="ER58" i="39"/>
  <c r="ER15" i="39"/>
  <c r="EU70" i="39"/>
  <c r="ER100" i="39"/>
  <c r="ER26" i="39"/>
  <c r="ET8" i="39" l="1"/>
  <c r="ES70" i="39"/>
  <c r="ET70" i="39"/>
  <c r="ER71" i="39"/>
  <c r="ER84" i="39"/>
  <c r="EU7" i="39"/>
  <c r="ES7" i="39" l="1"/>
  <c r="ER70" i="39"/>
  <c r="ER8" i="39"/>
  <c r="ET7" i="39"/>
  <c r="ER7" i="39" l="1"/>
</calcChain>
</file>

<file path=xl/comments1.xml><?xml version="1.0" encoding="utf-8"?>
<comments xmlns="http://schemas.openxmlformats.org/spreadsheetml/2006/main">
  <authors>
    <author>Горовой Вячеслав Олександрович</author>
  </authors>
  <commentList>
    <comment ref="A37" authorId="0" shapeId="0">
      <text>
        <r>
          <rPr>
            <sz val="9"/>
            <color indexed="81"/>
            <rFont val="Tahoma"/>
            <family val="2"/>
            <charset val="204"/>
          </rPr>
          <t>номер 4,1,1,0,2 реально не существует, но исходя из необходимости его нужно придумать</t>
        </r>
      </text>
    </comment>
  </commentList>
</comments>
</file>

<file path=xl/sharedStrings.xml><?xml version="1.0" encoding="utf-8"?>
<sst xmlns="http://schemas.openxmlformats.org/spreadsheetml/2006/main" count="2346" uniqueCount="258">
  <si>
    <t>Примітки:</t>
  </si>
  <si>
    <t xml:space="preserve">ЧИСТА МІЖНАРОДНА ІНВЕСТИЦІЙНА ПОЗИЦІЯ </t>
  </si>
  <si>
    <t>АКТИВИ</t>
  </si>
  <si>
    <t>Інвестиції прямого інвестора в підприємства прямого інвестування</t>
  </si>
  <si>
    <t>Портфельні інвестиції</t>
  </si>
  <si>
    <t>Інші інвестиції</t>
  </si>
  <si>
    <t>Резервні активи</t>
  </si>
  <si>
    <t>ПАСИВИ</t>
  </si>
  <si>
    <t>Вимоги до органів грошово-кредитного регулювання</t>
  </si>
  <si>
    <t>Депозитні корпорації (крім центрального банку)</t>
  </si>
  <si>
    <t>вимоги до органів грошово-кредитного регулювання</t>
  </si>
  <si>
    <t>вимоги до інших інституційних одиниць</t>
  </si>
  <si>
    <t>Активи</t>
  </si>
  <si>
    <t>Пасиви</t>
  </si>
  <si>
    <t>ЧИСТА МІЖНАРОДНА ІНВЕСТИЦІЙНА ПОЗИЦІЯ</t>
  </si>
  <si>
    <t>Сектор загального державного управління</t>
  </si>
  <si>
    <t>Інші депозитні корпорації</t>
  </si>
  <si>
    <t>Інші сектори</t>
  </si>
  <si>
    <t>Прямі інвестиції</t>
  </si>
  <si>
    <t xml:space="preserve">У т.ч. залишки за міжбанківськими операціями </t>
  </si>
  <si>
    <t xml:space="preserve">Вимоги до органів грошово-кредитного регулювання </t>
  </si>
  <si>
    <t>Вимоги до інших інституційних одиниць</t>
  </si>
  <si>
    <t>Інструменти участі в капіталі</t>
  </si>
  <si>
    <t>Боргові цінні папери</t>
  </si>
  <si>
    <t>Довгострокові</t>
  </si>
  <si>
    <t>Короткострокові</t>
  </si>
  <si>
    <t>Інвестиції прямого інвестора в підприємства прямого інвестування*</t>
  </si>
  <si>
    <t>Курсова різниця</t>
  </si>
  <si>
    <t>Переоцінка капіталу</t>
  </si>
  <si>
    <t>Інші зміни</t>
  </si>
  <si>
    <t>IV</t>
  </si>
  <si>
    <t>I</t>
  </si>
  <si>
    <t>II</t>
  </si>
  <si>
    <t>III</t>
  </si>
  <si>
    <t>І</t>
  </si>
  <si>
    <t>ІII</t>
  </si>
  <si>
    <t>ІV</t>
  </si>
  <si>
    <t>У тому числі: залишки за міжбанківськими операціями</t>
  </si>
  <si>
    <t>У т.ч: готівкова валюта в позабанківському секторі</t>
  </si>
  <si>
    <t>Центральний банк</t>
  </si>
  <si>
    <t xml:space="preserve">торгові кредити підприємств з прямими інвестиціями </t>
  </si>
  <si>
    <t>Боргові інструменти</t>
  </si>
  <si>
    <t xml:space="preserve">Інші інструменти участі у капіталі </t>
  </si>
  <si>
    <t>Валюта і депозити</t>
  </si>
  <si>
    <t>У т.ч.: залишки за міжбанківськими операціями</t>
  </si>
  <si>
    <t>Кредити</t>
  </si>
  <si>
    <t>Торгові кредити та аванси</t>
  </si>
  <si>
    <t xml:space="preserve">Короткострокові </t>
  </si>
  <si>
    <t>Монетарне золото</t>
  </si>
  <si>
    <t>Золото в злитках</t>
  </si>
  <si>
    <t>Неалоковані рахунки в золоті</t>
  </si>
  <si>
    <t xml:space="preserve">Спеціальні права запозичення </t>
  </si>
  <si>
    <t>Інші резервні активи</t>
  </si>
  <si>
    <t>Готівкова валюта та депозити</t>
  </si>
  <si>
    <t>Цінні папери</t>
  </si>
  <si>
    <t>кредити прямого інвестора</t>
  </si>
  <si>
    <t xml:space="preserve">Довгострокові </t>
  </si>
  <si>
    <t xml:space="preserve">Кредити та позики від МВФ </t>
  </si>
  <si>
    <t>Інші короткострокові</t>
  </si>
  <si>
    <t>Інші довгострокові</t>
  </si>
  <si>
    <t xml:space="preserve">Торгові кредити та аванси </t>
  </si>
  <si>
    <t>1,1,1</t>
  </si>
  <si>
    <t>1,2,1</t>
  </si>
  <si>
    <t>1,2,2</t>
  </si>
  <si>
    <t>2,1,3</t>
  </si>
  <si>
    <t>2,1,2</t>
  </si>
  <si>
    <t>2,1,4</t>
  </si>
  <si>
    <t>2,2,2</t>
  </si>
  <si>
    <t>2,2,4</t>
  </si>
  <si>
    <t>2,2,4,0,2</t>
  </si>
  <si>
    <t>4,2,3</t>
  </si>
  <si>
    <t>4,2,3,2</t>
  </si>
  <si>
    <t>4,2,1</t>
  </si>
  <si>
    <t>4,2,1,0,2</t>
  </si>
  <si>
    <t>4,2,4</t>
  </si>
  <si>
    <t>4,2,2</t>
  </si>
  <si>
    <t>4,2,2,1</t>
  </si>
  <si>
    <t>4,2,2,2</t>
  </si>
  <si>
    <t>4,2,2,0,1</t>
  </si>
  <si>
    <t>???</t>
  </si>
  <si>
    <t>4,3,2</t>
  </si>
  <si>
    <t>4,3,2,1</t>
  </si>
  <si>
    <t>4,3,2,2</t>
  </si>
  <si>
    <t>4,5,4</t>
  </si>
  <si>
    <t>4,5,4,0,1</t>
  </si>
  <si>
    <t>4,5,4,0,2</t>
  </si>
  <si>
    <t>5,1,1</t>
  </si>
  <si>
    <t>5,1,2</t>
  </si>
  <si>
    <t>5,4,1</t>
  </si>
  <si>
    <t>5,4,1,1</t>
  </si>
  <si>
    <t>5,4,1,2</t>
  </si>
  <si>
    <t>5,4,2</t>
  </si>
  <si>
    <t>5,4,2,1</t>
  </si>
  <si>
    <t>5,4,2,1,2</t>
  </si>
  <si>
    <t>2,2,1</t>
  </si>
  <si>
    <t>2,2,2,1</t>
  </si>
  <si>
    <t>2,2,2,2</t>
  </si>
  <si>
    <t>2,2,3</t>
  </si>
  <si>
    <t>2,2,3,1</t>
  </si>
  <si>
    <t>2,2,3,2</t>
  </si>
  <si>
    <t>4,3,1</t>
  </si>
  <si>
    <t>4,3,1,1</t>
  </si>
  <si>
    <t>4,3,1,2</t>
  </si>
  <si>
    <t>4,3,1,3</t>
  </si>
  <si>
    <t>4,3,3</t>
  </si>
  <si>
    <t>4,3,3,1</t>
  </si>
  <si>
    <t>4,3,3,2</t>
  </si>
  <si>
    <t>4,3,3,3</t>
  </si>
  <si>
    <t>4,3,4</t>
  </si>
  <si>
    <t>4,3,4,0,1</t>
  </si>
  <si>
    <t>4,3,4,0,2</t>
  </si>
  <si>
    <t>2,2,4,0,1</t>
  </si>
  <si>
    <t>??</t>
  </si>
  <si>
    <t>4,6,4</t>
  </si>
  <si>
    <t>4,6,4,0,2</t>
  </si>
  <si>
    <t xml:space="preserve">Інша дебіторська заборгованість </t>
  </si>
  <si>
    <t xml:space="preserve">Портфельні інвестиції </t>
  </si>
  <si>
    <t>Інші інструменти участі в капіталі</t>
  </si>
  <si>
    <t>Кредити та позики від МВФ</t>
  </si>
  <si>
    <t>Розподіл СПЗ</t>
  </si>
  <si>
    <t>Спеціальні права запозичення</t>
  </si>
  <si>
    <t xml:space="preserve">Інші резервні активи </t>
  </si>
  <si>
    <t xml:space="preserve">Кредити </t>
  </si>
  <si>
    <t xml:space="preserve">Інші довгострокові </t>
  </si>
  <si>
    <t>Валюта та депозити</t>
  </si>
  <si>
    <t>4,2,3,1</t>
  </si>
  <si>
    <t>4,7 СПЗ (зачем "розподіл"?)</t>
  </si>
  <si>
    <t>4,1,1,0,2</t>
  </si>
  <si>
    <t>page 309 of BPM6 eng</t>
  </si>
  <si>
    <t>4,6,4,0,1</t>
  </si>
  <si>
    <t>2,2,4,1,1</t>
  </si>
  <si>
    <t>2,2,4,1,2</t>
  </si>
  <si>
    <t>1,2,1,1</t>
  </si>
  <si>
    <t>1,2,1,2</t>
  </si>
  <si>
    <t xml:space="preserve">Інвестиції підприємств прямого інвестування в прямого інвестора- зворотне інвестування (у т.ч. торгові кредити) </t>
  </si>
  <si>
    <t xml:space="preserve">Інвестиції підприємств прямого інвестування в прямого інвестора (зворотне інвестування) </t>
  </si>
  <si>
    <t xml:space="preserve"> Довгострокові</t>
  </si>
  <si>
    <t>У т.ч готівкова валюта в позабанківському секторі</t>
  </si>
  <si>
    <t xml:space="preserve">Інвестиції підприємств прямого інвестування в прямого інвестора-зворотне інвестування (у т.ч. торгові кредити) </t>
  </si>
  <si>
    <t xml:space="preserve">Боргові цінні папери </t>
  </si>
  <si>
    <t xml:space="preserve">           Короткострокові</t>
  </si>
  <si>
    <t xml:space="preserve">         Короткострокові</t>
  </si>
  <si>
    <t>до змісту</t>
  </si>
  <si>
    <t>1
1</t>
  </si>
  <si>
    <t>Зміни за рахунок операцій      (8-4)</t>
  </si>
  <si>
    <t>Курсова різниця, переоцінка капіталу та інші зміни (5+6+7)</t>
  </si>
  <si>
    <t>Зміни в цілому     (9-2)</t>
  </si>
  <si>
    <t>Чиста позиція           (2-3)</t>
  </si>
  <si>
    <t>Похідні фінансові інструменти (за виключенням резервів) та опціони працівників</t>
  </si>
  <si>
    <t xml:space="preserve"> Сектор загального державного управління</t>
  </si>
  <si>
    <t xml:space="preserve">Інші короткострокові </t>
  </si>
  <si>
    <t xml:space="preserve"> В окремих випадках незначне відхилення між підсумками та сумою складових пояснюється округленням даних при електронній обробці інформації.</t>
  </si>
  <si>
    <t>ЗМІНИ В ЧИСТІЙ МІП, ЩО ВИНИКАЮТЬ ВНАСЛІДОК ІНШИХ ЗМІН</t>
  </si>
  <si>
    <t xml:space="preserve">ЧИСТІ ЗМІНИ У ФІНАНСОВИХ АКТИВАХ </t>
  </si>
  <si>
    <t xml:space="preserve">ЧИСТІ ЗМІНИ У ЗОБОВ'ЯЗАННЯХ </t>
  </si>
  <si>
    <t xml:space="preserve">Інвестиції підприємств прямого інвестування в прямого інвестора- зворотне інвестування </t>
  </si>
  <si>
    <t>Інвестиції між сестринськими підприємствами</t>
  </si>
  <si>
    <t xml:space="preserve">                 кінцева контролююча материнська                компанія-резидент</t>
  </si>
  <si>
    <t xml:space="preserve">                       кінцева контролююча материнська компанія-нерезидент</t>
  </si>
  <si>
    <t xml:space="preserve">                       кінцева контролююча материнська компанія невідома</t>
  </si>
  <si>
    <t>Інвестиції підприємств прямого інвестування в прямого інвестора- зворотне інвестування</t>
  </si>
  <si>
    <t xml:space="preserve">                 кінцева контролююча материнська компанія-резидент</t>
  </si>
  <si>
    <t xml:space="preserve">                 кінцева контролююча материнська  компанія-резидент</t>
  </si>
  <si>
    <r>
      <t xml:space="preserve">1.6 СЕКТОРНЕ ПРЕДСТАВЛЕННЯ МІЖНАРОДНОЇ ІНВЕСТИЦІЙНОЇ ПОЗИЦІЇ </t>
    </r>
    <r>
      <rPr>
        <b/>
        <vertAlign val="superscript"/>
        <sz val="9"/>
        <rFont val="Arial"/>
        <family val="2"/>
        <charset val="204"/>
      </rPr>
      <t>1</t>
    </r>
  </si>
  <si>
    <r>
      <t xml:space="preserve">1.7 ДИНАМІКА МІЖНАРОДНОЇ ІНВЕСТИЦІЙНОЇ ПОЗИЦІЇ УКРАЇНИ </t>
    </r>
    <r>
      <rPr>
        <b/>
        <vertAlign val="superscript"/>
        <sz val="9"/>
        <rFont val="Arial"/>
        <family val="2"/>
        <charset val="204"/>
      </rPr>
      <t>1</t>
    </r>
  </si>
  <si>
    <r>
      <t>1.9 ДИНАМІКА РАХУНКУ ІНШИХ ЗМІН У ФІНАНСОВИХ АКТИВАХ ТА ЗОБОВ'ЯЗАННЯХ (розширена)</t>
    </r>
    <r>
      <rPr>
        <b/>
        <vertAlign val="superscript"/>
        <sz val="9"/>
        <rFont val="Arial"/>
        <family val="2"/>
        <charset val="204"/>
      </rPr>
      <t>1</t>
    </r>
  </si>
  <si>
    <t>1 квартал 2015</t>
  </si>
  <si>
    <t>2 квартал 2015</t>
  </si>
  <si>
    <t>3 квартал 2015</t>
  </si>
  <si>
    <t>4 квартал 2015</t>
  </si>
  <si>
    <t>1 квартал 2016</t>
  </si>
  <si>
    <t>2 квартал 2016</t>
  </si>
  <si>
    <t>3 квартал 2016</t>
  </si>
  <si>
    <t>4 квартал 2016</t>
  </si>
  <si>
    <t>1 квартал 2017</t>
  </si>
  <si>
    <t>2 квартал 2017</t>
  </si>
  <si>
    <t>3 квартал 2017</t>
  </si>
  <si>
    <t>4 квартал 2017</t>
  </si>
  <si>
    <t>1 квартал 2018</t>
  </si>
  <si>
    <t>2 квартал 2018</t>
  </si>
  <si>
    <t>3 квартал 2018</t>
  </si>
  <si>
    <t>4 квартал 2018</t>
  </si>
  <si>
    <t>1 квартал 2019</t>
  </si>
  <si>
    <t>2 квартал 2019</t>
  </si>
  <si>
    <t>3 квартал 2019</t>
  </si>
  <si>
    <t>4 квартал 2019</t>
  </si>
  <si>
    <t>1 квартал 2020</t>
  </si>
  <si>
    <t>2 квартал 2020</t>
  </si>
  <si>
    <t>3 квартал 2020</t>
  </si>
  <si>
    <t>4 квартал 2020</t>
  </si>
  <si>
    <t>1 квартал 2021</t>
  </si>
  <si>
    <t>2 квартал 2021</t>
  </si>
  <si>
    <t>3 квартал 2021</t>
  </si>
  <si>
    <t>Курсова різниця, переоцінка капіталу та інші зміни        (3+4+5)</t>
  </si>
  <si>
    <t>4 квартал 2021</t>
  </si>
  <si>
    <t>Торгові кредити та аванси**</t>
  </si>
  <si>
    <t>Торгові кредити та аванси **</t>
  </si>
  <si>
    <t xml:space="preserve">** Зменшення заборгованості за торговими кредитами станом на кінець 2018 року зумовлено зміною критеріїв формування сукупності респодентів статистичного спостереження Держстату щодо взаєморозрахунків підприємств України з нерезидентами за товари, роботи, послуги. </t>
  </si>
  <si>
    <t xml:space="preserve">Торгові кредити та аванси** </t>
  </si>
  <si>
    <t xml:space="preserve">     Інша дебіторська заборгованість </t>
  </si>
  <si>
    <t xml:space="preserve">         Центральний банк</t>
  </si>
  <si>
    <t xml:space="preserve">         Депозитні корпорації (крім центрального банку)</t>
  </si>
  <si>
    <t xml:space="preserve">         Інші сектори</t>
  </si>
  <si>
    <t xml:space="preserve">     Інша кредиторська заборгованість </t>
  </si>
  <si>
    <t xml:space="preserve">Інша кредиторська заборгованість </t>
  </si>
  <si>
    <t xml:space="preserve">Короткострокова </t>
  </si>
  <si>
    <t>Довгострокова</t>
  </si>
  <si>
    <t>1 квартал 2022</t>
  </si>
  <si>
    <t>2 квартал 2022</t>
  </si>
  <si>
    <t>3 квартал 2022</t>
  </si>
  <si>
    <t>4 квартал 2022</t>
  </si>
  <si>
    <t>Залишок на 31.12.2023</t>
  </si>
  <si>
    <t>1 квартал 2023</t>
  </si>
  <si>
    <t>2 квартал 2023</t>
  </si>
  <si>
    <t>3 квартал 2023</t>
  </si>
  <si>
    <t>4 квартал 2023</t>
  </si>
  <si>
    <t xml:space="preserve"> Інша дебіторська/кредиторська заборгованість </t>
  </si>
  <si>
    <t xml:space="preserve">               Короткострокові </t>
  </si>
  <si>
    <t xml:space="preserve">               Довгострокові</t>
  </si>
  <si>
    <t>1. Міжнародна інвестиційна позиція (за методологією КПБ6), у млн гривень</t>
  </si>
  <si>
    <t>млн гривень</t>
  </si>
  <si>
    <t>1. Дані наведено без урахування тимчасово окупованої Російською Федерацією території України.</t>
  </si>
  <si>
    <t>* Дані щодо Інструментів участі в капіталі оцінено з урахуванням даних підприємств з прямими інвестиціями, які фактично надали звітність, та будуть уточнені після отримання повної інформації.</t>
  </si>
  <si>
    <t>1.  Починаючи з 2014 р. дані наведено без урахування тимчасово окупованої Російською Федерацією території України.</t>
  </si>
  <si>
    <t>*  Починаючи з  31.03.2022 р. дані  було оцінено з урахуванням даних підприємств з прямими інвестиціями, що фактично надали звітність, та будуть уточнені після отримання повної інформації.</t>
  </si>
  <si>
    <t>* Починаючи з 2015 р., дані наведено з урахуванням реінвестування доходів.  Починаючи з  31.03.2022 р. дані було оцінено з урахуванням даних підприємств з прямими інвестиціями, що фактично надали звітність, та будуть уточнені після отримання повної інформації.</t>
  </si>
  <si>
    <t xml:space="preserve">** Починаючи з 2015 р. дані враховують кредити, отримані від сестринських компаній. </t>
  </si>
  <si>
    <t xml:space="preserve">*** Зменшення заборгованості за торговими кредитами станом на кінець 2018 року зумовлено зміною критеріїв формування сукупності респодентів статистичного спостереження Держстату щодо взаєморозрахунків підприємств України з нерезидентами за товари, роботи, послуги. </t>
  </si>
  <si>
    <t>* Починаючи з 2015 р., дані наведено з урахуванням реінвестування доходів. Починаючи з 31.03.2022 р. дані було оцінено з урахуванням даних підприємств з прямими інвестиціями, що фактично надали звітність, та будуть уточнені після отримання повної інформації.</t>
  </si>
  <si>
    <t>* Починаючи з 31.03.2022 р. дані було оцінено з урахуванням даних підприємств з прямими інвестиціями, що фактично надали звітність, та будуть уточнені після отримання повної інформації.</t>
  </si>
  <si>
    <t>кінцева контролююча материнська компанія-резидент</t>
  </si>
  <si>
    <t>кінцева контролююча материнська компанія-нерезидент</t>
  </si>
  <si>
    <t>rінцева контролююча материнська компанія невідома</t>
  </si>
  <si>
    <t>Відповідно до Закону України від 03.03.2022 № 2115-IX «Про захист інтересів суб’єктів подання звітності та інших документів у період дії воєнного стану або стану війни», частина інформації, яка необхідна для складання міжнародної інвестиційної позиції, не збирається. Оцінка міжнародної інвестиційної позиції починаючи з даних станом на 31.03.2022 року здійснена на підставі наявної інформації та буде уточнена після отримання додаткових даних.</t>
  </si>
  <si>
    <t>1.1 МІЖНАРОДНА ІНВЕСТИЦІЙНА ПОЗИЦІЯ на кінець 1 кварталу 2024 року</t>
  </si>
  <si>
    <r>
      <t>1.1 МІЖНАРОДНА ІНВЕСТИЦІЙНА ПОЗИЦІЯ на кінець 1 кварталу 2024 року</t>
    </r>
    <r>
      <rPr>
        <b/>
        <vertAlign val="superscript"/>
        <sz val="9"/>
        <color indexed="8"/>
        <rFont val="Arial"/>
        <family val="2"/>
        <charset val="204"/>
      </rPr>
      <t xml:space="preserve"> 1</t>
    </r>
  </si>
  <si>
    <t>Залишок на 31.03.2024</t>
  </si>
  <si>
    <t>1 квартал 2024</t>
  </si>
  <si>
    <t>1.9 ДИНАМІКА РАХУНКУ ІНШИХ ЗМІН У ФІНАНСОВИХ АКТИВАХ ТА ЗОБОВ'ЯЗАННЯХ (розширена)</t>
  </si>
  <si>
    <t xml:space="preserve">1.8 РАХУНОКУ ІНШИХ ЗМІН У ФІНАНСОВИХ АКТИВАХ ТА ЗОБОВ'ЯЗАННЯХ </t>
  </si>
  <si>
    <t xml:space="preserve">1.7 ДИНАМІКА МІЖНАРОДНОЇ ІНВЕСТИЦІЙНОЇ ПОЗИЦІЇ УКРАЇНИ </t>
  </si>
  <si>
    <t xml:space="preserve">1.6 СЕКТОРНЕ ПРЕДСТАВЛЕННЯ МІЖНАРОДНОЇ ІНВЕСТИЦІЙНОЇ ПОЗИЦІЇ УКРАЇНИ </t>
  </si>
  <si>
    <t>1.5 МІЖНАРОДНА ІНВЕСТИЦІЙНА ПОЗИЦІЯ на кінець  2024 року</t>
  </si>
  <si>
    <t>1.4 МІЖНАРОДНА ІНВЕСТИЦІЙНА ПОЗИЦІЯ на кінець 4 кварталу 2024 року</t>
  </si>
  <si>
    <t>1.3 МІЖНАРОДНА ІНВЕСТИЦІЙНА ПОЗИЦІЯ на кінець 3 кварталу 2024 року</t>
  </si>
  <si>
    <t>1.2 МІЖНАРОДНА ІНВЕСТИЦІЙНА ПОЗИЦІЯ на кінець 2 кварталу 2024 року</t>
  </si>
  <si>
    <t>Дата останнього оновлення: 26.03.2025</t>
  </si>
  <si>
    <r>
      <t xml:space="preserve">1.8 РАХУНОК ІНШИХ ЗМІН У ФІНАНСОВИХ АКТИВАХ ТА ЗОБОВ'ЯЗАННЯХ </t>
    </r>
    <r>
      <rPr>
        <b/>
        <vertAlign val="superscript"/>
        <sz val="9"/>
        <rFont val="Arial"/>
        <family val="2"/>
        <charset val="204"/>
      </rPr>
      <t>1</t>
    </r>
  </si>
  <si>
    <r>
      <t>1.5 МІЖНАРОДНА ІНВЕСТИЦІЙНА ПОЗИЦІЯ на кінець  2024 року</t>
    </r>
    <r>
      <rPr>
        <b/>
        <vertAlign val="superscript"/>
        <sz val="9"/>
        <color indexed="8"/>
        <rFont val="Arial"/>
        <family val="2"/>
        <charset val="204"/>
      </rPr>
      <t xml:space="preserve"> 1</t>
    </r>
  </si>
  <si>
    <r>
      <t>1.4 МІЖНАРОДНА ІНВЕСТИЦІЙНА ПОЗИЦІЯ на кінець 4 кварталу 2024 року</t>
    </r>
    <r>
      <rPr>
        <b/>
        <vertAlign val="superscript"/>
        <sz val="9"/>
        <color indexed="8"/>
        <rFont val="Arial"/>
        <family val="2"/>
        <charset val="204"/>
      </rPr>
      <t xml:space="preserve"> 1</t>
    </r>
  </si>
  <si>
    <r>
      <t>1.3 МІЖНАРОДНА ІНВЕСТИЦІЙНА ПОЗИЦІЯ на кінець 3 кварталу 2024 року</t>
    </r>
    <r>
      <rPr>
        <b/>
        <vertAlign val="superscript"/>
        <sz val="9"/>
        <color indexed="8"/>
        <rFont val="Arial"/>
        <family val="2"/>
        <charset val="204"/>
      </rPr>
      <t xml:space="preserve"> 1</t>
    </r>
  </si>
  <si>
    <r>
      <t>1.2 МІЖНАРОДНА ІНВЕСТИЦІЙНА ПОЗИЦІЯ на кінець 1 кварталу 2024 року</t>
    </r>
    <r>
      <rPr>
        <b/>
        <vertAlign val="superscript"/>
        <sz val="9"/>
        <color indexed="8"/>
        <rFont val="Arial"/>
        <family val="2"/>
        <charset val="204"/>
      </rPr>
      <t xml:space="preserve"> 1</t>
    </r>
  </si>
  <si>
    <t>Залишок на 30.06.2024</t>
  </si>
  <si>
    <t>Залишок на 30.09.2024</t>
  </si>
  <si>
    <t>Залишок на 31.12.2024</t>
  </si>
  <si>
    <t>4 квартал 2024</t>
  </si>
  <si>
    <t>3 квартал 2024</t>
  </si>
  <si>
    <t>2 квартал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</si>
</sst>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_₴_-;\-* #,##0.00_₴_-;_-* &quot;-&quot;??_₴_-;_-@_-"/>
    <numFmt numFmtId="165" formatCode="_-* #,##0\ _г_р_н_._-;\-* #,##0\ _г_р_н_._-;_-* &quot;-&quot;\ _г_р_н_._-;_-@_-"/>
    <numFmt numFmtId="166" formatCode="_-* #,##0_₴_-;\ \-* #,##0_₴_-;_-@_-"/>
    <numFmt numFmtId="167" formatCode="0.0"/>
    <numFmt numFmtId="168" formatCode="_-* #,##0_₴_-;\-* #,##0_₴_-;_-* &quot;-&quot;??_₴_-;_-@_-"/>
    <numFmt numFmtId="170" formatCode="_-* #,##0.00\ _г_р_н_._-;\-* #,##0.00\ _г_р_н_._-;_-* &quot;-&quot;??\ _г_р_н_._-;_-@_-"/>
  </numFmts>
  <fonts count="48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8"/>
      <name val="Arial Cyr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4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</font>
    <font>
      <sz val="10"/>
      <name val="Times New Roman"/>
      <family val="1"/>
    </font>
    <font>
      <sz val="10"/>
      <name val="Arial Cyr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9"/>
      <color indexed="8"/>
      <name val="Arial"/>
      <family val="2"/>
      <charset val="204"/>
    </font>
    <font>
      <i/>
      <sz val="9"/>
      <name val="Arial"/>
      <family val="2"/>
      <charset val="204"/>
    </font>
    <font>
      <sz val="9"/>
      <color indexed="8"/>
      <name val="Arial"/>
      <family val="2"/>
      <charset val="204"/>
    </font>
    <font>
      <b/>
      <sz val="10"/>
      <name val="Arial"/>
      <family val="2"/>
      <charset val="204"/>
    </font>
    <font>
      <i/>
      <sz val="9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sz val="9"/>
      <color indexed="81"/>
      <name val="Tahoma"/>
      <family val="2"/>
      <charset val="204"/>
    </font>
    <font>
      <b/>
      <i/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b/>
      <sz val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u/>
      <sz val="10"/>
      <name val="Arial Cyr"/>
      <charset val="204"/>
    </font>
    <font>
      <i/>
      <sz val="9"/>
      <color theme="3"/>
      <name val="Arial"/>
      <family val="2"/>
      <charset val="204"/>
    </font>
    <font>
      <b/>
      <vertAlign val="superscript"/>
      <sz val="9"/>
      <color indexed="8"/>
      <name val="Arial"/>
      <family val="2"/>
      <charset val="204"/>
    </font>
    <font>
      <b/>
      <vertAlign val="superscript"/>
      <sz val="9"/>
      <name val="Arial"/>
      <family val="2"/>
      <charset val="204"/>
    </font>
    <font>
      <sz val="9"/>
      <color rgb="FFFF0000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color indexed="8"/>
      <name val="Calibri"/>
      <family val="2"/>
    </font>
    <font>
      <sz val="10"/>
      <name val="Times New Roman Cyr"/>
    </font>
    <font>
      <b/>
      <sz val="10"/>
      <color rgb="FFFF0000"/>
      <name val="Arial Cyr"/>
      <charset val="204"/>
    </font>
    <font>
      <b/>
      <sz val="8"/>
      <color indexed="8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8">
    <xf numFmtId="0" fontId="0" fillId="0" borderId="0"/>
    <xf numFmtId="0" fontId="20" fillId="0" borderId="0"/>
    <xf numFmtId="0" fontId="1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9" fillId="0" borderId="0"/>
    <xf numFmtId="0" fontId="6" fillId="0" borderId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1" fillId="0" borderId="0"/>
    <xf numFmtId="0" fontId="1" fillId="0" borderId="0"/>
    <xf numFmtId="0" fontId="43" fillId="0" borderId="0"/>
    <xf numFmtId="0" fontId="44" fillId="0" borderId="0"/>
    <xf numFmtId="170" fontId="21" fillId="0" borderId="0" applyFont="0" applyFill="0" applyBorder="0" applyAlignment="0" applyProtection="0"/>
    <xf numFmtId="0" fontId="45" fillId="0" borderId="0"/>
  </cellStyleXfs>
  <cellXfs count="226">
    <xf numFmtId="0" fontId="0" fillId="0" borderId="0" xfId="0"/>
    <xf numFmtId="0" fontId="4" fillId="0" borderId="0" xfId="0" applyFont="1" applyFill="1" applyBorder="1"/>
    <xf numFmtId="0" fontId="12" fillId="0" borderId="0" xfId="0" applyFont="1" applyFill="1"/>
    <xf numFmtId="0" fontId="4" fillId="0" borderId="0" xfId="0" applyFont="1" applyFill="1" applyAlignment="1">
      <alignment horizontal="center"/>
    </xf>
    <xf numFmtId="0" fontId="11" fillId="0" borderId="0" xfId="0" applyFont="1"/>
    <xf numFmtId="0" fontId="4" fillId="0" borderId="0" xfId="0" applyFont="1" applyFill="1"/>
    <xf numFmtId="0" fontId="11" fillId="0" borderId="0" xfId="0" applyFont="1" applyFill="1" applyBorder="1"/>
    <xf numFmtId="0" fontId="0" fillId="0" borderId="0" xfId="0" applyBorder="1"/>
    <xf numFmtId="0" fontId="5" fillId="0" borderId="0" xfId="0" applyFont="1" applyBorder="1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/>
    <xf numFmtId="0" fontId="13" fillId="0" borderId="0" xfId="0" applyFont="1" applyFill="1"/>
    <xf numFmtId="0" fontId="3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/>
    <xf numFmtId="0" fontId="3" fillId="0" borderId="0" xfId="0" applyFont="1" applyFill="1" applyBorder="1" applyAlignment="1">
      <alignment horizontal="left"/>
    </xf>
    <xf numFmtId="0" fontId="17" fillId="0" borderId="0" xfId="0" applyFont="1" applyFill="1" applyBorder="1" applyAlignment="1"/>
    <xf numFmtId="0" fontId="13" fillId="0" borderId="0" xfId="0" applyFont="1" applyFill="1" applyBorder="1" applyAlignment="1"/>
    <xf numFmtId="0" fontId="0" fillId="0" borderId="0" xfId="0" applyFill="1"/>
    <xf numFmtId="0" fontId="22" fillId="0" borderId="0" xfId="0" applyFont="1"/>
    <xf numFmtId="0" fontId="23" fillId="0" borderId="0" xfId="0" applyFont="1"/>
    <xf numFmtId="0" fontId="22" fillId="0" borderId="5" xfId="9" applyFont="1" applyFill="1" applyBorder="1" applyAlignment="1">
      <alignment horizontal="center"/>
    </xf>
    <xf numFmtId="3" fontId="23" fillId="0" borderId="0" xfId="0" applyNumberFormat="1" applyFont="1"/>
    <xf numFmtId="0" fontId="23" fillId="0" borderId="0" xfId="0" applyFont="1" applyFill="1"/>
    <xf numFmtId="0" fontId="25" fillId="0" borderId="0" xfId="0" applyFont="1" applyFill="1"/>
    <xf numFmtId="3" fontId="23" fillId="0" borderId="0" xfId="0" applyNumberFormat="1" applyFont="1" applyFill="1"/>
    <xf numFmtId="3" fontId="25" fillId="0" borderId="0" xfId="0" applyNumberFormat="1" applyFont="1"/>
    <xf numFmtId="0" fontId="25" fillId="0" borderId="0" xfId="0" applyFont="1"/>
    <xf numFmtId="2" fontId="22" fillId="0" borderId="0" xfId="0" applyNumberFormat="1" applyFont="1" applyFill="1" applyBorder="1" applyAlignment="1">
      <alignment horizontal="left" vertical="top" wrapText="1"/>
    </xf>
    <xf numFmtId="3" fontId="23" fillId="0" borderId="0" xfId="9" applyNumberFormat="1" applyFont="1" applyFill="1" applyBorder="1" applyAlignment="1">
      <alignment horizontal="center"/>
    </xf>
    <xf numFmtId="0" fontId="23" fillId="0" borderId="0" xfId="0" applyFont="1" applyFill="1" applyBorder="1"/>
    <xf numFmtId="166" fontId="23" fillId="0" borderId="0" xfId="9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left" vertical="center" wrapText="1"/>
    </xf>
    <xf numFmtId="2" fontId="25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/>
    </xf>
    <xf numFmtId="0" fontId="23" fillId="0" borderId="5" xfId="9" applyFont="1" applyFill="1" applyBorder="1" applyAlignment="1"/>
    <xf numFmtId="0" fontId="22" fillId="0" borderId="5" xfId="9" applyFont="1" applyFill="1" applyBorder="1" applyAlignment="1">
      <alignment horizontal="center" vertical="center" wrapText="1"/>
    </xf>
    <xf numFmtId="2" fontId="24" fillId="0" borderId="5" xfId="9" applyNumberFormat="1" applyFont="1" applyFill="1" applyBorder="1" applyAlignment="1">
      <alignment horizontal="center" vertical="center" wrapText="1"/>
    </xf>
    <xf numFmtId="2" fontId="22" fillId="0" borderId="5" xfId="9" applyNumberFormat="1" applyFont="1" applyFill="1" applyBorder="1" applyAlignment="1">
      <alignment horizontal="center" vertical="center" wrapText="1"/>
    </xf>
    <xf numFmtId="1" fontId="22" fillId="0" borderId="5" xfId="9" applyNumberFormat="1" applyFont="1" applyFill="1" applyBorder="1" applyAlignment="1">
      <alignment horizontal="center"/>
    </xf>
    <xf numFmtId="2" fontId="23" fillId="0" borderId="0" xfId="0" applyNumberFormat="1" applyFont="1" applyFill="1" applyBorder="1" applyAlignment="1">
      <alignment horizontal="left" vertical="center" wrapText="1" indent="1"/>
    </xf>
    <xf numFmtId="2" fontId="23" fillId="0" borderId="0" xfId="0" applyNumberFormat="1" applyFont="1" applyFill="1" applyBorder="1" applyAlignment="1">
      <alignment horizontal="left" vertical="center" wrapText="1" indent="2"/>
    </xf>
    <xf numFmtId="2" fontId="23" fillId="0" borderId="0" xfId="0" applyNumberFormat="1" applyFont="1" applyFill="1" applyBorder="1" applyAlignment="1">
      <alignment horizontal="left" vertical="center" wrapText="1" indent="3"/>
    </xf>
    <xf numFmtId="2" fontId="23" fillId="0" borderId="0" xfId="0" applyNumberFormat="1" applyFont="1" applyFill="1" applyBorder="1" applyAlignment="1">
      <alignment horizontal="left" vertical="center" wrapText="1" indent="4"/>
    </xf>
    <xf numFmtId="2" fontId="25" fillId="0" borderId="0" xfId="0" applyNumberFormat="1" applyFont="1" applyFill="1" applyBorder="1" applyAlignment="1">
      <alignment horizontal="left" vertical="center" wrapText="1" indent="3"/>
    </xf>
    <xf numFmtId="2" fontId="25" fillId="0" borderId="0" xfId="0" applyNumberFormat="1" applyFont="1" applyFill="1" applyBorder="1" applyAlignment="1">
      <alignment horizontal="left" vertical="center" wrapText="1" indent="5"/>
    </xf>
    <xf numFmtId="1" fontId="23" fillId="0" borderId="0" xfId="9" applyNumberFormat="1" applyFont="1" applyFill="1" applyBorder="1" applyAlignment="1">
      <alignment horizontal="left" vertical="center" wrapText="1" indent="4"/>
    </xf>
    <xf numFmtId="0" fontId="23" fillId="0" borderId="0" xfId="0" applyFont="1" applyFill="1" applyBorder="1" applyAlignment="1">
      <alignment horizontal="left" vertical="center" indent="4"/>
    </xf>
    <xf numFmtId="0" fontId="23" fillId="0" borderId="0" xfId="0" applyFont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166" fontId="22" fillId="0" borderId="5" xfId="0" applyNumberFormat="1" applyFont="1" applyFill="1" applyBorder="1" applyAlignment="1">
      <alignment horizontal="center"/>
    </xf>
    <xf numFmtId="0" fontId="4" fillId="0" borderId="11" xfId="0" applyFont="1" applyFill="1" applyBorder="1"/>
    <xf numFmtId="0" fontId="22" fillId="0" borderId="5" xfId="0" applyFont="1" applyBorder="1" applyAlignment="1">
      <alignment horizontal="center" vertical="center" wrapText="1"/>
    </xf>
    <xf numFmtId="2" fontId="24" fillId="3" borderId="12" xfId="0" applyNumberFormat="1" applyFont="1" applyFill="1" applyBorder="1" applyAlignment="1">
      <alignment horizontal="center" wrapText="1"/>
    </xf>
    <xf numFmtId="0" fontId="22" fillId="4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wrapText="1"/>
    </xf>
    <xf numFmtId="0" fontId="22" fillId="4" borderId="0" xfId="0" applyFont="1" applyFill="1" applyBorder="1" applyAlignment="1">
      <alignment wrapText="1"/>
    </xf>
    <xf numFmtId="0" fontId="23" fillId="0" borderId="0" xfId="0" applyFont="1" applyFill="1" applyBorder="1" applyAlignment="1">
      <alignment horizontal="left" wrapText="1" indent="2"/>
    </xf>
    <xf numFmtId="0" fontId="23" fillId="0" borderId="0" xfId="0" applyFont="1" applyFill="1" applyBorder="1" applyAlignment="1">
      <alignment horizontal="left" wrapText="1" indent="1"/>
    </xf>
    <xf numFmtId="0" fontId="23" fillId="0" borderId="0" xfId="0" applyFont="1" applyFill="1" applyBorder="1" applyAlignment="1">
      <alignment horizontal="left" wrapText="1" indent="3"/>
    </xf>
    <xf numFmtId="2" fontId="28" fillId="0" borderId="0" xfId="0" applyNumberFormat="1" applyFont="1" applyFill="1" applyBorder="1"/>
    <xf numFmtId="166" fontId="23" fillId="0" borderId="7" xfId="9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22" fillId="0" borderId="0" xfId="0" applyFont="1" applyFill="1"/>
    <xf numFmtId="166" fontId="22" fillId="3" borderId="0" xfId="9" applyNumberFormat="1" applyFont="1" applyFill="1" applyBorder="1" applyAlignment="1">
      <alignment horizontal="center" vertical="center"/>
    </xf>
    <xf numFmtId="166" fontId="22" fillId="4" borderId="0" xfId="9" applyNumberFormat="1" applyFont="1" applyFill="1" applyBorder="1" applyAlignment="1">
      <alignment horizontal="center" vertical="center"/>
    </xf>
    <xf numFmtId="2" fontId="23" fillId="0" borderId="7" xfId="0" applyNumberFormat="1" applyFont="1" applyFill="1" applyBorder="1" applyAlignment="1">
      <alignment horizontal="left" vertical="center" wrapText="1" indent="1"/>
    </xf>
    <xf numFmtId="0" fontId="23" fillId="0" borderId="0" xfId="0" applyFont="1" applyAlignment="1">
      <alignment horizontal="center" vertical="center"/>
    </xf>
    <xf numFmtId="0" fontId="23" fillId="0" borderId="0" xfId="3" applyFont="1" applyFill="1" applyAlignment="1" applyProtection="1">
      <alignment horizontal="center" vertical="center" wrapText="1"/>
    </xf>
    <xf numFmtId="0" fontId="22" fillId="0" borderId="5" xfId="0" applyFont="1" applyFill="1" applyBorder="1" applyAlignment="1">
      <alignment horizontal="center" vertical="center"/>
    </xf>
    <xf numFmtId="2" fontId="26" fillId="0" borderId="0" xfId="0" applyNumberFormat="1" applyFont="1" applyFill="1" applyBorder="1" applyAlignment="1">
      <alignment horizontal="left" indent="1"/>
    </xf>
    <xf numFmtId="0" fontId="23" fillId="0" borderId="0" xfId="0" applyFont="1" applyFill="1" applyBorder="1" applyAlignment="1">
      <alignment horizontal="left" wrapText="1" indent="4"/>
    </xf>
    <xf numFmtId="2" fontId="26" fillId="0" borderId="0" xfId="0" applyNumberFormat="1" applyFont="1" applyFill="1" applyBorder="1" applyAlignment="1">
      <alignment horizontal="left" indent="4"/>
    </xf>
    <xf numFmtId="0" fontId="23" fillId="0" borderId="0" xfId="0" applyFont="1" applyFill="1" applyBorder="1" applyAlignment="1">
      <alignment horizontal="left" vertical="center" wrapText="1" indent="2"/>
    </xf>
    <xf numFmtId="0" fontId="27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left"/>
    </xf>
    <xf numFmtId="0" fontId="29" fillId="0" borderId="0" xfId="0" applyFont="1" applyFill="1" applyBorder="1" applyAlignment="1"/>
    <xf numFmtId="0" fontId="3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right" vertical="center"/>
    </xf>
    <xf numFmtId="0" fontId="33" fillId="0" borderId="0" xfId="0" applyFont="1" applyFill="1" applyAlignment="1">
      <alignment horizontal="right" vertical="center"/>
    </xf>
    <xf numFmtId="2" fontId="23" fillId="0" borderId="0" xfId="0" applyNumberFormat="1" applyFont="1" applyFill="1" applyBorder="1" applyAlignment="1">
      <alignment horizontal="left" vertical="center" wrapText="1" indent="5"/>
    </xf>
    <xf numFmtId="0" fontId="22" fillId="0" borderId="0" xfId="0" applyFont="1" applyFill="1" applyAlignment="1">
      <alignment horizontal="centerContinuous"/>
    </xf>
    <xf numFmtId="14" fontId="23" fillId="0" borderId="5" xfId="10" applyNumberFormat="1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/>
    </xf>
    <xf numFmtId="2" fontId="23" fillId="0" borderId="0" xfId="0" applyNumberFormat="1" applyFont="1" applyFill="1" applyBorder="1" applyAlignment="1">
      <alignment horizontal="left" vertical="top" wrapText="1" indent="1"/>
    </xf>
    <xf numFmtId="2" fontId="23" fillId="0" borderId="0" xfId="0" applyNumberFormat="1" applyFont="1" applyFill="1" applyBorder="1" applyAlignment="1">
      <alignment horizontal="left" vertical="top" wrapText="1" indent="2"/>
    </xf>
    <xf numFmtId="2" fontId="23" fillId="0" borderId="0" xfId="0" applyNumberFormat="1" applyFont="1" applyFill="1" applyBorder="1" applyAlignment="1">
      <alignment horizontal="left" vertical="top" wrapText="1" indent="3"/>
    </xf>
    <xf numFmtId="2" fontId="23" fillId="0" borderId="0" xfId="0" applyNumberFormat="1" applyFont="1" applyFill="1" applyBorder="1" applyAlignment="1">
      <alignment horizontal="left" vertical="top" wrapText="1" indent="4"/>
    </xf>
    <xf numFmtId="0" fontId="23" fillId="0" borderId="0" xfId="0" applyFont="1" applyBorder="1" applyAlignment="1">
      <alignment horizontal="left" vertical="center"/>
    </xf>
    <xf numFmtId="0" fontId="16" fillId="0" borderId="0" xfId="0" applyFont="1" applyFill="1" applyBorder="1"/>
    <xf numFmtId="0" fontId="4" fillId="0" borderId="13" xfId="9" applyFont="1" applyFill="1" applyBorder="1" applyAlignment="1"/>
    <xf numFmtId="166" fontId="22" fillId="4" borderId="0" xfId="11" applyNumberFormat="1" applyFont="1" applyFill="1" applyBorder="1" applyAlignment="1">
      <alignment horizontal="left" vertical="center"/>
    </xf>
    <xf numFmtId="2" fontId="23" fillId="0" borderId="0" xfId="0" applyNumberFormat="1" applyFont="1" applyFill="1" applyBorder="1" applyAlignment="1">
      <alignment vertical="center" wrapText="1"/>
    </xf>
    <xf numFmtId="14" fontId="23" fillId="0" borderId="6" xfId="10" applyNumberFormat="1" applyFont="1" applyFill="1" applyBorder="1" applyAlignment="1">
      <alignment horizontal="center"/>
    </xf>
    <xf numFmtId="0" fontId="22" fillId="3" borderId="0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 vertical="top" wrapText="1"/>
    </xf>
    <xf numFmtId="0" fontId="22" fillId="0" borderId="5" xfId="0" applyFont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 wrapText="1" indent="5"/>
    </xf>
    <xf numFmtId="166" fontId="22" fillId="0" borderId="6" xfId="0" applyNumberFormat="1" applyFont="1" applyFill="1" applyBorder="1" applyAlignment="1">
      <alignment horizontal="center"/>
    </xf>
    <xf numFmtId="166" fontId="22" fillId="2" borderId="6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 vertical="center" wrapText="1"/>
    </xf>
    <xf numFmtId="167" fontId="6" fillId="0" borderId="0" xfId="0" applyNumberFormat="1" applyFont="1" applyFill="1" applyBorder="1" applyAlignment="1">
      <alignment horizontal="left"/>
    </xf>
    <xf numFmtId="167" fontId="0" fillId="0" borderId="0" xfId="0" applyNumberFormat="1" applyFill="1" applyAlignment="1">
      <alignment horizontal="right" vertical="center"/>
    </xf>
    <xf numFmtId="167" fontId="0" fillId="0" borderId="0" xfId="0" applyNumberFormat="1" applyFill="1" applyAlignment="1">
      <alignment horizontal="center" vertical="center"/>
    </xf>
    <xf numFmtId="166" fontId="4" fillId="0" borderId="0" xfId="0" applyNumberFormat="1" applyFont="1" applyFill="1" applyBorder="1"/>
    <xf numFmtId="0" fontId="23" fillId="0" borderId="5" xfId="0" applyFont="1" applyBorder="1" applyAlignment="1">
      <alignment horizontal="center" wrapText="1"/>
    </xf>
    <xf numFmtId="166" fontId="22" fillId="0" borderId="14" xfId="0" applyNumberFormat="1" applyFont="1" applyFill="1" applyBorder="1" applyAlignment="1">
      <alignment horizontal="center"/>
    </xf>
    <xf numFmtId="14" fontId="23" fillId="0" borderId="10" xfId="10" applyNumberFormat="1" applyFont="1" applyFill="1" applyBorder="1" applyAlignment="1">
      <alignment horizontal="center"/>
    </xf>
    <xf numFmtId="2" fontId="34" fillId="0" borderId="12" xfId="0" applyNumberFormat="1" applyFont="1" applyFill="1" applyBorder="1" applyAlignment="1">
      <alignment vertical="top" wrapText="1"/>
    </xf>
    <xf numFmtId="2" fontId="36" fillId="0" borderId="0" xfId="0" applyNumberFormat="1" applyFont="1" applyAlignment="1">
      <alignment wrapText="1"/>
    </xf>
    <xf numFmtId="2" fontId="34" fillId="0" borderId="0" xfId="0" applyNumberFormat="1" applyFont="1" applyFill="1" applyBorder="1" applyAlignment="1">
      <alignment vertical="top" wrapText="1"/>
    </xf>
    <xf numFmtId="2" fontId="35" fillId="0" borderId="0" xfId="0" applyNumberFormat="1" applyFont="1" applyFill="1" applyAlignment="1">
      <alignment vertical="top" wrapText="1"/>
    </xf>
    <xf numFmtId="2" fontId="25" fillId="0" borderId="0" xfId="0" applyNumberFormat="1" applyFont="1" applyFill="1" applyBorder="1" applyAlignment="1">
      <alignment vertical="center" wrapText="1"/>
    </xf>
    <xf numFmtId="2" fontId="22" fillId="0" borderId="12" xfId="0" applyNumberFormat="1" applyFont="1" applyFill="1" applyBorder="1" applyAlignment="1">
      <alignment vertical="top" wrapText="1"/>
    </xf>
    <xf numFmtId="0" fontId="37" fillId="0" borderId="0" xfId="0" applyFont="1"/>
    <xf numFmtId="0" fontId="38" fillId="0" borderId="0" xfId="3" applyFont="1" applyAlignment="1" applyProtection="1"/>
    <xf numFmtId="2" fontId="38" fillId="0" borderId="0" xfId="3" applyNumberFormat="1" applyFont="1" applyFill="1" applyBorder="1" applyAlignment="1" applyProtection="1">
      <alignment horizontal="left" vertical="center" wrapText="1" indent="1"/>
    </xf>
    <xf numFmtId="2" fontId="38" fillId="0" borderId="0" xfId="3" applyNumberFormat="1" applyFont="1" applyFill="1" applyBorder="1" applyAlignment="1" applyProtection="1">
      <alignment horizontal="left" vertical="top" wrapText="1"/>
    </xf>
    <xf numFmtId="0" fontId="39" fillId="0" borderId="0" xfId="0" applyFont="1" applyAlignment="1">
      <alignment wrapText="1"/>
    </xf>
    <xf numFmtId="0" fontId="23" fillId="0" borderId="0" xfId="0" applyFont="1" applyFill="1" applyBorder="1" applyAlignment="1">
      <alignment vertical="center"/>
    </xf>
    <xf numFmtId="0" fontId="22" fillId="0" borderId="7" xfId="0" applyFont="1" applyBorder="1" applyAlignment="1">
      <alignment horizontal="left"/>
    </xf>
    <xf numFmtId="0" fontId="22" fillId="3" borderId="0" xfId="0" applyFont="1" applyFill="1" applyBorder="1" applyAlignment="1">
      <alignment horizontal="left" wrapText="1"/>
    </xf>
    <xf numFmtId="0" fontId="22" fillId="4" borderId="0" xfId="0" applyFont="1" applyFill="1" applyBorder="1" applyAlignment="1">
      <alignment horizontal="left" wrapText="1" indent="1"/>
    </xf>
    <xf numFmtId="2" fontId="23" fillId="0" borderId="0" xfId="0" applyNumberFormat="1" applyFont="1" applyFill="1" applyBorder="1" applyAlignment="1">
      <alignment horizontal="left" vertical="top" wrapText="1" indent="5"/>
    </xf>
    <xf numFmtId="2" fontId="25" fillId="0" borderId="0" xfId="0" applyNumberFormat="1" applyFont="1" applyFill="1" applyBorder="1" applyAlignment="1">
      <alignment horizontal="left" vertical="top" wrapText="1" indent="6"/>
    </xf>
    <xf numFmtId="2" fontId="25" fillId="0" borderId="0" xfId="0" applyNumberFormat="1" applyFont="1" applyFill="1" applyBorder="1" applyAlignment="1">
      <alignment horizontal="left" vertical="top" wrapText="1" indent="4"/>
    </xf>
    <xf numFmtId="1" fontId="23" fillId="0" borderId="0" xfId="9" applyNumberFormat="1" applyFont="1" applyFill="1" applyBorder="1" applyAlignment="1">
      <alignment horizontal="left" vertical="top" wrapText="1" indent="5"/>
    </xf>
    <xf numFmtId="0" fontId="22" fillId="3" borderId="0" xfId="0" applyFont="1" applyFill="1" applyBorder="1" applyAlignment="1">
      <alignment horizontal="left" vertical="center" wrapText="1" indent="1"/>
    </xf>
    <xf numFmtId="0" fontId="23" fillId="0" borderId="0" xfId="0" applyFont="1" applyFill="1" applyBorder="1" applyAlignment="1">
      <alignment horizontal="left" vertical="top" wrapText="1" indent="1"/>
    </xf>
    <xf numFmtId="0" fontId="23" fillId="0" borderId="0" xfId="0" applyFont="1" applyFill="1" applyBorder="1" applyAlignment="1">
      <alignment horizontal="left" vertical="center" indent="5"/>
    </xf>
    <xf numFmtId="2" fontId="23" fillId="0" borderId="7" xfId="0" applyNumberFormat="1" applyFont="1" applyFill="1" applyBorder="1" applyAlignment="1">
      <alignment horizontal="left" vertical="center" wrapText="1" indent="2"/>
    </xf>
    <xf numFmtId="2" fontId="25" fillId="0" borderId="0" xfId="0" applyNumberFormat="1" applyFont="1" applyFill="1" applyBorder="1" applyAlignment="1">
      <alignment horizontal="left" vertical="center" wrapText="1" indent="4"/>
    </xf>
    <xf numFmtId="2" fontId="23" fillId="0" borderId="0" xfId="0" applyNumberFormat="1" applyFont="1" applyFill="1" applyBorder="1" applyAlignment="1">
      <alignment vertical="center" wrapText="1"/>
    </xf>
    <xf numFmtId="168" fontId="23" fillId="0" borderId="7" xfId="11" applyNumberFormat="1" applyFont="1" applyFill="1" applyBorder="1" applyAlignment="1">
      <alignment horizontal="center" vertical="center"/>
    </xf>
    <xf numFmtId="168" fontId="22" fillId="3" borderId="12" xfId="11" applyNumberFormat="1" applyFont="1" applyFill="1" applyBorder="1" applyAlignment="1">
      <alignment horizontal="center" vertical="center"/>
    </xf>
    <xf numFmtId="168" fontId="22" fillId="4" borderId="0" xfId="11" applyNumberFormat="1" applyFont="1" applyFill="1" applyBorder="1" applyAlignment="1">
      <alignment horizontal="center" vertical="center"/>
    </xf>
    <xf numFmtId="168" fontId="23" fillId="0" borderId="0" xfId="11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left" wrapText="1"/>
    </xf>
    <xf numFmtId="0" fontId="22" fillId="0" borderId="0" xfId="3" applyFont="1" applyFill="1" applyBorder="1" applyAlignment="1" applyProtection="1">
      <alignment horizontal="left" wrapText="1"/>
    </xf>
    <xf numFmtId="2" fontId="23" fillId="5" borderId="0" xfId="0" applyNumberFormat="1" applyFont="1" applyFill="1" applyBorder="1" applyAlignment="1">
      <alignment horizontal="left" vertical="center" wrapText="1" indent="2"/>
    </xf>
    <xf numFmtId="166" fontId="23" fillId="5" borderId="0" xfId="9" applyNumberFormat="1" applyFont="1" applyFill="1" applyBorder="1" applyAlignment="1">
      <alignment horizontal="center" vertical="center"/>
    </xf>
    <xf numFmtId="0" fontId="23" fillId="5" borderId="0" xfId="0" applyFont="1" applyFill="1" applyAlignment="1">
      <alignment horizontal="left" vertical="center"/>
    </xf>
    <xf numFmtId="0" fontId="23" fillId="5" borderId="0" xfId="0" applyFont="1" applyFill="1"/>
    <xf numFmtId="3" fontId="23" fillId="5" borderId="0" xfId="0" applyNumberFormat="1" applyFont="1" applyFill="1"/>
    <xf numFmtId="0" fontId="42" fillId="5" borderId="0" xfId="0" applyFont="1" applyFill="1"/>
    <xf numFmtId="0" fontId="42" fillId="5" borderId="0" xfId="0" applyFont="1" applyFill="1" applyAlignment="1">
      <alignment horizontal="left" vertical="center"/>
    </xf>
    <xf numFmtId="166" fontId="22" fillId="0" borderId="0" xfId="9" applyNumberFormat="1" applyFont="1" applyFill="1" applyBorder="1" applyAlignment="1">
      <alignment horizontal="center" vertical="center"/>
    </xf>
    <xf numFmtId="168" fontId="23" fillId="0" borderId="0" xfId="0" applyNumberFormat="1" applyFont="1"/>
    <xf numFmtId="3" fontId="22" fillId="0" borderId="0" xfId="0" applyNumberFormat="1" applyFont="1" applyAlignment="1">
      <alignment horizontal="center"/>
    </xf>
    <xf numFmtId="0" fontId="23" fillId="5" borderId="0" xfId="0" applyFont="1" applyFill="1" applyBorder="1" applyAlignment="1">
      <alignment horizontal="left" vertical="center"/>
    </xf>
    <xf numFmtId="0" fontId="4" fillId="5" borderId="0" xfId="0" applyFont="1" applyFill="1" applyBorder="1"/>
    <xf numFmtId="2" fontId="25" fillId="0" borderId="0" xfId="0" applyNumberFormat="1" applyFont="1" applyFill="1" applyBorder="1" applyAlignment="1">
      <alignment horizontal="right" vertical="center" wrapText="1" indent="2"/>
    </xf>
    <xf numFmtId="166" fontId="4" fillId="0" borderId="0" xfId="0" applyNumberFormat="1" applyFont="1" applyFill="1" applyAlignment="1">
      <alignment horizontal="center"/>
    </xf>
    <xf numFmtId="166" fontId="22" fillId="0" borderId="0" xfId="0" applyNumberFormat="1" applyFont="1" applyFill="1" applyAlignment="1">
      <alignment horizontal="left"/>
    </xf>
    <xf numFmtId="0" fontId="42" fillId="0" borderId="0" xfId="0" applyFont="1" applyFill="1"/>
    <xf numFmtId="2" fontId="23" fillId="5" borderId="0" xfId="0" applyNumberFormat="1" applyFont="1" applyFill="1" applyBorder="1" applyAlignment="1">
      <alignment horizontal="left" vertical="top" wrapText="1" indent="3"/>
    </xf>
    <xf numFmtId="0" fontId="22" fillId="0" borderId="0" xfId="3" applyFont="1" applyFill="1" applyBorder="1" applyAlignment="1" applyProtection="1">
      <alignment horizontal="left" vertical="center"/>
    </xf>
    <xf numFmtId="0" fontId="23" fillId="0" borderId="5" xfId="17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2" fillId="0" borderId="5" xfId="17" applyFont="1" applyFill="1" applyBorder="1" applyAlignment="1">
      <alignment horizontal="center" vertical="center" wrapText="1"/>
    </xf>
    <xf numFmtId="0" fontId="22" fillId="3" borderId="0" xfId="8" applyFont="1" applyFill="1" applyBorder="1" applyAlignment="1">
      <alignment horizontal="left" vertical="center" wrapText="1"/>
    </xf>
    <xf numFmtId="0" fontId="22" fillId="4" borderId="0" xfId="0" applyFont="1" applyFill="1" applyBorder="1" applyAlignment="1">
      <alignment horizontal="left" vertical="center" indent="1"/>
    </xf>
    <xf numFmtId="2" fontId="25" fillId="0" borderId="0" xfId="0" applyNumberFormat="1" applyFont="1" applyFill="1" applyBorder="1" applyAlignment="1">
      <alignment horizontal="left" vertical="center" wrapText="1" indent="6"/>
    </xf>
    <xf numFmtId="1" fontId="23" fillId="0" borderId="0" xfId="9" applyNumberFormat="1" applyFont="1" applyFill="1" applyBorder="1" applyAlignment="1">
      <alignment horizontal="left" vertical="center" wrapText="1" indent="5"/>
    </xf>
    <xf numFmtId="1" fontId="23" fillId="0" borderId="0" xfId="9" applyNumberFormat="1" applyFont="1" applyFill="1" applyBorder="1" applyAlignment="1">
      <alignment horizontal="left" vertical="center" wrapText="1" indent="1"/>
    </xf>
    <xf numFmtId="2" fontId="23" fillId="0" borderId="0" xfId="0" applyNumberFormat="1" applyFont="1" applyFill="1" applyBorder="1" applyAlignment="1">
      <alignment horizontal="left" vertical="center" wrapText="1" indent="6"/>
    </xf>
    <xf numFmtId="0" fontId="23" fillId="0" borderId="0" xfId="0" applyFont="1" applyFill="1" applyBorder="1" applyAlignment="1">
      <alignment horizontal="left" vertical="center" indent="3"/>
    </xf>
    <xf numFmtId="2" fontId="23" fillId="0" borderId="0" xfId="0" applyNumberFormat="1" applyFont="1" applyAlignment="1">
      <alignment vertical="top" wrapText="1"/>
    </xf>
    <xf numFmtId="0" fontId="0" fillId="5" borderId="0" xfId="0" applyFill="1" applyAlignment="1">
      <alignment horizontal="center" vertical="center"/>
    </xf>
    <xf numFmtId="0" fontId="3" fillId="5" borderId="0" xfId="0" applyFont="1" applyFill="1" applyBorder="1" applyAlignment="1"/>
    <xf numFmtId="0" fontId="4" fillId="5" borderId="0" xfId="0" applyFont="1" applyFill="1" applyBorder="1" applyAlignment="1"/>
    <xf numFmtId="0" fontId="6" fillId="5" borderId="0" xfId="0" applyFont="1" applyFill="1" applyBorder="1" applyAlignment="1">
      <alignment horizontal="left"/>
    </xf>
    <xf numFmtId="0" fontId="0" fillId="5" borderId="0" xfId="0" applyFill="1" applyAlignment="1">
      <alignment horizontal="right" vertical="center"/>
    </xf>
    <xf numFmtId="2" fontId="23" fillId="5" borderId="0" xfId="0" applyNumberFormat="1" applyFont="1" applyFill="1" applyBorder="1" applyAlignment="1">
      <alignment horizontal="left" vertical="center" wrapText="1" indent="3"/>
    </xf>
    <xf numFmtId="1" fontId="0" fillId="0" borderId="0" xfId="0" applyNumberFormat="1" applyAlignment="1">
      <alignment horizontal="center" vertical="center"/>
    </xf>
    <xf numFmtId="1" fontId="18" fillId="0" borderId="0" xfId="0" applyNumberFormat="1" applyFont="1" applyFill="1"/>
    <xf numFmtId="166" fontId="22" fillId="0" borderId="0" xfId="3" applyNumberFormat="1" applyFont="1" applyFill="1" applyBorder="1" applyAlignment="1" applyProtection="1">
      <alignment horizontal="left" vertical="center"/>
    </xf>
    <xf numFmtId="166" fontId="23" fillId="0" borderId="0" xfId="0" applyNumberFormat="1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2" fontId="25" fillId="0" borderId="0" xfId="0" applyNumberFormat="1" applyFont="1" applyFill="1" applyBorder="1" applyAlignment="1">
      <alignment horizontal="left" vertical="top" wrapText="1" indent="5"/>
    </xf>
    <xf numFmtId="2" fontId="35" fillId="0" borderId="0" xfId="0" applyNumberFormat="1" applyFont="1" applyFill="1" applyAlignment="1">
      <alignment vertical="center" wrapText="1"/>
    </xf>
    <xf numFmtId="16" fontId="22" fillId="0" borderId="0" xfId="3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vertical="center" wrapText="1"/>
    </xf>
    <xf numFmtId="2" fontId="23" fillId="0" borderId="0" xfId="0" applyNumberFormat="1" applyFont="1" applyFill="1" applyBorder="1" applyAlignment="1">
      <alignment horizontal="left" vertical="top" wrapText="1"/>
    </xf>
    <xf numFmtId="1" fontId="23" fillId="0" borderId="0" xfId="9" applyNumberFormat="1" applyFont="1" applyFill="1" applyBorder="1" applyAlignment="1">
      <alignment horizontal="left" vertical="center" wrapText="1"/>
    </xf>
    <xf numFmtId="1" fontId="23" fillId="0" borderId="0" xfId="9" applyNumberFormat="1" applyFont="1" applyFill="1" applyBorder="1" applyAlignment="1">
      <alignment horizontal="left" vertical="top" wrapText="1" indent="1"/>
    </xf>
    <xf numFmtId="0" fontId="46" fillId="0" borderId="0" xfId="0" applyFont="1"/>
    <xf numFmtId="0" fontId="21" fillId="0" borderId="0" xfId="0" applyFont="1"/>
    <xf numFmtId="0" fontId="21" fillId="0" borderId="0" xfId="0" applyFont="1" applyAlignment="1">
      <alignment wrapText="1"/>
    </xf>
    <xf numFmtId="2" fontId="47" fillId="6" borderId="0" xfId="0" applyNumberFormat="1" applyFont="1" applyFill="1" applyAlignment="1">
      <alignment horizontal="left" vertical="center" wrapText="1"/>
    </xf>
    <xf numFmtId="2" fontId="23" fillId="0" borderId="0" xfId="0" applyNumberFormat="1" applyFont="1" applyFill="1" applyBorder="1" applyAlignment="1">
      <alignment vertical="center" wrapText="1"/>
    </xf>
    <xf numFmtId="0" fontId="22" fillId="0" borderId="0" xfId="0" applyFont="1" applyFill="1" applyBorder="1" applyAlignment="1">
      <alignment horizontal="right"/>
    </xf>
    <xf numFmtId="0" fontId="24" fillId="0" borderId="0" xfId="0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2" fontId="23" fillId="0" borderId="0" xfId="0" applyNumberFormat="1" applyFont="1" applyFill="1" applyBorder="1" applyAlignment="1">
      <alignment vertical="center" wrapText="1"/>
    </xf>
    <xf numFmtId="14" fontId="22" fillId="0" borderId="5" xfId="0" applyNumberFormat="1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14" fontId="22" fillId="0" borderId="10" xfId="0" applyNumberFormat="1" applyFont="1" applyBorder="1" applyAlignment="1">
      <alignment horizontal="center"/>
    </xf>
    <xf numFmtId="14" fontId="22" fillId="0" borderId="8" xfId="0" applyNumberFormat="1" applyFont="1" applyBorder="1" applyAlignment="1">
      <alignment horizontal="center"/>
    </xf>
    <xf numFmtId="14" fontId="22" fillId="0" borderId="9" xfId="0" applyNumberFormat="1" applyFont="1" applyBorder="1" applyAlignment="1">
      <alignment horizontal="center"/>
    </xf>
    <xf numFmtId="0" fontId="23" fillId="0" borderId="4" xfId="0" applyFont="1" applyBorder="1" applyAlignment="1">
      <alignment horizontal="center" wrapText="1"/>
    </xf>
    <xf numFmtId="0" fontId="23" fillId="0" borderId="6" xfId="0" applyFont="1" applyBorder="1" applyAlignment="1">
      <alignment horizontal="center" wrapText="1"/>
    </xf>
    <xf numFmtId="0" fontId="22" fillId="0" borderId="10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8" xfId="0" applyBorder="1" applyAlignment="1">
      <alignment wrapText="1"/>
    </xf>
    <xf numFmtId="0" fontId="0" fillId="0" borderId="9" xfId="0" applyBorder="1" applyAlignment="1">
      <alignment wrapText="1"/>
    </xf>
    <xf numFmtId="0" fontId="22" fillId="0" borderId="5" xfId="0" applyNumberFormat="1" applyFont="1" applyFill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5" xfId="0" applyBorder="1" applyAlignment="1">
      <alignment wrapText="1"/>
    </xf>
    <xf numFmtId="0" fontId="22" fillId="0" borderId="10" xfId="0" applyFont="1" applyFill="1" applyBorder="1" applyAlignment="1">
      <alignment horizontal="center" wrapText="1"/>
    </xf>
    <xf numFmtId="0" fontId="22" fillId="0" borderId="4" xfId="3" applyFont="1" applyFill="1" applyBorder="1" applyAlignment="1" applyProtection="1">
      <alignment horizontal="center" wrapText="1"/>
    </xf>
    <xf numFmtId="0" fontId="22" fillId="0" borderId="6" xfId="3" applyFont="1" applyFill="1" applyBorder="1" applyAlignment="1" applyProtection="1">
      <alignment horizontal="center" wrapText="1"/>
    </xf>
    <xf numFmtId="0" fontId="22" fillId="0" borderId="10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21" fillId="0" borderId="0" xfId="3" applyFont="1" applyAlignment="1" applyProtection="1"/>
  </cellXfs>
  <cellStyles count="18">
    <cellStyle name="Normal 2" xfId="1"/>
    <cellStyle name="Normal_Sheet2" xfId="2"/>
    <cellStyle name="Гіперпосилання" xfId="3" builtinId="8"/>
    <cellStyle name="Заголовок 1" xfId="4" builtinId="16" customBuiltin="1"/>
    <cellStyle name="Заголовок 2" xfId="5" builtinId="17" customBuiltin="1"/>
    <cellStyle name="Заголовок 3" xfId="6" builtinId="18" customBuiltin="1"/>
    <cellStyle name="Заголовок 4" xfId="7" builtinId="19" customBuiltin="1"/>
    <cellStyle name="Звичайний" xfId="0" builtinId="0"/>
    <cellStyle name="Звичайний 2" xfId="13"/>
    <cellStyle name="Звичайний 3" xfId="14"/>
    <cellStyle name="Обычный 2" xfId="12"/>
    <cellStyle name="Обычный_BoP_main table(BPM6)" xfId="15"/>
    <cellStyle name="Обычный_Експорт" xfId="8"/>
    <cellStyle name="Обычный_МІП_4КВ_2012" xfId="9"/>
    <cellStyle name="Обычный_ТОВ_СТР_КВ_2011(КПБ6)" xfId="17"/>
    <cellStyle name="Финансовый [0] 2" xfId="10"/>
    <cellStyle name="Фінансовий" xfId="11" builtinId="3"/>
    <cellStyle name="Фінансовий 2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X_SEC_STATISTICS/BOP/IIP/&#1052;&#1030;&#1055;_USD_EUR_UAH/IIP_&#1082;&#1074;&#1072;&#1088;&#1090;&#1072;&#1083;_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X_SEC_STATISTICS/BOP/IIP/&#1052;&#1030;&#1055;_USD_EUR_UAH/IIP_&#1076;&#1080;&#1085;&#1072;&#1084;&#1110;&#1082;&#1080;2015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2"/>
      <sheetName val="1.3"/>
      <sheetName val="1.4"/>
      <sheetName val="1.5"/>
      <sheetName val="1.6"/>
      <sheetName val="1.7"/>
      <sheetName val="1.8"/>
      <sheetName val="1.9"/>
      <sheetName val="1.10"/>
      <sheetName val="ПБ USD грн "/>
      <sheetName val="ПБ_станд_євро 23.03.25"/>
      <sheetName val="ПБ_грн_станд 23.03.25"/>
      <sheetName val="PB_stand_det 20.03.25"/>
      <sheetName val="ПБ_грн_станд 20.12.24"/>
      <sheetName val="ПБ_станд_євро 20.12.24"/>
      <sheetName val="ПБ USD 20,12,24"/>
      <sheetName val="ПБ_грн 19.09.24"/>
      <sheetName val="ПБ_Євро 19.09.24"/>
      <sheetName val="PB_stand_det"/>
      <sheetName val="2015-2014 євро 23.06.24"/>
      <sheetName val="І_2024_2022_2023 (черв_2024)"/>
      <sheetName val="Курс_дата "/>
      <sheetName val="Середній курс"/>
      <sheetName val="USD"/>
    </sheetNames>
    <sheetDataSet>
      <sheetData sheetId="0"/>
      <sheetData sheetId="1">
        <row r="7">
          <cell r="X7">
            <v>-436531.72319999989</v>
          </cell>
          <cell r="Y7">
            <v>-124165.14100000006</v>
          </cell>
          <cell r="Z7">
            <v>120789.64179999963</v>
          </cell>
          <cell r="AA7">
            <v>106398.53058571392</v>
          </cell>
          <cell r="AB7">
            <v>-2214.017109890111</v>
          </cell>
          <cell r="AC7">
            <v>16605.128324175828</v>
          </cell>
          <cell r="AD7">
            <v>-3375.4992000004277</v>
          </cell>
          <cell r="AE7">
            <v>-439907.22240000032</v>
          </cell>
        </row>
        <row r="8">
          <cell r="X8">
            <v>7357570.7039999999</v>
          </cell>
          <cell r="Y8">
            <v>312343.29700000002</v>
          </cell>
          <cell r="Z8">
            <v>238061.55259999936</v>
          </cell>
          <cell r="AA8">
            <v>229090.9660340652</v>
          </cell>
          <cell r="AB8">
            <v>992.49042857142899</v>
          </cell>
          <cell r="AC8">
            <v>7978.0961373626405</v>
          </cell>
          <cell r="AD8">
            <v>550404.84959999938</v>
          </cell>
          <cell r="AE8">
            <v>7907975.5535999993</v>
          </cell>
        </row>
        <row r="9">
          <cell r="X9">
            <v>119682.54240000001</v>
          </cell>
          <cell r="Y9">
            <v>4849.37</v>
          </cell>
          <cell r="Z9">
            <v>-82.410200000017539</v>
          </cell>
          <cell r="AA9">
            <v>222.97147032965177</v>
          </cell>
          <cell r="AB9">
            <v>0</v>
          </cell>
          <cell r="AC9">
            <v>-305.38167032967044</v>
          </cell>
          <cell r="AD9">
            <v>4766.9597999999824</v>
          </cell>
          <cell r="AE9">
            <v>124449.50219999999</v>
          </cell>
        </row>
        <row r="10">
          <cell r="X10">
            <v>64114.2912</v>
          </cell>
          <cell r="Y10">
            <v>154.655</v>
          </cell>
          <cell r="Z10">
            <v>-612.61400000000981</v>
          </cell>
          <cell r="AA10">
            <v>36.322049450539907</v>
          </cell>
          <cell r="AB10">
            <v>0</v>
          </cell>
          <cell r="AC10">
            <v>-648.93604945054972</v>
          </cell>
          <cell r="AD10">
            <v>-457.95900000000984</v>
          </cell>
          <cell r="AE10">
            <v>63656.33219999999</v>
          </cell>
        </row>
        <row r="11">
          <cell r="X11">
            <v>64114.2912</v>
          </cell>
          <cell r="Y11">
            <v>154.655</v>
          </cell>
          <cell r="Z11">
            <v>-612.61400000000981</v>
          </cell>
          <cell r="AA11">
            <v>36.322049450539907</v>
          </cell>
          <cell r="AB11">
            <v>0</v>
          </cell>
          <cell r="AC11">
            <v>-648.93604945054972</v>
          </cell>
          <cell r="AD11">
            <v>-457.95900000000984</v>
          </cell>
          <cell r="AE11">
            <v>63656.33219999999</v>
          </cell>
        </row>
        <row r="12">
          <cell r="X12">
            <v>55568.251199999999</v>
          </cell>
          <cell r="Y12">
            <v>4694.7150000000001</v>
          </cell>
          <cell r="Z12">
            <v>530.20379999999204</v>
          </cell>
          <cell r="AA12">
            <v>186.64942087911186</v>
          </cell>
          <cell r="AB12">
            <v>0</v>
          </cell>
          <cell r="AC12">
            <v>343.55437912087928</v>
          </cell>
          <cell r="AD12">
            <v>5224.9187999999922</v>
          </cell>
          <cell r="AE12">
            <v>60793.169999999991</v>
          </cell>
        </row>
        <row r="13">
          <cell r="X13">
            <v>5545.4304000000002</v>
          </cell>
          <cell r="Y13">
            <v>0</v>
          </cell>
          <cell r="Z13">
            <v>180.89399999999932</v>
          </cell>
          <cell r="AA13">
            <v>180.89399999999932</v>
          </cell>
          <cell r="AB13">
            <v>0</v>
          </cell>
          <cell r="AC13">
            <v>0</v>
          </cell>
          <cell r="AD13">
            <v>180.89399999999932</v>
          </cell>
          <cell r="AE13">
            <v>5726.3243999999995</v>
          </cell>
        </row>
        <row r="14">
          <cell r="X14">
            <v>50022.820800000001</v>
          </cell>
          <cell r="Y14">
            <v>4694.7150000000001</v>
          </cell>
          <cell r="Z14">
            <v>349.30979999999181</v>
          </cell>
          <cell r="AA14">
            <v>5.7554208791125347</v>
          </cell>
          <cell r="AB14">
            <v>0</v>
          </cell>
          <cell r="AC14">
            <v>343.55437912087928</v>
          </cell>
          <cell r="AD14">
            <v>5044.024799999992</v>
          </cell>
          <cell r="AE14">
            <v>55066.845599999993</v>
          </cell>
        </row>
        <row r="15">
          <cell r="X15">
            <v>135179.3616</v>
          </cell>
          <cell r="Y15">
            <v>-7026.8679999999986</v>
          </cell>
          <cell r="Z15">
            <v>4298.1742000000031</v>
          </cell>
          <cell r="AA15">
            <v>3572.8927329670278</v>
          </cell>
          <cell r="AB15">
            <v>76.34541758241761</v>
          </cell>
          <cell r="AC15">
            <v>648.93604945054949</v>
          </cell>
          <cell r="AD15">
            <v>-2728.6938000000082</v>
          </cell>
          <cell r="AE15">
            <v>132450.6678</v>
          </cell>
        </row>
        <row r="16">
          <cell r="X16">
            <v>14813.135999999999</v>
          </cell>
          <cell r="Y16">
            <v>-75.841000000000008</v>
          </cell>
          <cell r="Z16">
            <v>598.27240000000018</v>
          </cell>
          <cell r="AA16">
            <v>483.75427362637379</v>
          </cell>
          <cell r="AB16">
            <v>114.51812637362642</v>
          </cell>
          <cell r="AC16">
            <v>0</v>
          </cell>
          <cell r="AD16">
            <v>522.43139999999948</v>
          </cell>
          <cell r="AE16">
            <v>15335.567399999998</v>
          </cell>
        </row>
        <row r="17"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X18">
            <v>1329.384</v>
          </cell>
          <cell r="Y18">
            <v>0</v>
          </cell>
          <cell r="Z18">
            <v>161.02919999999972</v>
          </cell>
          <cell r="AA18">
            <v>46.511073626373303</v>
          </cell>
          <cell r="AB18">
            <v>114.51812637362642</v>
          </cell>
          <cell r="AC18">
            <v>0</v>
          </cell>
          <cell r="AD18">
            <v>161.02919999999972</v>
          </cell>
          <cell r="AE18">
            <v>1490.4131999999997</v>
          </cell>
        </row>
        <row r="19">
          <cell r="X19">
            <v>13483.751999999999</v>
          </cell>
          <cell r="Y19">
            <v>-75.841000000000008</v>
          </cell>
          <cell r="Z19">
            <v>437.24320000000046</v>
          </cell>
          <cell r="AA19">
            <v>437.24320000000046</v>
          </cell>
          <cell r="AB19">
            <v>0</v>
          </cell>
          <cell r="AC19">
            <v>0</v>
          </cell>
          <cell r="AD19">
            <v>361.40220000000045</v>
          </cell>
          <cell r="AE19">
            <v>13845.154199999999</v>
          </cell>
        </row>
        <row r="20">
          <cell r="X20">
            <v>120366.22559999999</v>
          </cell>
          <cell r="Y20">
            <v>-6951.0269999999982</v>
          </cell>
          <cell r="Z20">
            <v>3699.9018000000033</v>
          </cell>
          <cell r="AA20">
            <v>3089.1384593406538</v>
          </cell>
          <cell r="AB20">
            <v>-38.172708791208805</v>
          </cell>
          <cell r="AC20">
            <v>648.93604945054949</v>
          </cell>
          <cell r="AD20">
            <v>-3251.1251999999949</v>
          </cell>
          <cell r="AE20">
            <v>117115.1004</v>
          </cell>
        </row>
        <row r="21">
          <cell r="X21">
            <v>105780.984</v>
          </cell>
          <cell r="Y21">
            <v>-6988.0999999999985</v>
          </cell>
          <cell r="Z21">
            <v>3221.9773999999961</v>
          </cell>
          <cell r="AA21">
            <v>2611.2140593406552</v>
          </cell>
          <cell r="AB21">
            <v>-38.172708791208805</v>
          </cell>
          <cell r="AC21">
            <v>648.93604945054949</v>
          </cell>
          <cell r="AD21">
            <v>-3766.1226000000024</v>
          </cell>
          <cell r="AE21">
            <v>102014.86139999999</v>
          </cell>
        </row>
        <row r="22">
          <cell r="X22">
            <v>49870.891199999998</v>
          </cell>
          <cell r="Y22">
            <v>-5985.2509999999984</v>
          </cell>
          <cell r="Z22">
            <v>4317.4603999999981</v>
          </cell>
          <cell r="AA22">
            <v>1149.1255703296674</v>
          </cell>
          <cell r="AB22">
            <v>0</v>
          </cell>
          <cell r="AC22">
            <v>3168.3348296703307</v>
          </cell>
          <cell r="AD22">
            <v>-1667.7906000000003</v>
          </cell>
          <cell r="AE22">
            <v>48203.100599999998</v>
          </cell>
        </row>
        <row r="23">
          <cell r="X23">
            <v>55910.092799999999</v>
          </cell>
          <cell r="Y23">
            <v>-1002.8489999999999</v>
          </cell>
          <cell r="Z23">
            <v>-1095.4830000000022</v>
          </cell>
          <cell r="AA23">
            <v>1462.0884890109878</v>
          </cell>
          <cell r="AB23">
            <v>-38.172708791208805</v>
          </cell>
          <cell r="AC23">
            <v>-2519.3987802197812</v>
          </cell>
          <cell r="AD23">
            <v>-2098.3320000000022</v>
          </cell>
          <cell r="AE23">
            <v>53811.760799999996</v>
          </cell>
        </row>
        <row r="24">
          <cell r="X24">
            <v>14585.241599999999</v>
          </cell>
          <cell r="Y24">
            <v>37.072999999999993</v>
          </cell>
          <cell r="Z24">
            <v>477.9243999999984</v>
          </cell>
          <cell r="AA24">
            <v>477.9243999999984</v>
          </cell>
          <cell r="AB24">
            <v>0</v>
          </cell>
          <cell r="AC24">
            <v>0</v>
          </cell>
          <cell r="AD24">
            <v>514.99739999999838</v>
          </cell>
          <cell r="AE24">
            <v>15100.238999999998</v>
          </cell>
        </row>
        <row r="25">
          <cell r="X25">
            <v>14585.241599999999</v>
          </cell>
          <cell r="Y25">
            <v>37.072999999999993</v>
          </cell>
          <cell r="Z25">
            <v>477.9243999999984</v>
          </cell>
          <cell r="AA25">
            <v>477.9243999999984</v>
          </cell>
          <cell r="AB25">
            <v>0</v>
          </cell>
          <cell r="AC25">
            <v>0</v>
          </cell>
          <cell r="AD25">
            <v>514.99739999999838</v>
          </cell>
          <cell r="AE25">
            <v>15100.238999999998</v>
          </cell>
        </row>
        <row r="26">
          <cell r="X26">
            <v>5563851.8640000001</v>
          </cell>
          <cell r="Y26">
            <v>188227.236</v>
          </cell>
          <cell r="Z26">
            <v>182393.26979999943</v>
          </cell>
          <cell r="AA26">
            <v>174758.72804175774</v>
          </cell>
          <cell r="AB26">
            <v>0</v>
          </cell>
          <cell r="AC26">
            <v>7634.5417582417613</v>
          </cell>
          <cell r="AD26">
            <v>370620.5057999994</v>
          </cell>
          <cell r="AE26">
            <v>5934472.3697999995</v>
          </cell>
        </row>
        <row r="27">
          <cell r="X27">
            <v>7900.3392000000003</v>
          </cell>
          <cell r="Y27">
            <v>0</v>
          </cell>
          <cell r="Z27">
            <v>140.04779999999846</v>
          </cell>
          <cell r="AA27">
            <v>140.04779999999914</v>
          </cell>
          <cell r="AB27">
            <v>0</v>
          </cell>
          <cell r="AC27">
            <v>0</v>
          </cell>
          <cell r="AD27">
            <v>140.04779999999846</v>
          </cell>
          <cell r="AE27">
            <v>8040.3869999999988</v>
          </cell>
        </row>
        <row r="28">
          <cell r="X28">
            <v>7216.6559999999999</v>
          </cell>
          <cell r="Y28">
            <v>0</v>
          </cell>
          <cell r="Z28">
            <v>156.96719999999914</v>
          </cell>
          <cell r="AA28">
            <v>156.96719999999914</v>
          </cell>
          <cell r="AB28">
            <v>0</v>
          </cell>
          <cell r="AC28">
            <v>0</v>
          </cell>
          <cell r="AD28">
            <v>156.96719999999914</v>
          </cell>
          <cell r="AE28">
            <v>7373.6231999999991</v>
          </cell>
        </row>
        <row r="29">
          <cell r="X29">
            <v>7216.6559999999999</v>
          </cell>
          <cell r="Y29">
            <v>0</v>
          </cell>
          <cell r="Z29">
            <v>156.96719999999914</v>
          </cell>
          <cell r="AA29">
            <v>156.96719999999914</v>
          </cell>
          <cell r="AB29">
            <v>0</v>
          </cell>
          <cell r="AC29">
            <v>0</v>
          </cell>
          <cell r="AD29">
            <v>156.96719999999914</v>
          </cell>
          <cell r="AE29">
            <v>7373.6231999999991</v>
          </cell>
        </row>
        <row r="30">
          <cell r="X30">
            <v>683.68319999999994</v>
          </cell>
          <cell r="Y30">
            <v>0</v>
          </cell>
          <cell r="Z30">
            <v>-16.919399999999996</v>
          </cell>
          <cell r="AA30">
            <v>-16.919399999999996</v>
          </cell>
          <cell r="AB30">
            <v>0</v>
          </cell>
          <cell r="AC30">
            <v>0</v>
          </cell>
          <cell r="AD30">
            <v>-16.919399999999996</v>
          </cell>
          <cell r="AE30">
            <v>666.76379999999995</v>
          </cell>
        </row>
        <row r="31">
          <cell r="X31">
            <v>683.68319999999994</v>
          </cell>
          <cell r="Y31">
            <v>0</v>
          </cell>
          <cell r="Z31">
            <v>-16.919399999999996</v>
          </cell>
          <cell r="AA31">
            <v>-16.919399999999996</v>
          </cell>
          <cell r="AB31">
            <v>0</v>
          </cell>
          <cell r="AC31">
            <v>0</v>
          </cell>
          <cell r="AD31">
            <v>-16.919399999999996</v>
          </cell>
          <cell r="AE31">
            <v>666.76379999999995</v>
          </cell>
        </row>
        <row r="32">
          <cell r="X32">
            <v>5144640.1151999999</v>
          </cell>
          <cell r="Y32">
            <v>184078.614</v>
          </cell>
          <cell r="Z32">
            <v>168238.92359999946</v>
          </cell>
          <cell r="AA32">
            <v>168238.92359999957</v>
          </cell>
          <cell r="AB32">
            <v>0</v>
          </cell>
          <cell r="AC32">
            <v>0</v>
          </cell>
          <cell r="AD32">
            <v>352317.53759999946</v>
          </cell>
          <cell r="AE32">
            <v>5496957.6527999993</v>
          </cell>
        </row>
        <row r="33">
          <cell r="X33">
            <v>4785.7824000000001</v>
          </cell>
          <cell r="Y33">
            <v>-808.44599999999991</v>
          </cell>
          <cell r="Z33">
            <v>690.01019999999971</v>
          </cell>
          <cell r="AA33">
            <v>613.66478241758205</v>
          </cell>
          <cell r="AB33">
            <v>0</v>
          </cell>
          <cell r="AC33">
            <v>76.34541758241761</v>
          </cell>
          <cell r="AD33">
            <v>-118.4358000000002</v>
          </cell>
          <cell r="AE33">
            <v>4667.3465999999999</v>
          </cell>
        </row>
        <row r="34">
          <cell r="X34">
            <v>444887.85119999998</v>
          </cell>
          <cell r="Y34">
            <v>29366.307000000001</v>
          </cell>
          <cell r="Z34">
            <v>11149.888199999958</v>
          </cell>
          <cell r="AA34">
            <v>11226.233617582402</v>
          </cell>
          <cell r="AB34">
            <v>0</v>
          </cell>
          <cell r="AC34">
            <v>-76.34541758241761</v>
          </cell>
          <cell r="AD34">
            <v>40516.195199999958</v>
          </cell>
          <cell r="AE34">
            <v>485404.04639999993</v>
          </cell>
        </row>
        <row r="35">
          <cell r="X35">
            <v>437747.16</v>
          </cell>
          <cell r="Y35">
            <v>29405.557000000001</v>
          </cell>
          <cell r="Z35">
            <v>10995.370399999985</v>
          </cell>
          <cell r="AA35">
            <v>11071.715817582402</v>
          </cell>
          <cell r="AB35">
            <v>0</v>
          </cell>
          <cell r="AC35">
            <v>-76.34541758241761</v>
          </cell>
          <cell r="AD35">
            <v>40400.927399999986</v>
          </cell>
          <cell r="AE35">
            <v>478148.08739999996</v>
          </cell>
        </row>
        <row r="36">
          <cell r="X36">
            <v>7140.6911999999993</v>
          </cell>
          <cell r="Y36">
            <v>-39.250000000000007</v>
          </cell>
          <cell r="Z36">
            <v>154.51779999999962</v>
          </cell>
          <cell r="AA36">
            <v>154.51779999999962</v>
          </cell>
          <cell r="AB36">
            <v>0</v>
          </cell>
          <cell r="AC36">
            <v>0</v>
          </cell>
          <cell r="AD36">
            <v>115.26779999999962</v>
          </cell>
          <cell r="AE36">
            <v>7255.9589999999989</v>
          </cell>
        </row>
        <row r="37">
          <cell r="X37">
            <v>400448.44319999998</v>
          </cell>
          <cell r="Y37">
            <v>22720.455999999998</v>
          </cell>
          <cell r="Z37">
            <v>9717.6925999999585</v>
          </cell>
          <cell r="AA37">
            <v>9794.0380175823757</v>
          </cell>
          <cell r="AB37">
            <v>0</v>
          </cell>
          <cell r="AC37">
            <v>-76.34541758241761</v>
          </cell>
          <cell r="AD37">
            <v>32438.148599999957</v>
          </cell>
          <cell r="AE37">
            <v>432886.59179999994</v>
          </cell>
        </row>
        <row r="38">
          <cell r="X38">
            <v>4694966.4815999996</v>
          </cell>
          <cell r="Y38">
            <v>155520.753</v>
          </cell>
          <cell r="Z38">
            <v>156399.0251999996</v>
          </cell>
          <cell r="AA38">
            <v>156399.0251999996</v>
          </cell>
          <cell r="AB38">
            <v>0</v>
          </cell>
          <cell r="AC38">
            <v>0</v>
          </cell>
          <cell r="AD38">
            <v>311919.77819999959</v>
          </cell>
          <cell r="AE38">
            <v>5006886.2597999992</v>
          </cell>
        </row>
        <row r="39">
          <cell r="X39">
            <v>4565560.4447999997</v>
          </cell>
          <cell r="Y39">
            <v>150033.291</v>
          </cell>
          <cell r="Z39">
            <v>153311.63880000004</v>
          </cell>
          <cell r="AA39">
            <v>153311.63880000004</v>
          </cell>
          <cell r="AB39">
            <v>0</v>
          </cell>
          <cell r="AC39">
            <v>0</v>
          </cell>
          <cell r="AD39">
            <v>303344.92980000004</v>
          </cell>
          <cell r="AE39">
            <v>4868905.3745999997</v>
          </cell>
        </row>
        <row r="40">
          <cell r="X40">
            <v>759.64799999999991</v>
          </cell>
          <cell r="Y40">
            <v>-38.664000000000001</v>
          </cell>
          <cell r="Z40">
            <v>24.222600000000071</v>
          </cell>
          <cell r="AA40">
            <v>24.222599999999957</v>
          </cell>
          <cell r="AB40">
            <v>0</v>
          </cell>
          <cell r="AC40">
            <v>0</v>
          </cell>
          <cell r="AD40">
            <v>-14.441399999999931</v>
          </cell>
          <cell r="AE40">
            <v>745.20659999999998</v>
          </cell>
        </row>
        <row r="41">
          <cell r="X41">
            <v>759.64799999999991</v>
          </cell>
          <cell r="Y41">
            <v>-38.664000000000001</v>
          </cell>
          <cell r="Z41">
            <v>24.222600000000071</v>
          </cell>
          <cell r="AA41">
            <v>24.222599999999957</v>
          </cell>
          <cell r="AB41">
            <v>0</v>
          </cell>
          <cell r="AC41">
            <v>0</v>
          </cell>
          <cell r="AD41">
            <v>-14.441399999999931</v>
          </cell>
          <cell r="AE41">
            <v>745.20659999999998</v>
          </cell>
        </row>
        <row r="42">
          <cell r="X42">
            <v>455.78879999999998</v>
          </cell>
          <cell r="Y42">
            <v>-38.664000000000001</v>
          </cell>
          <cell r="Z42">
            <v>14.31059999999998</v>
          </cell>
          <cell r="AA42">
            <v>14.31059999999998</v>
          </cell>
          <cell r="AB42">
            <v>0</v>
          </cell>
          <cell r="AC42">
            <v>0</v>
          </cell>
          <cell r="AD42">
            <v>-24.353400000000022</v>
          </cell>
          <cell r="AE42">
            <v>431.43539999999996</v>
          </cell>
        </row>
        <row r="43">
          <cell r="X43">
            <v>303.85919999999999</v>
          </cell>
          <cell r="Y43">
            <v>0</v>
          </cell>
          <cell r="Z43">
            <v>9.9119999999999777</v>
          </cell>
          <cell r="AA43">
            <v>9.9119999999999777</v>
          </cell>
          <cell r="AB43">
            <v>0</v>
          </cell>
          <cell r="AC43">
            <v>0</v>
          </cell>
          <cell r="AD43">
            <v>9.9119999999999777</v>
          </cell>
          <cell r="AE43">
            <v>313.77119999999996</v>
          </cell>
        </row>
        <row r="44">
          <cell r="X44">
            <v>409108.43040000001</v>
          </cell>
          <cell r="Y44">
            <v>1840.1399999999992</v>
          </cell>
          <cell r="Z44">
            <v>13976.077199999956</v>
          </cell>
          <cell r="AA44">
            <v>6341.535441758183</v>
          </cell>
          <cell r="AB44">
            <v>0</v>
          </cell>
          <cell r="AC44">
            <v>7634.5417582417613</v>
          </cell>
          <cell r="AD44">
            <v>15816.217199999955</v>
          </cell>
          <cell r="AE44">
            <v>424924.64759999997</v>
          </cell>
        </row>
        <row r="45">
          <cell r="X45">
            <v>409108.43040000001</v>
          </cell>
          <cell r="Y45">
            <v>1840.1399999999992</v>
          </cell>
          <cell r="Z45">
            <v>13976.077199999956</v>
          </cell>
          <cell r="AA45">
            <v>6341.535441758183</v>
          </cell>
          <cell r="AB45">
            <v>0</v>
          </cell>
          <cell r="AC45">
            <v>7634.5417582417613</v>
          </cell>
          <cell r="AD45">
            <v>15816.217199999955</v>
          </cell>
          <cell r="AE45">
            <v>424924.64759999997</v>
          </cell>
        </row>
        <row r="46">
          <cell r="X46">
            <v>407247.2928</v>
          </cell>
          <cell r="Y46">
            <v>2031.2819999999992</v>
          </cell>
          <cell r="Z46">
            <v>13959.552599999945</v>
          </cell>
          <cell r="AA46">
            <v>6325.0108417581832</v>
          </cell>
          <cell r="AB46">
            <v>0</v>
          </cell>
          <cell r="AC46">
            <v>7634.5417582417613</v>
          </cell>
          <cell r="AD46">
            <v>15990.834599999944</v>
          </cell>
          <cell r="AE46">
            <v>423238.12739999994</v>
          </cell>
        </row>
        <row r="47">
          <cell r="X47">
            <v>1861.1376</v>
          </cell>
          <cell r="Y47">
            <v>-191.142</v>
          </cell>
          <cell r="Z47">
            <v>16.52459999999968</v>
          </cell>
          <cell r="AA47">
            <v>16.52459999999968</v>
          </cell>
          <cell r="AB47">
            <v>0</v>
          </cell>
          <cell r="AC47">
            <v>0</v>
          </cell>
          <cell r="AD47">
            <v>-174.61740000000032</v>
          </cell>
          <cell r="AE47">
            <v>1686.5201999999997</v>
          </cell>
        </row>
        <row r="48">
          <cell r="X48">
            <v>1443.3312000000001</v>
          </cell>
          <cell r="Y48">
            <v>2347.1459999999997</v>
          </cell>
          <cell r="Z48">
            <v>13.998599999999897</v>
          </cell>
          <cell r="AA48">
            <v>13.998599999999897</v>
          </cell>
          <cell r="AB48">
            <v>0</v>
          </cell>
          <cell r="AC48">
            <v>0</v>
          </cell>
          <cell r="AD48">
            <v>2361.1445999999996</v>
          </cell>
          <cell r="AE48">
            <v>3804.4757999999997</v>
          </cell>
        </row>
        <row r="49">
          <cell r="X49">
            <v>37.982399999999998</v>
          </cell>
          <cell r="Y49">
            <v>0</v>
          </cell>
          <cell r="Z49">
            <v>1.2389999999999972</v>
          </cell>
          <cell r="AA49">
            <v>1.2389999999999972</v>
          </cell>
          <cell r="AB49">
            <v>0</v>
          </cell>
          <cell r="AC49">
            <v>0</v>
          </cell>
          <cell r="AD49">
            <v>1.2389999999999972</v>
          </cell>
          <cell r="AE49">
            <v>39.221399999999996</v>
          </cell>
        </row>
        <row r="50">
          <cell r="X50">
            <v>37.982399999999998</v>
          </cell>
          <cell r="Y50">
            <v>0</v>
          </cell>
          <cell r="Z50">
            <v>1.2389999999999972</v>
          </cell>
          <cell r="AA50">
            <v>1.2389999999999972</v>
          </cell>
          <cell r="AB50">
            <v>0</v>
          </cell>
          <cell r="AC50">
            <v>0</v>
          </cell>
          <cell r="AD50">
            <v>1.2389999999999972</v>
          </cell>
          <cell r="AE50">
            <v>39.221399999999996</v>
          </cell>
        </row>
        <row r="51"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X52">
            <v>1405.3488</v>
          </cell>
          <cell r="Y52">
            <v>2347.1459999999997</v>
          </cell>
          <cell r="Z52">
            <v>12.759600000000319</v>
          </cell>
          <cell r="AA52">
            <v>12.759600000000319</v>
          </cell>
          <cell r="AB52">
            <v>0</v>
          </cell>
          <cell r="AC52">
            <v>0</v>
          </cell>
          <cell r="AD52">
            <v>2359.9056</v>
          </cell>
          <cell r="AE52">
            <v>3765.2543999999998</v>
          </cell>
        </row>
        <row r="53">
          <cell r="X53">
            <v>1405.3488</v>
          </cell>
          <cell r="Y53">
            <v>2347.1459999999997</v>
          </cell>
          <cell r="Z53">
            <v>12.759600000000319</v>
          </cell>
          <cell r="AA53">
            <v>12.759600000000319</v>
          </cell>
          <cell r="AB53">
            <v>0</v>
          </cell>
          <cell r="AC53">
            <v>0</v>
          </cell>
          <cell r="AD53">
            <v>2359.9056</v>
          </cell>
          <cell r="AE53">
            <v>3765.2543999999998</v>
          </cell>
        </row>
        <row r="54"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X58">
            <v>1538856.936</v>
          </cell>
          <cell r="Y58">
            <v>126293.55900000001</v>
          </cell>
          <cell r="Z58">
            <v>51452.518799999845</v>
          </cell>
          <cell r="AA58">
            <v>50536.373789010766</v>
          </cell>
          <cell r="AB58">
            <v>916.14501098901133</v>
          </cell>
          <cell r="AC58">
            <v>0</v>
          </cell>
          <cell r="AD58">
            <v>177746.07779999985</v>
          </cell>
          <cell r="AE58">
            <v>1716603.0137999998</v>
          </cell>
        </row>
        <row r="59">
          <cell r="X59">
            <v>68330.337599999999</v>
          </cell>
          <cell r="Y59">
            <v>0</v>
          </cell>
          <cell r="Z59">
            <v>6896.3075999999855</v>
          </cell>
          <cell r="AA59">
            <v>6896.3075999999901</v>
          </cell>
          <cell r="AB59">
            <v>0</v>
          </cell>
          <cell r="AC59">
            <v>0</v>
          </cell>
          <cell r="AD59">
            <v>6896.3075999999855</v>
          </cell>
          <cell r="AE59">
            <v>75226.645199999984</v>
          </cell>
        </row>
        <row r="60">
          <cell r="X60">
            <v>62405.083200000001</v>
          </cell>
          <cell r="Y60">
            <v>0</v>
          </cell>
          <cell r="Z60">
            <v>6271.588199999991</v>
          </cell>
          <cell r="AA60">
            <v>6271.588199999991</v>
          </cell>
          <cell r="AB60">
            <v>0</v>
          </cell>
          <cell r="AC60">
            <v>0</v>
          </cell>
          <cell r="AD60">
            <v>6271.588199999991</v>
          </cell>
          <cell r="AE60">
            <v>68676.671399999992</v>
          </cell>
        </row>
        <row r="61">
          <cell r="X61">
            <v>5925.2543999999998</v>
          </cell>
          <cell r="Y61">
            <v>0</v>
          </cell>
          <cell r="Z61">
            <v>624.71939999999904</v>
          </cell>
          <cell r="AA61">
            <v>624.71939999999904</v>
          </cell>
          <cell r="AB61">
            <v>0</v>
          </cell>
          <cell r="AC61">
            <v>0</v>
          </cell>
          <cell r="AD61">
            <v>624.71939999999904</v>
          </cell>
          <cell r="AE61">
            <v>6549.9737999999988</v>
          </cell>
        </row>
        <row r="62">
          <cell r="X62">
            <v>35475.561600000001</v>
          </cell>
          <cell r="Y62">
            <v>56591.809000000001</v>
          </cell>
          <cell r="Z62">
            <v>612.7975999999835</v>
          </cell>
          <cell r="AA62">
            <v>612.7975999999835</v>
          </cell>
          <cell r="AB62">
            <v>0</v>
          </cell>
          <cell r="AC62">
            <v>0</v>
          </cell>
          <cell r="AD62">
            <v>57204.606599999985</v>
          </cell>
          <cell r="AE62">
            <v>92680.168199999986</v>
          </cell>
        </row>
        <row r="63">
          <cell r="X63">
            <v>1435051.0367999999</v>
          </cell>
          <cell r="Y63">
            <v>69701.750000000015</v>
          </cell>
          <cell r="Z63">
            <v>43943.413600000073</v>
          </cell>
          <cell r="AA63">
            <v>43027.26858901079</v>
          </cell>
          <cell r="AB63">
            <v>916.14501098901133</v>
          </cell>
          <cell r="AC63">
            <v>0</v>
          </cell>
          <cell r="AD63">
            <v>113645.16360000009</v>
          </cell>
          <cell r="AE63">
            <v>1548696.2004</v>
          </cell>
        </row>
        <row r="64">
          <cell r="X64">
            <v>362617.97279999999</v>
          </cell>
          <cell r="Y64">
            <v>-2235.150999999998</v>
          </cell>
          <cell r="Z64">
            <v>7984.5669999999664</v>
          </cell>
          <cell r="AA64">
            <v>7984.56699999993</v>
          </cell>
          <cell r="AB64">
            <v>0</v>
          </cell>
          <cell r="AC64">
            <v>0</v>
          </cell>
          <cell r="AD64">
            <v>5749.4159999999683</v>
          </cell>
          <cell r="AE64">
            <v>368367.38879999996</v>
          </cell>
        </row>
        <row r="65">
          <cell r="X65">
            <v>305644.37280000001</v>
          </cell>
          <cell r="Y65">
            <v>2666.398000000001</v>
          </cell>
          <cell r="Z65">
            <v>6166.414399999936</v>
          </cell>
          <cell r="AA65">
            <v>6166.414399999936</v>
          </cell>
          <cell r="AB65">
            <v>0</v>
          </cell>
          <cell r="AC65">
            <v>0</v>
          </cell>
          <cell r="AD65">
            <v>8832.812399999937</v>
          </cell>
          <cell r="AE65">
            <v>314477.18519999995</v>
          </cell>
        </row>
        <row r="66">
          <cell r="X66">
            <v>56973.599999999999</v>
          </cell>
          <cell r="Y66">
            <v>-4901.5489999999991</v>
          </cell>
          <cell r="Z66">
            <v>1818.152599999994</v>
          </cell>
          <cell r="AA66">
            <v>1818.152599999994</v>
          </cell>
          <cell r="AB66">
            <v>0</v>
          </cell>
          <cell r="AC66">
            <v>0</v>
          </cell>
          <cell r="AD66">
            <v>-3083.3964000000051</v>
          </cell>
          <cell r="AE66">
            <v>53890.203599999993</v>
          </cell>
        </row>
        <row r="67">
          <cell r="X67">
            <v>1072433.064</v>
          </cell>
          <cell r="Y67">
            <v>71936.901000000013</v>
          </cell>
          <cell r="Z67">
            <v>35958.846599999873</v>
          </cell>
          <cell r="AA67">
            <v>35042.70158901086</v>
          </cell>
          <cell r="AB67">
            <v>916.14501098901133</v>
          </cell>
          <cell r="AC67">
            <v>0</v>
          </cell>
          <cell r="AD67">
            <v>107895.74759999989</v>
          </cell>
          <cell r="AE67">
            <v>1180328.8115999999</v>
          </cell>
        </row>
        <row r="68">
          <cell r="X68">
            <v>1072433.064</v>
          </cell>
          <cell r="Y68">
            <v>71936.901000000013</v>
          </cell>
          <cell r="Z68">
            <v>35958.846599999873</v>
          </cell>
          <cell r="AA68">
            <v>35042.70158901086</v>
          </cell>
          <cell r="AB68">
            <v>916.14501098901133</v>
          </cell>
          <cell r="AC68">
            <v>0</v>
          </cell>
          <cell r="AD68">
            <v>107895.74759999989</v>
          </cell>
          <cell r="AE68">
            <v>1180328.8115999999</v>
          </cell>
        </row>
        <row r="69">
          <cell r="X69">
            <v>1072433.064</v>
          </cell>
          <cell r="Y69">
            <v>71936.901000000013</v>
          </cell>
          <cell r="Z69">
            <v>35958.846599999873</v>
          </cell>
          <cell r="AA69">
            <v>35042.70158901086</v>
          </cell>
          <cell r="AB69">
            <v>916.14501098901133</v>
          </cell>
          <cell r="AC69">
            <v>0</v>
          </cell>
          <cell r="AD69">
            <v>107895.74759999989</v>
          </cell>
          <cell r="AE69">
            <v>1180328.8115999999</v>
          </cell>
        </row>
        <row r="70">
          <cell r="X70">
            <v>7794102.4271999998</v>
          </cell>
          <cell r="Y70">
            <v>436508.43800000008</v>
          </cell>
          <cell r="Z70">
            <v>117271.91079999972</v>
          </cell>
          <cell r="AA70">
            <v>122692.43544835129</v>
          </cell>
          <cell r="AB70">
            <v>3206.5075384615398</v>
          </cell>
          <cell r="AC70">
            <v>-8627.0321868131887</v>
          </cell>
          <cell r="AD70">
            <v>553780.3487999998</v>
          </cell>
          <cell r="AE70">
            <v>8347882.7759999996</v>
          </cell>
        </row>
        <row r="71">
          <cell r="X71">
            <v>2240467.8288000003</v>
          </cell>
          <cell r="Y71">
            <v>78401.151999999987</v>
          </cell>
          <cell r="Z71">
            <v>28374.923599999645</v>
          </cell>
          <cell r="AA71">
            <v>22458.153737362474</v>
          </cell>
          <cell r="AB71">
            <v>-648.93604945054972</v>
          </cell>
          <cell r="AC71">
            <v>6565.7059120879148</v>
          </cell>
          <cell r="AD71">
            <v>106776.07559999963</v>
          </cell>
          <cell r="AE71">
            <v>2347243.9043999999</v>
          </cell>
        </row>
        <row r="72">
          <cell r="X72">
            <v>1436304.456</v>
          </cell>
          <cell r="Y72">
            <v>61442.972999999991</v>
          </cell>
          <cell r="Z72">
            <v>14982.747599999893</v>
          </cell>
          <cell r="AA72">
            <v>4943.3251879119762</v>
          </cell>
          <cell r="AB72">
            <v>-648.93604945054972</v>
          </cell>
          <cell r="AC72">
            <v>10688.358461538466</v>
          </cell>
          <cell r="AD72">
            <v>76425.720599999884</v>
          </cell>
          <cell r="AE72">
            <v>1512730.1765999999</v>
          </cell>
        </row>
        <row r="73">
          <cell r="X73">
            <v>1436304.456</v>
          </cell>
          <cell r="Y73">
            <v>61442.972999999991</v>
          </cell>
          <cell r="Z73">
            <v>14982.747599999893</v>
          </cell>
          <cell r="AA73">
            <v>4943.3251879119762</v>
          </cell>
          <cell r="AB73">
            <v>-648.93604945054972</v>
          </cell>
          <cell r="AC73">
            <v>10688.358461538466</v>
          </cell>
          <cell r="AD73">
            <v>76425.720599999884</v>
          </cell>
          <cell r="AE73">
            <v>1512730.1765999999</v>
          </cell>
        </row>
        <row r="75">
          <cell r="X75">
            <v>804163.37280000001</v>
          </cell>
          <cell r="Y75">
            <v>16958.179</v>
          </cell>
          <cell r="Z75">
            <v>13392.175999999865</v>
          </cell>
          <cell r="AA75">
            <v>17514.828549450496</v>
          </cell>
          <cell r="AB75">
            <v>0</v>
          </cell>
          <cell r="AC75">
            <v>-4122.6525494505513</v>
          </cell>
          <cell r="AD75">
            <v>30350.354999999865</v>
          </cell>
          <cell r="AE75">
            <v>834513.72779999988</v>
          </cell>
        </row>
        <row r="76">
          <cell r="X76">
            <v>565975.74239999999</v>
          </cell>
          <cell r="Y76">
            <v>12151.847000000002</v>
          </cell>
          <cell r="Z76">
            <v>5761.3923999999606</v>
          </cell>
          <cell r="AA76">
            <v>11487.298718681282</v>
          </cell>
          <cell r="AB76">
            <v>0</v>
          </cell>
          <cell r="AC76">
            <v>-5725.906318681321</v>
          </cell>
          <cell r="AD76">
            <v>17913.239399999962</v>
          </cell>
          <cell r="AE76">
            <v>583888.98179999995</v>
          </cell>
        </row>
        <row r="77">
          <cell r="X77">
            <v>486516.56159999996</v>
          </cell>
          <cell r="Y77">
            <v>-4580.6027632398764</v>
          </cell>
          <cell r="Z77">
            <v>7037.2349632398691</v>
          </cell>
          <cell r="AA77">
            <v>9823.842704998111</v>
          </cell>
          <cell r="AB77">
            <v>0</v>
          </cell>
          <cell r="AC77">
            <v>-2786.6077417582428</v>
          </cell>
          <cell r="AD77">
            <v>2456.6321999999927</v>
          </cell>
          <cell r="AE77">
            <v>488973.19379999995</v>
          </cell>
        </row>
        <row r="78">
          <cell r="X78">
            <v>79459.180800000002</v>
          </cell>
          <cell r="Y78">
            <v>16732.449763239878</v>
          </cell>
          <cell r="Z78">
            <v>-1275.8425632398939</v>
          </cell>
          <cell r="AA78">
            <v>1663.4560136831842</v>
          </cell>
          <cell r="AB78">
            <v>0</v>
          </cell>
          <cell r="AC78">
            <v>-2939.2985769230781</v>
          </cell>
          <cell r="AD78">
            <v>15456.607199999984</v>
          </cell>
          <cell r="AE78">
            <v>94915.787999999986</v>
          </cell>
        </row>
        <row r="79">
          <cell r="X79">
            <v>7292.6207999999997</v>
          </cell>
          <cell r="Y79">
            <v>2551.1239999999998</v>
          </cell>
          <cell r="Z79">
            <v>196.93359999999939</v>
          </cell>
          <cell r="AA79">
            <v>196.93359999999939</v>
          </cell>
          <cell r="AB79">
            <v>0</v>
          </cell>
          <cell r="AC79">
            <v>0</v>
          </cell>
          <cell r="AD79">
            <v>2748.0575999999992</v>
          </cell>
          <cell r="AE79">
            <v>10040.678399999999</v>
          </cell>
        </row>
        <row r="80">
          <cell r="X80">
            <v>230895.00959999999</v>
          </cell>
          <cell r="Y80">
            <v>2255.2080000000001</v>
          </cell>
          <cell r="Z80">
            <v>7433.8499999999603</v>
          </cell>
          <cell r="AA80">
            <v>5830.5962307692143</v>
          </cell>
          <cell r="AB80">
            <v>0</v>
          </cell>
          <cell r="AC80">
            <v>1603.2537692307701</v>
          </cell>
          <cell r="AD80">
            <v>9689.0579999999609</v>
          </cell>
          <cell r="AE80">
            <v>240584.06759999995</v>
          </cell>
        </row>
        <row r="81">
          <cell r="X81">
            <v>95981.524799999999</v>
          </cell>
          <cell r="Y81">
            <v>956.19200000000001</v>
          </cell>
          <cell r="Z81">
            <v>2841.5247999999947</v>
          </cell>
          <cell r="AA81">
            <v>2421.6250032966977</v>
          </cell>
          <cell r="AB81">
            <v>0</v>
          </cell>
          <cell r="AC81">
            <v>419.89979670329683</v>
          </cell>
          <cell r="AD81">
            <v>3797.7167999999947</v>
          </cell>
          <cell r="AE81">
            <v>99779.241599999994</v>
          </cell>
        </row>
        <row r="82">
          <cell r="X82">
            <v>123936.57119999999</v>
          </cell>
          <cell r="Y82">
            <v>1261.1480000000001</v>
          </cell>
          <cell r="Z82">
            <v>4782.0003999999908</v>
          </cell>
          <cell r="AA82">
            <v>3140.5739219780121</v>
          </cell>
          <cell r="AB82">
            <v>0</v>
          </cell>
          <cell r="AC82">
            <v>1641.4264780219787</v>
          </cell>
          <cell r="AD82">
            <v>6043.1483999999909</v>
          </cell>
          <cell r="AE82">
            <v>129979.71959999998</v>
          </cell>
        </row>
        <row r="83">
          <cell r="X83">
            <v>10976.9136</v>
          </cell>
          <cell r="Y83">
            <v>37.868000000000002</v>
          </cell>
          <cell r="Z83">
            <v>-189.6752000000011</v>
          </cell>
          <cell r="AA83">
            <v>268.39730549450456</v>
          </cell>
          <cell r="AB83">
            <v>0</v>
          </cell>
          <cell r="AC83">
            <v>-458.07250549450566</v>
          </cell>
          <cell r="AD83">
            <v>-151.8072000000011</v>
          </cell>
          <cell r="AE83">
            <v>10825.106399999999</v>
          </cell>
        </row>
        <row r="84">
          <cell r="X84">
            <v>1344918.8015999999</v>
          </cell>
          <cell r="Y84">
            <v>-5398.2130000000006</v>
          </cell>
          <cell r="Z84">
            <v>36758.337400000091</v>
          </cell>
          <cell r="AA84">
            <v>38094.382207692273</v>
          </cell>
          <cell r="AB84">
            <v>-1336.0448076923083</v>
          </cell>
          <cell r="AC84">
            <v>0</v>
          </cell>
          <cell r="AD84">
            <v>31360.124400000088</v>
          </cell>
          <cell r="AE84">
            <v>1376278.926</v>
          </cell>
        </row>
        <row r="85">
          <cell r="X85">
            <v>198951.8112</v>
          </cell>
          <cell r="Y85">
            <v>38.664000000000001</v>
          </cell>
          <cell r="Z85">
            <v>5862.8969999999872</v>
          </cell>
          <cell r="AA85">
            <v>5862.8969999999872</v>
          </cell>
          <cell r="AB85">
            <v>0</v>
          </cell>
          <cell r="AC85">
            <v>0</v>
          </cell>
          <cell r="AD85">
            <v>5901.560999999987</v>
          </cell>
          <cell r="AE85">
            <v>204853.37219999998</v>
          </cell>
        </row>
        <row r="86">
          <cell r="X86">
            <v>198951.8112</v>
          </cell>
          <cell r="Y86">
            <v>38.664000000000001</v>
          </cell>
          <cell r="Z86">
            <v>5862.8969999999872</v>
          </cell>
          <cell r="AA86">
            <v>5862.8969999999872</v>
          </cell>
          <cell r="AB86">
            <v>0</v>
          </cell>
          <cell r="AC86">
            <v>0</v>
          </cell>
          <cell r="AD86">
            <v>5901.560999999987</v>
          </cell>
          <cell r="AE86">
            <v>204853.37219999998</v>
          </cell>
        </row>
        <row r="87">
          <cell r="X87">
            <v>1145966.9904</v>
          </cell>
          <cell r="Y87">
            <v>-5436.8770000000004</v>
          </cell>
          <cell r="Z87">
            <v>30895.440399999869</v>
          </cell>
          <cell r="AA87">
            <v>32231.485207692283</v>
          </cell>
          <cell r="AB87">
            <v>-1336.0448076923083</v>
          </cell>
          <cell r="AC87">
            <v>0</v>
          </cell>
          <cell r="AD87">
            <v>25458.563399999868</v>
          </cell>
          <cell r="AE87">
            <v>1171425.5537999999</v>
          </cell>
        </row>
        <row r="88"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</row>
        <row r="89">
          <cell r="X89">
            <v>10217.265599999999</v>
          </cell>
          <cell r="Y89">
            <v>-2026.914</v>
          </cell>
          <cell r="Z89">
            <v>281.47080000000028</v>
          </cell>
          <cell r="AA89">
            <v>281.47080000000017</v>
          </cell>
          <cell r="AB89">
            <v>0</v>
          </cell>
          <cell r="AC89">
            <v>0</v>
          </cell>
          <cell r="AD89">
            <v>-1745.4431999999997</v>
          </cell>
          <cell r="AE89">
            <v>8471.8223999999991</v>
          </cell>
        </row>
        <row r="90">
          <cell r="X90">
            <v>151.92959999999999</v>
          </cell>
          <cell r="Y90">
            <v>0</v>
          </cell>
          <cell r="Z90">
            <v>4.9559999999999889</v>
          </cell>
          <cell r="AA90">
            <v>4.9559999999999889</v>
          </cell>
          <cell r="AB90">
            <v>0</v>
          </cell>
          <cell r="AC90">
            <v>0</v>
          </cell>
          <cell r="AD90">
            <v>4.9559999999999889</v>
          </cell>
          <cell r="AE90">
            <v>156.88559999999998</v>
          </cell>
        </row>
        <row r="91">
          <cell r="X91">
            <v>10065.335999999999</v>
          </cell>
          <cell r="Y91">
            <v>-2026.914</v>
          </cell>
          <cell r="Z91">
            <v>276.51480000000015</v>
          </cell>
          <cell r="AA91">
            <v>276.51480000000015</v>
          </cell>
          <cell r="AB91">
            <v>0</v>
          </cell>
          <cell r="AC91">
            <v>0</v>
          </cell>
          <cell r="AD91">
            <v>-1750.3991999999998</v>
          </cell>
          <cell r="AE91">
            <v>8314.9367999999995</v>
          </cell>
        </row>
        <row r="92">
          <cell r="X92">
            <v>911083.8287999999</v>
          </cell>
          <cell r="Y92">
            <v>29.769999999999982</v>
          </cell>
          <cell r="Z92">
            <v>24277.569799999957</v>
          </cell>
          <cell r="AA92">
            <v>25613.614607692278</v>
          </cell>
          <cell r="AB92">
            <v>-1336.0448076923083</v>
          </cell>
          <cell r="AC92">
            <v>0</v>
          </cell>
          <cell r="AD92">
            <v>24307.339799999958</v>
          </cell>
          <cell r="AE92">
            <v>935391.16859999986</v>
          </cell>
        </row>
        <row r="93">
          <cell r="X93">
            <v>1101.4895999999999</v>
          </cell>
          <cell r="Y93">
            <v>-965.11</v>
          </cell>
          <cell r="Z93">
            <v>59.727400000000102</v>
          </cell>
          <cell r="AA93">
            <v>59.727400000000102</v>
          </cell>
          <cell r="AB93">
            <v>0</v>
          </cell>
          <cell r="AC93">
            <v>0</v>
          </cell>
          <cell r="AD93">
            <v>-905.38259999999991</v>
          </cell>
          <cell r="AE93">
            <v>196.10699999999997</v>
          </cell>
        </row>
        <row r="94">
          <cell r="X94">
            <v>909982.33919999993</v>
          </cell>
          <cell r="Y94">
            <v>994.88</v>
          </cell>
          <cell r="Z94">
            <v>24217.842399999969</v>
          </cell>
          <cell r="AA94">
            <v>25553.887207692278</v>
          </cell>
          <cell r="AB94">
            <v>-1336.0448076923083</v>
          </cell>
          <cell r="AC94">
            <v>0</v>
          </cell>
          <cell r="AD94">
            <v>25212.72239999997</v>
          </cell>
          <cell r="AE94">
            <v>935195.0615999999</v>
          </cell>
        </row>
        <row r="95">
          <cell r="X95">
            <v>224665.89599999998</v>
          </cell>
          <cell r="Y95">
            <v>-3439.7330000000002</v>
          </cell>
          <cell r="Z95">
            <v>6336.3998000000065</v>
          </cell>
          <cell r="AA95">
            <v>6336.3998000000065</v>
          </cell>
          <cell r="AB95">
            <v>0</v>
          </cell>
          <cell r="AC95">
            <v>0</v>
          </cell>
          <cell r="AD95">
            <v>2896.6668000000063</v>
          </cell>
          <cell r="AE95">
            <v>227562.56279999999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</row>
        <row r="97">
          <cell r="X97">
            <v>224665.89599999998</v>
          </cell>
          <cell r="Y97">
            <v>-3439.7330000000002</v>
          </cell>
          <cell r="Z97">
            <v>6336.3998000000065</v>
          </cell>
          <cell r="AA97">
            <v>6336.3998000000065</v>
          </cell>
          <cell r="AB97">
            <v>0</v>
          </cell>
          <cell r="AC97">
            <v>0</v>
          </cell>
          <cell r="AD97">
            <v>2896.6668000000063</v>
          </cell>
          <cell r="AE97">
            <v>227562.56279999999</v>
          </cell>
        </row>
        <row r="98">
          <cell r="X98">
            <v>23435.140799999997</v>
          </cell>
          <cell r="Y98">
            <v>0</v>
          </cell>
          <cell r="Z98">
            <v>6098.5733999999975</v>
          </cell>
          <cell r="AA98">
            <v>907.08500439559975</v>
          </cell>
          <cell r="AB98">
            <v>5191.4883956043977</v>
          </cell>
          <cell r="AC98">
            <v>0</v>
          </cell>
          <cell r="AD98">
            <v>6098.5733999999975</v>
          </cell>
          <cell r="AE98">
            <v>29533.714199999995</v>
          </cell>
        </row>
        <row r="99">
          <cell r="X99">
            <v>23435.140799999997</v>
          </cell>
          <cell r="Y99">
            <v>0</v>
          </cell>
          <cell r="Z99">
            <v>6098.5733999999975</v>
          </cell>
          <cell r="AA99">
            <v>907.08500439559975</v>
          </cell>
          <cell r="AB99">
            <v>5191.4883956043977</v>
          </cell>
          <cell r="AC99">
            <v>0</v>
          </cell>
          <cell r="AD99">
            <v>6098.5733999999975</v>
          </cell>
          <cell r="AE99">
            <v>29533.714199999995</v>
          </cell>
        </row>
        <row r="100">
          <cell r="X100">
            <v>4185280.6559999995</v>
          </cell>
          <cell r="Y100">
            <v>363505.49900000007</v>
          </cell>
          <cell r="Z100">
            <v>46040.076399999794</v>
          </cell>
          <cell r="AA100">
            <v>61232.814498900931</v>
          </cell>
          <cell r="AB100">
            <v>0</v>
          </cell>
          <cell r="AC100">
            <v>-15192.738098901104</v>
          </cell>
          <cell r="AD100">
            <v>409545.5753999998</v>
          </cell>
          <cell r="AE100">
            <v>4594826.2313999999</v>
          </cell>
        </row>
        <row r="101">
          <cell r="X101">
            <v>35285.649599999997</v>
          </cell>
          <cell r="Y101">
            <v>-53.642000000000095</v>
          </cell>
          <cell r="Z101">
            <v>341.80219999999855</v>
          </cell>
          <cell r="AA101">
            <v>341.80219999999673</v>
          </cell>
          <cell r="AB101">
            <v>0</v>
          </cell>
          <cell r="AC101">
            <v>0</v>
          </cell>
          <cell r="AD101">
            <v>288.16019999999844</v>
          </cell>
          <cell r="AE101">
            <v>35573.809799999995</v>
          </cell>
        </row>
        <row r="102"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</row>
        <row r="103">
          <cell r="X103">
            <v>35285.649599999997</v>
          </cell>
          <cell r="Y103">
            <v>-53.642000000000095</v>
          </cell>
          <cell r="Z103">
            <v>341.80219999999855</v>
          </cell>
          <cell r="AA103">
            <v>341.80219999999673</v>
          </cell>
          <cell r="AB103">
            <v>0</v>
          </cell>
          <cell r="AC103">
            <v>0</v>
          </cell>
          <cell r="AD103">
            <v>288.16019999999844</v>
          </cell>
          <cell r="AE103">
            <v>35573.809799999995</v>
          </cell>
        </row>
        <row r="104">
          <cell r="X104">
            <v>31639.339199999999</v>
          </cell>
          <cell r="Y104">
            <v>-164.75600000000009</v>
          </cell>
          <cell r="Z104">
            <v>294.75079999999684</v>
          </cell>
          <cell r="AA104">
            <v>294.75079999999684</v>
          </cell>
          <cell r="AB104">
            <v>0</v>
          </cell>
          <cell r="AC104">
            <v>0</v>
          </cell>
          <cell r="AD104">
            <v>129.99479999999676</v>
          </cell>
          <cell r="AE104">
            <v>31769.333999999995</v>
          </cell>
        </row>
        <row r="105">
          <cell r="X105">
            <v>3646.3103999999998</v>
          </cell>
          <cell r="Y105">
            <v>111.11399999999999</v>
          </cell>
          <cell r="Z105">
            <v>47.051399999999873</v>
          </cell>
          <cell r="AA105">
            <v>47.051399999999873</v>
          </cell>
          <cell r="AB105">
            <v>0</v>
          </cell>
          <cell r="AC105">
            <v>0</v>
          </cell>
          <cell r="AD105">
            <v>158.16539999999986</v>
          </cell>
          <cell r="AE105">
            <v>3804.4757999999997</v>
          </cell>
        </row>
        <row r="106">
          <cell r="X106">
            <v>3912.1871999999998</v>
          </cell>
          <cell r="Y106">
            <v>-231.21900000000005</v>
          </cell>
          <cell r="Z106">
            <v>45.06479999999965</v>
          </cell>
          <cell r="AA106">
            <v>45.06479999999965</v>
          </cell>
          <cell r="AB106">
            <v>0</v>
          </cell>
          <cell r="AC106">
            <v>0</v>
          </cell>
          <cell r="AD106">
            <v>-186.1542000000004</v>
          </cell>
          <cell r="AE106">
            <v>3726.0329999999994</v>
          </cell>
        </row>
        <row r="107">
          <cell r="X107">
            <v>3677949.7391999997</v>
          </cell>
          <cell r="Y107">
            <v>320764.15400000004</v>
          </cell>
          <cell r="Z107">
            <v>43169.040999999794</v>
          </cell>
          <cell r="AA107">
            <v>52635.872780219608</v>
          </cell>
          <cell r="AB107">
            <v>0</v>
          </cell>
          <cell r="AC107">
            <v>-9466.8317802197835</v>
          </cell>
          <cell r="AD107">
            <v>363933.19499999983</v>
          </cell>
          <cell r="AE107">
            <v>4041882.9341999996</v>
          </cell>
        </row>
        <row r="108">
          <cell r="X108">
            <v>80940.494399999996</v>
          </cell>
          <cell r="Y108">
            <v>-15065.718000000001</v>
          </cell>
          <cell r="Z108">
            <v>1311.4818000000014</v>
          </cell>
          <cell r="AA108">
            <v>1311.4818000000014</v>
          </cell>
          <cell r="AB108">
            <v>0</v>
          </cell>
          <cell r="AC108">
            <v>0</v>
          </cell>
          <cell r="AD108">
            <v>-13754.236199999999</v>
          </cell>
          <cell r="AE108">
            <v>67186.258199999997</v>
          </cell>
        </row>
        <row r="109">
          <cell r="X109">
            <v>80940.494399999996</v>
          </cell>
          <cell r="Y109">
            <v>-15065.718000000001</v>
          </cell>
          <cell r="Z109">
            <v>1311.4818000000014</v>
          </cell>
          <cell r="AA109">
            <v>1311.4818000000014</v>
          </cell>
          <cell r="AB109">
            <v>0</v>
          </cell>
          <cell r="AC109">
            <v>0</v>
          </cell>
          <cell r="AD109">
            <v>-13754.236199999999</v>
          </cell>
          <cell r="AE109">
            <v>67186.258199999997</v>
          </cell>
        </row>
        <row r="110"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</row>
        <row r="111"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X112">
            <v>19029.182400000002</v>
          </cell>
          <cell r="Y112">
            <v>-646.29499999999996</v>
          </cell>
          <cell r="Z112">
            <v>129.61339999999643</v>
          </cell>
          <cell r="AA112">
            <v>167.78610879120748</v>
          </cell>
          <cell r="AB112">
            <v>0</v>
          </cell>
          <cell r="AC112">
            <v>-38.172708791208805</v>
          </cell>
          <cell r="AD112">
            <v>-516.68160000000353</v>
          </cell>
          <cell r="AE112">
            <v>18512.500799999998</v>
          </cell>
        </row>
        <row r="113">
          <cell r="X113">
            <v>37.982399999999998</v>
          </cell>
          <cell r="Y113">
            <v>0</v>
          </cell>
          <cell r="Z113">
            <v>1.2389999999999972</v>
          </cell>
          <cell r="AA113">
            <v>1.2389999999999972</v>
          </cell>
          <cell r="AB113">
            <v>0</v>
          </cell>
          <cell r="AC113">
            <v>0</v>
          </cell>
          <cell r="AD113">
            <v>1.2389999999999972</v>
          </cell>
          <cell r="AE113">
            <v>39.221399999999996</v>
          </cell>
        </row>
        <row r="114">
          <cell r="X114">
            <v>18991.2</v>
          </cell>
          <cell r="Y114">
            <v>-646.29499999999996</v>
          </cell>
          <cell r="Z114">
            <v>128.37439999999867</v>
          </cell>
          <cell r="AA114">
            <v>166.54710879120748</v>
          </cell>
          <cell r="AB114">
            <v>0</v>
          </cell>
          <cell r="AC114">
            <v>-38.172708791208805</v>
          </cell>
          <cell r="AD114">
            <v>-517.92060000000129</v>
          </cell>
          <cell r="AE114">
            <v>18473.279399999999</v>
          </cell>
        </row>
        <row r="115">
          <cell r="X115">
            <v>2577447.6815999998</v>
          </cell>
          <cell r="Y115">
            <v>338777.81099999999</v>
          </cell>
          <cell r="Z115">
            <v>27066.027599999914</v>
          </cell>
          <cell r="AA115">
            <v>27218.718435164676</v>
          </cell>
          <cell r="AB115">
            <v>0</v>
          </cell>
          <cell r="AC115">
            <v>-152.69083516483522</v>
          </cell>
          <cell r="AD115">
            <v>365843.8385999999</v>
          </cell>
          <cell r="AE115">
            <v>2943291.5201999997</v>
          </cell>
        </row>
        <row r="116">
          <cell r="X116">
            <v>379899.96479999996</v>
          </cell>
          <cell r="Y116">
            <v>16660.082999999999</v>
          </cell>
          <cell r="Z116">
            <v>7028.1581999999908</v>
          </cell>
          <cell r="AA116">
            <v>7028.1581999999908</v>
          </cell>
          <cell r="AB116">
            <v>0</v>
          </cell>
          <cell r="AC116">
            <v>0</v>
          </cell>
          <cell r="AD116">
            <v>23688.241199999989</v>
          </cell>
          <cell r="AE116">
            <v>403588.20599999995</v>
          </cell>
        </row>
        <row r="117"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</row>
        <row r="118">
          <cell r="X118">
            <v>2197547.7168000001</v>
          </cell>
          <cell r="Y118">
            <v>322117.728</v>
          </cell>
          <cell r="Z118">
            <v>20037.86939999985</v>
          </cell>
          <cell r="AA118">
            <v>20190.560235164685</v>
          </cell>
          <cell r="AB118">
            <v>0</v>
          </cell>
          <cell r="AC118">
            <v>-152.69083516483522</v>
          </cell>
          <cell r="AD118">
            <v>342155.59739999985</v>
          </cell>
          <cell r="AE118">
            <v>2539703.3141999999</v>
          </cell>
        </row>
        <row r="119">
          <cell r="X119">
            <v>1000532.3807999999</v>
          </cell>
          <cell r="Y119">
            <v>-2301.6439999999998</v>
          </cell>
          <cell r="Z119">
            <v>14661.918199999986</v>
          </cell>
          <cell r="AA119">
            <v>23937.886436263725</v>
          </cell>
          <cell r="AB119">
            <v>0</v>
          </cell>
          <cell r="AC119">
            <v>-9275.9682362637395</v>
          </cell>
          <cell r="AD119">
            <v>12360.274199999985</v>
          </cell>
          <cell r="AE119">
            <v>1012892.6549999999</v>
          </cell>
        </row>
        <row r="120">
          <cell r="X120">
            <v>27081.4512</v>
          </cell>
          <cell r="Y120">
            <v>-40.046000000000006</v>
          </cell>
          <cell r="Z120">
            <v>-527.73880000000122</v>
          </cell>
          <cell r="AA120">
            <v>464.75162857142777</v>
          </cell>
          <cell r="AB120">
            <v>0</v>
          </cell>
          <cell r="AC120">
            <v>-992.49042857142899</v>
          </cell>
          <cell r="AD120">
            <v>-567.78480000000127</v>
          </cell>
          <cell r="AE120">
            <v>26513.666399999998</v>
          </cell>
        </row>
        <row r="121">
          <cell r="X121">
            <v>973450.92959999992</v>
          </cell>
          <cell r="Y121">
            <v>-2261.598</v>
          </cell>
          <cell r="Z121">
            <v>15189.657000000008</v>
          </cell>
          <cell r="AA121">
            <v>23473.134807692317</v>
          </cell>
          <cell r="AB121">
            <v>0</v>
          </cell>
          <cell r="AC121">
            <v>-8283.4778076923103</v>
          </cell>
          <cell r="AD121">
            <v>12928.059000000008</v>
          </cell>
          <cell r="AE121">
            <v>986378.98859999992</v>
          </cell>
        </row>
        <row r="122">
          <cell r="X122">
            <v>305568.40799999994</v>
          </cell>
          <cell r="Y122">
            <v>42682.216999999997</v>
          </cell>
          <cell r="Z122">
            <v>-749.02100000000064</v>
          </cell>
          <cell r="AA122">
            <v>4976.885318681324</v>
          </cell>
          <cell r="AB122">
            <v>0</v>
          </cell>
          <cell r="AC122">
            <v>-5725.906318681321</v>
          </cell>
          <cell r="AD122">
            <v>41933.195999999996</v>
          </cell>
          <cell r="AE122">
            <v>347501.60399999993</v>
          </cell>
        </row>
        <row r="123">
          <cell r="X123">
            <v>305568.40799999994</v>
          </cell>
          <cell r="Y123">
            <v>42682.216999999997</v>
          </cell>
          <cell r="Z123">
            <v>-749.02100000000064</v>
          </cell>
          <cell r="AA123">
            <v>4976.885318681324</v>
          </cell>
          <cell r="AB123">
            <v>0</v>
          </cell>
          <cell r="AC123">
            <v>-5725.906318681321</v>
          </cell>
          <cell r="AD123">
            <v>41933.195999999996</v>
          </cell>
          <cell r="AE123">
            <v>347501.60399999993</v>
          </cell>
        </row>
        <row r="124">
          <cell r="X124">
            <v>301846.13279999996</v>
          </cell>
          <cell r="Y124">
            <v>42109.691999999995</v>
          </cell>
          <cell r="Z124">
            <v>-807.79619999999704</v>
          </cell>
          <cell r="AA124">
            <v>4918.1101186813239</v>
          </cell>
          <cell r="AB124">
            <v>0</v>
          </cell>
          <cell r="AC124">
            <v>-5725.906318681321</v>
          </cell>
          <cell r="AD124">
            <v>41301.895799999998</v>
          </cell>
          <cell r="AE124">
            <v>343148.02859999996</v>
          </cell>
        </row>
        <row r="125">
          <cell r="X125">
            <v>3722.2752</v>
          </cell>
          <cell r="Y125">
            <v>572.52499999999998</v>
          </cell>
          <cell r="Z125">
            <v>58.7751999999997</v>
          </cell>
          <cell r="AA125">
            <v>58.7751999999997</v>
          </cell>
          <cell r="AB125">
            <v>0</v>
          </cell>
          <cell r="AC125">
            <v>0</v>
          </cell>
          <cell r="AD125">
            <v>631.30019999999968</v>
          </cell>
          <cell r="AE125">
            <v>4353.5753999999997</v>
          </cell>
        </row>
        <row r="126">
          <cell r="X126">
            <v>1481.3136</v>
          </cell>
          <cell r="Y126">
            <v>112.76999999999998</v>
          </cell>
          <cell r="Z126">
            <v>131.65799999999967</v>
          </cell>
          <cell r="AA126">
            <v>131.65799999999967</v>
          </cell>
          <cell r="AB126">
            <v>0</v>
          </cell>
          <cell r="AC126">
            <v>0</v>
          </cell>
          <cell r="AD126">
            <v>244.42799999999966</v>
          </cell>
          <cell r="AE126">
            <v>1725.7415999999996</v>
          </cell>
        </row>
        <row r="127">
          <cell r="X127">
            <v>0</v>
          </cell>
          <cell r="Y127">
            <v>38.664000000000001</v>
          </cell>
          <cell r="Z127">
            <v>0.55739999999999412</v>
          </cell>
          <cell r="AA127">
            <v>0.55739999999999412</v>
          </cell>
          <cell r="AB127">
            <v>0</v>
          </cell>
          <cell r="AC127">
            <v>0</v>
          </cell>
          <cell r="AD127">
            <v>39.221399999999996</v>
          </cell>
          <cell r="AE127">
            <v>39.221399999999996</v>
          </cell>
        </row>
        <row r="128">
          <cell r="X128">
            <v>0</v>
          </cell>
          <cell r="Y128">
            <v>38.664000000000001</v>
          </cell>
          <cell r="Z128">
            <v>0.55739999999999412</v>
          </cell>
          <cell r="AA128">
            <v>0.55739999999999412</v>
          </cell>
          <cell r="AB128">
            <v>0</v>
          </cell>
          <cell r="AC128">
            <v>0</v>
          </cell>
          <cell r="AD128">
            <v>39.221399999999996</v>
          </cell>
          <cell r="AE128">
            <v>39.221399999999996</v>
          </cell>
        </row>
        <row r="129"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</row>
        <row r="130">
          <cell r="X130">
            <v>1481.3136</v>
          </cell>
          <cell r="Y130">
            <v>74.10599999999998</v>
          </cell>
          <cell r="Z130">
            <v>131.10059999999976</v>
          </cell>
          <cell r="AA130">
            <v>131.10059999999976</v>
          </cell>
          <cell r="AB130">
            <v>0</v>
          </cell>
          <cell r="AC130">
            <v>0</v>
          </cell>
          <cell r="AD130">
            <v>205.20659999999975</v>
          </cell>
          <cell r="AE130">
            <v>1686.5201999999997</v>
          </cell>
        </row>
        <row r="131">
          <cell r="X131">
            <v>1481.3136</v>
          </cell>
          <cell r="Y131">
            <v>74.10599999999998</v>
          </cell>
          <cell r="Z131">
            <v>131.10059999999976</v>
          </cell>
          <cell r="AA131">
            <v>131.10059999999976</v>
          </cell>
          <cell r="AB131">
            <v>0</v>
          </cell>
          <cell r="AC131">
            <v>0</v>
          </cell>
          <cell r="AD131">
            <v>205.20659999999975</v>
          </cell>
          <cell r="AE131">
            <v>1686.5201999999997</v>
          </cell>
        </row>
        <row r="132"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</row>
        <row r="133"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</row>
        <row r="135"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</row>
        <row r="136">
          <cell r="X136">
            <v>164995.54559999998</v>
          </cell>
          <cell r="Y136">
            <v>0</v>
          </cell>
          <cell r="Z136">
            <v>3146.5962</v>
          </cell>
          <cell r="AA136">
            <v>3146.5962</v>
          </cell>
          <cell r="AB136">
            <v>0</v>
          </cell>
          <cell r="AC136">
            <v>0</v>
          </cell>
          <cell r="AD136">
            <v>3146.5962</v>
          </cell>
          <cell r="AE136">
            <v>168142.14179999998</v>
          </cell>
        </row>
      </sheetData>
      <sheetData sheetId="2">
        <row r="7">
          <cell r="X7">
            <v>-439907.22240000032</v>
          </cell>
          <cell r="Y7">
            <v>-238679.15700000001</v>
          </cell>
          <cell r="Z7">
            <v>83537.884800000465</v>
          </cell>
          <cell r="AA7">
            <v>56640.592354500754</v>
          </cell>
          <cell r="AB7">
            <v>10240.895049620001</v>
          </cell>
          <cell r="AC7">
            <v>16656.397395880002</v>
          </cell>
          <cell r="AD7">
            <v>-155141.27219999954</v>
          </cell>
          <cell r="AE7">
            <v>-595048.49459999986</v>
          </cell>
        </row>
        <row r="8">
          <cell r="X8">
            <v>7907975.5535999993</v>
          </cell>
          <cell r="Y8">
            <v>-87061.897999999986</v>
          </cell>
          <cell r="Z8">
            <v>267594.84120000055</v>
          </cell>
          <cell r="AA8">
            <v>253568.40128768084</v>
          </cell>
          <cell r="AB8">
            <v>637.56545056000004</v>
          </cell>
          <cell r="AC8">
            <v>13388.87446176</v>
          </cell>
          <cell r="AD8">
            <v>180532.94320000056</v>
          </cell>
          <cell r="AE8">
            <v>8088508.4967999998</v>
          </cell>
        </row>
        <row r="9">
          <cell r="X9">
            <v>124449.50219999999</v>
          </cell>
          <cell r="Y9">
            <v>1048.298</v>
          </cell>
          <cell r="Z9">
            <v>695.12600000001362</v>
          </cell>
          <cell r="AA9">
            <v>216.95191208001538</v>
          </cell>
          <cell r="AB9">
            <v>39.847840660000003</v>
          </cell>
          <cell r="AC9">
            <v>438.32624726000006</v>
          </cell>
          <cell r="AD9">
            <v>1743.4240000000136</v>
          </cell>
          <cell r="AE9">
            <v>126192.9262</v>
          </cell>
        </row>
        <row r="10">
          <cell r="X10">
            <v>63656.33219999999</v>
          </cell>
          <cell r="Y10">
            <v>689.65300000000002</v>
          </cell>
          <cell r="Z10">
            <v>67.943400000009433</v>
          </cell>
          <cell r="AA10">
            <v>28.09555934000943</v>
          </cell>
          <cell r="AB10">
            <v>39.847840660000003</v>
          </cell>
          <cell r="AC10">
            <v>0</v>
          </cell>
          <cell r="AD10">
            <v>757.59640000000945</v>
          </cell>
          <cell r="AE10">
            <v>64413.928599999999</v>
          </cell>
        </row>
        <row r="11">
          <cell r="X11">
            <v>63656.33219999999</v>
          </cell>
          <cell r="Y11">
            <v>689.65300000000002</v>
          </cell>
          <cell r="Z11">
            <v>67.943400000009433</v>
          </cell>
          <cell r="AA11">
            <v>28.09555934000943</v>
          </cell>
          <cell r="AB11">
            <v>39.847840660000003</v>
          </cell>
          <cell r="AC11">
            <v>0</v>
          </cell>
          <cell r="AD11">
            <v>757.59640000000945</v>
          </cell>
          <cell r="AE11">
            <v>64413.928599999999</v>
          </cell>
        </row>
        <row r="12">
          <cell r="X12">
            <v>60793.169999999991</v>
          </cell>
          <cell r="Y12">
            <v>358.64499999999998</v>
          </cell>
          <cell r="Z12">
            <v>627.18260000001146</v>
          </cell>
          <cell r="AA12">
            <v>188.85635274000595</v>
          </cell>
          <cell r="AB12">
            <v>0</v>
          </cell>
          <cell r="AC12">
            <v>438.32624726000006</v>
          </cell>
          <cell r="AD12">
            <v>985.82760000001144</v>
          </cell>
          <cell r="AE12">
            <v>61778.997600000002</v>
          </cell>
        </row>
        <row r="13">
          <cell r="X13">
            <v>5726.3243999999995</v>
          </cell>
          <cell r="Y13">
            <v>0</v>
          </cell>
          <cell r="Z13">
            <v>192.13600000000042</v>
          </cell>
          <cell r="AA13">
            <v>192.13600000000042</v>
          </cell>
          <cell r="AB13">
            <v>0</v>
          </cell>
          <cell r="AC13">
            <v>0</v>
          </cell>
          <cell r="AD13">
            <v>192.13600000000042</v>
          </cell>
          <cell r="AE13">
            <v>5918.4603999999999</v>
          </cell>
        </row>
        <row r="14">
          <cell r="X14">
            <v>55066.845599999993</v>
          </cell>
          <cell r="Y14">
            <v>358.64499999999998</v>
          </cell>
          <cell r="Z14">
            <v>435.04660000000558</v>
          </cell>
          <cell r="AA14">
            <v>-3.2796472599944764</v>
          </cell>
          <cell r="AB14">
            <v>0</v>
          </cell>
          <cell r="AC14">
            <v>438.32624726000006</v>
          </cell>
          <cell r="AD14">
            <v>793.69160000000556</v>
          </cell>
          <cell r="AE14">
            <v>55860.537199999999</v>
          </cell>
        </row>
        <row r="15">
          <cell r="X15">
            <v>132450.6678</v>
          </cell>
          <cell r="Y15">
            <v>5414.7089999999998</v>
          </cell>
          <cell r="Z15">
            <v>5312.7199999999993</v>
          </cell>
          <cell r="AA15">
            <v>4396.2196648200043</v>
          </cell>
          <cell r="AB15">
            <v>-79.695681320000006</v>
          </cell>
          <cell r="AC15">
            <v>996.19601650000004</v>
          </cell>
          <cell r="AD15">
            <v>10727.429000000004</v>
          </cell>
          <cell r="AE15">
            <v>143178.0968</v>
          </cell>
        </row>
        <row r="16">
          <cell r="X16">
            <v>15335.567399999998</v>
          </cell>
          <cell r="Y16">
            <v>-119.54900000000001</v>
          </cell>
          <cell r="Z16">
            <v>431.41800000000126</v>
          </cell>
          <cell r="AA16">
            <v>511.11368132000126</v>
          </cell>
          <cell r="AB16">
            <v>-79.695681320000006</v>
          </cell>
          <cell r="AC16">
            <v>0</v>
          </cell>
          <cell r="AD16">
            <v>311.86900000000242</v>
          </cell>
          <cell r="AE16">
            <v>15647.436400000001</v>
          </cell>
        </row>
        <row r="17"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X18">
            <v>1490.4131999999997</v>
          </cell>
          <cell r="Y18">
            <v>0</v>
          </cell>
          <cell r="Z18">
            <v>-31.06679999999983</v>
          </cell>
          <cell r="AA18">
            <v>48.628881320000175</v>
          </cell>
          <cell r="AB18">
            <v>-79.695681320000006</v>
          </cell>
          <cell r="AC18">
            <v>0</v>
          </cell>
          <cell r="AD18">
            <v>-31.06679999999983</v>
          </cell>
          <cell r="AE18">
            <v>1459.3463999999999</v>
          </cell>
        </row>
        <row r="19">
          <cell r="X19">
            <v>13845.154199999999</v>
          </cell>
          <cell r="Y19">
            <v>-119.54900000000001</v>
          </cell>
          <cell r="Z19">
            <v>462.48480000000109</v>
          </cell>
          <cell r="AA19">
            <v>462.48480000000109</v>
          </cell>
          <cell r="AB19">
            <v>0</v>
          </cell>
          <cell r="AC19">
            <v>0</v>
          </cell>
          <cell r="AD19">
            <v>342.93580000000111</v>
          </cell>
          <cell r="AE19">
            <v>14188.09</v>
          </cell>
        </row>
        <row r="20">
          <cell r="X20">
            <v>117115.1004</v>
          </cell>
          <cell r="Y20">
            <v>5534.2579999999998</v>
          </cell>
          <cell r="Z20">
            <v>4881.3019999999979</v>
          </cell>
          <cell r="AA20">
            <v>3885.1059835000033</v>
          </cell>
          <cell r="AB20">
            <v>0</v>
          </cell>
          <cell r="AC20">
            <v>996.19601650000004</v>
          </cell>
          <cell r="AD20">
            <v>10415.559999999998</v>
          </cell>
          <cell r="AE20">
            <v>127530.66039999999</v>
          </cell>
        </row>
        <row r="21">
          <cell r="X21">
            <v>102014.86139999999</v>
          </cell>
          <cell r="Y21">
            <v>5534.2579999999998</v>
          </cell>
          <cell r="Z21">
            <v>4374.6419999999944</v>
          </cell>
          <cell r="AA21">
            <v>3378.4459835000016</v>
          </cell>
          <cell r="AB21">
            <v>0</v>
          </cell>
          <cell r="AC21">
            <v>996.19601650000004</v>
          </cell>
          <cell r="AD21">
            <v>9908.8999999999942</v>
          </cell>
          <cell r="AE21">
            <v>111923.76139999999</v>
          </cell>
        </row>
        <row r="22">
          <cell r="X22">
            <v>48203.100599999998</v>
          </cell>
          <cell r="Y22">
            <v>1383.7590000000002</v>
          </cell>
          <cell r="Z22">
            <v>233.60500000000116</v>
          </cell>
          <cell r="AA22">
            <v>1508.7359011200012</v>
          </cell>
          <cell r="AB22">
            <v>0</v>
          </cell>
          <cell r="AC22">
            <v>-1275.1309011200001</v>
          </cell>
          <cell r="AD22">
            <v>1617.3640000000014</v>
          </cell>
          <cell r="AE22">
            <v>49820.464599999999</v>
          </cell>
        </row>
        <row r="23">
          <cell r="X23">
            <v>53811.760799999996</v>
          </cell>
          <cell r="Y23">
            <v>4150.4989999999998</v>
          </cell>
          <cell r="Z23">
            <v>4141.0370000000003</v>
          </cell>
          <cell r="AA23">
            <v>1869.7100823800001</v>
          </cell>
          <cell r="AB23">
            <v>0</v>
          </cell>
          <cell r="AC23">
            <v>2271.3269176200001</v>
          </cell>
          <cell r="AD23">
            <v>8291.5360000000001</v>
          </cell>
          <cell r="AE23">
            <v>62103.296799999996</v>
          </cell>
        </row>
        <row r="24">
          <cell r="X24">
            <v>15100.238999999998</v>
          </cell>
          <cell r="Y24">
            <v>0</v>
          </cell>
          <cell r="Z24">
            <v>506.66000000000167</v>
          </cell>
          <cell r="AA24">
            <v>506.66000000000167</v>
          </cell>
          <cell r="AB24">
            <v>0</v>
          </cell>
          <cell r="AC24">
            <v>0</v>
          </cell>
          <cell r="AD24">
            <v>506.66000000000167</v>
          </cell>
          <cell r="AE24">
            <v>15606.898999999999</v>
          </cell>
        </row>
        <row r="25">
          <cell r="X25">
            <v>15100.238999999998</v>
          </cell>
          <cell r="Y25">
            <v>0</v>
          </cell>
          <cell r="Z25">
            <v>506.66000000000167</v>
          </cell>
          <cell r="AA25">
            <v>506.66000000000167</v>
          </cell>
          <cell r="AB25">
            <v>0</v>
          </cell>
          <cell r="AC25">
            <v>0</v>
          </cell>
          <cell r="AD25">
            <v>506.66000000000167</v>
          </cell>
          <cell r="AE25">
            <v>15606.898999999999</v>
          </cell>
        </row>
        <row r="26">
          <cell r="X26">
            <v>5934472.3697999995</v>
          </cell>
          <cell r="Y26">
            <v>144303.91500000001</v>
          </cell>
          <cell r="Z26">
            <v>204196.41600000038</v>
          </cell>
          <cell r="AA26">
            <v>192242.06380200063</v>
          </cell>
          <cell r="AB26">
            <v>0</v>
          </cell>
          <cell r="AC26">
            <v>11954.352198</v>
          </cell>
          <cell r="AD26">
            <v>348500.33100000041</v>
          </cell>
          <cell r="AE26">
            <v>6282972.7007999998</v>
          </cell>
        </row>
        <row r="27">
          <cell r="X27">
            <v>8040.3869999999988</v>
          </cell>
          <cell r="Y27">
            <v>0</v>
          </cell>
          <cell r="Z27">
            <v>229.2426000000014</v>
          </cell>
          <cell r="AA27">
            <v>229.24260000000027</v>
          </cell>
          <cell r="AB27">
            <v>0</v>
          </cell>
          <cell r="AC27">
            <v>0</v>
          </cell>
          <cell r="AD27">
            <v>229.2426000000014</v>
          </cell>
          <cell r="AE27">
            <v>8269.6296000000002</v>
          </cell>
        </row>
        <row r="28">
          <cell r="X28">
            <v>7373.6231999999991</v>
          </cell>
          <cell r="Y28">
            <v>0</v>
          </cell>
          <cell r="Z28">
            <v>206.87060000000019</v>
          </cell>
          <cell r="AA28">
            <v>206.87060000000019</v>
          </cell>
          <cell r="AB28">
            <v>0</v>
          </cell>
          <cell r="AC28">
            <v>0</v>
          </cell>
          <cell r="AD28">
            <v>206.87060000000019</v>
          </cell>
          <cell r="AE28">
            <v>7580.4937999999993</v>
          </cell>
        </row>
        <row r="29">
          <cell r="X29">
            <v>7373.6231999999991</v>
          </cell>
          <cell r="Y29">
            <v>0</v>
          </cell>
          <cell r="Z29">
            <v>206.87060000000019</v>
          </cell>
          <cell r="AA29">
            <v>206.87060000000019</v>
          </cell>
          <cell r="AB29">
            <v>0</v>
          </cell>
          <cell r="AC29">
            <v>0</v>
          </cell>
          <cell r="AD29">
            <v>206.87060000000019</v>
          </cell>
          <cell r="AE29">
            <v>7580.4937999999993</v>
          </cell>
        </row>
        <row r="30">
          <cell r="X30">
            <v>666.76379999999995</v>
          </cell>
          <cell r="Y30">
            <v>0</v>
          </cell>
          <cell r="Z30">
            <v>22.372000000000071</v>
          </cell>
          <cell r="AA30">
            <v>22.372000000000071</v>
          </cell>
          <cell r="AB30">
            <v>0</v>
          </cell>
          <cell r="AC30">
            <v>0</v>
          </cell>
          <cell r="AD30">
            <v>22.372000000000071</v>
          </cell>
          <cell r="AE30">
            <v>689.13580000000002</v>
          </cell>
        </row>
        <row r="31">
          <cell r="X31">
            <v>666.76379999999995</v>
          </cell>
          <cell r="Y31">
            <v>0</v>
          </cell>
          <cell r="Z31">
            <v>22.372000000000071</v>
          </cell>
          <cell r="AA31">
            <v>22.372000000000071</v>
          </cell>
          <cell r="AB31">
            <v>0</v>
          </cell>
          <cell r="AC31">
            <v>0</v>
          </cell>
          <cell r="AD31">
            <v>22.372000000000071</v>
          </cell>
          <cell r="AE31">
            <v>689.13580000000002</v>
          </cell>
        </row>
        <row r="32">
          <cell r="X32">
            <v>5496957.6527999993</v>
          </cell>
          <cell r="Y32">
            <v>158527.481</v>
          </cell>
          <cell r="Z32">
            <v>182630.13940000036</v>
          </cell>
          <cell r="AA32">
            <v>182630.1394000006</v>
          </cell>
          <cell r="AB32">
            <v>0</v>
          </cell>
          <cell r="AC32">
            <v>0</v>
          </cell>
          <cell r="AD32">
            <v>341157.62040000036</v>
          </cell>
          <cell r="AE32">
            <v>5838115.2731999997</v>
          </cell>
        </row>
        <row r="33">
          <cell r="X33">
            <v>4667.3465999999999</v>
          </cell>
          <cell r="Y33">
            <v>539.399</v>
          </cell>
          <cell r="Z33">
            <v>-1315.1551999999997</v>
          </cell>
          <cell r="AA33">
            <v>-1315.1551999999997</v>
          </cell>
          <cell r="AB33">
            <v>0</v>
          </cell>
          <cell r="AC33">
            <v>0</v>
          </cell>
          <cell r="AD33">
            <v>-775.75619999999981</v>
          </cell>
          <cell r="AE33">
            <v>3891.5904</v>
          </cell>
        </row>
        <row r="34">
          <cell r="X34">
            <v>485404.04639999993</v>
          </cell>
          <cell r="Y34">
            <v>19264.690000000002</v>
          </cell>
          <cell r="Z34">
            <v>15304.493400000036</v>
          </cell>
          <cell r="AA34">
            <v>15304.49340000003</v>
          </cell>
          <cell r="AB34">
            <v>0</v>
          </cell>
          <cell r="AC34">
            <v>0</v>
          </cell>
          <cell r="AD34">
            <v>34569.183400000038</v>
          </cell>
          <cell r="AE34">
            <v>519973.22979999997</v>
          </cell>
        </row>
        <row r="35">
          <cell r="X35">
            <v>478148.08739999996</v>
          </cell>
          <cell r="Y35">
            <v>18586.898000000001</v>
          </cell>
          <cell r="Z35">
            <v>15130.764400000029</v>
          </cell>
          <cell r="AA35">
            <v>15130.764400000029</v>
          </cell>
          <cell r="AB35">
            <v>0</v>
          </cell>
          <cell r="AC35">
            <v>0</v>
          </cell>
          <cell r="AD35">
            <v>33717.66240000003</v>
          </cell>
          <cell r="AE35">
            <v>511865.74979999999</v>
          </cell>
        </row>
        <row r="36">
          <cell r="X36">
            <v>7255.9589999999989</v>
          </cell>
          <cell r="Y36">
            <v>677.79200000000003</v>
          </cell>
          <cell r="Z36">
            <v>173.72900000000061</v>
          </cell>
          <cell r="AA36">
            <v>173.72900000000061</v>
          </cell>
          <cell r="AB36">
            <v>0</v>
          </cell>
          <cell r="AC36">
            <v>0</v>
          </cell>
          <cell r="AD36">
            <v>851.52100000000064</v>
          </cell>
          <cell r="AE36">
            <v>8107.48</v>
          </cell>
        </row>
        <row r="37">
          <cell r="X37">
            <v>432886.59179999994</v>
          </cell>
          <cell r="Y37">
            <v>17401.240000000002</v>
          </cell>
          <cell r="Z37">
            <v>13703.248600000039</v>
          </cell>
          <cell r="AA37">
            <v>13703.248600000039</v>
          </cell>
          <cell r="AB37">
            <v>0</v>
          </cell>
          <cell r="AC37">
            <v>0</v>
          </cell>
          <cell r="AD37">
            <v>31104.488600000041</v>
          </cell>
          <cell r="AE37">
            <v>463991.08039999998</v>
          </cell>
        </row>
        <row r="38">
          <cell r="X38">
            <v>5006886.2597999992</v>
          </cell>
          <cell r="Y38">
            <v>138723.39199999999</v>
          </cell>
          <cell r="Z38">
            <v>168640.80120000057</v>
          </cell>
          <cell r="AA38">
            <v>168640.80120000057</v>
          </cell>
          <cell r="AB38">
            <v>0</v>
          </cell>
          <cell r="AC38">
            <v>0</v>
          </cell>
          <cell r="AD38">
            <v>307364.19320000056</v>
          </cell>
          <cell r="AE38">
            <v>5314250.4529999997</v>
          </cell>
        </row>
        <row r="39">
          <cell r="X39">
            <v>4868905.3745999997</v>
          </cell>
          <cell r="Y39">
            <v>151219.79699999999</v>
          </cell>
          <cell r="Z39">
            <v>165905.48520000026</v>
          </cell>
          <cell r="AA39">
            <v>165905.48520000026</v>
          </cell>
          <cell r="AB39">
            <v>0</v>
          </cell>
          <cell r="AC39">
            <v>0</v>
          </cell>
          <cell r="AD39">
            <v>317125.28220000025</v>
          </cell>
          <cell r="AE39">
            <v>5186030.6568</v>
          </cell>
        </row>
        <row r="40">
          <cell r="X40">
            <v>745.20659999999998</v>
          </cell>
          <cell r="Y40">
            <v>-237.56100000000001</v>
          </cell>
          <cell r="Z40">
            <v>19.34060000000008</v>
          </cell>
          <cell r="AA40">
            <v>19.34060000000008</v>
          </cell>
          <cell r="AB40">
            <v>0</v>
          </cell>
          <cell r="AC40">
            <v>0</v>
          </cell>
          <cell r="AD40">
            <v>-218.22039999999993</v>
          </cell>
          <cell r="AE40">
            <v>526.98620000000005</v>
          </cell>
        </row>
        <row r="41">
          <cell r="X41">
            <v>745.20659999999998</v>
          </cell>
          <cell r="Y41">
            <v>-237.56100000000001</v>
          </cell>
          <cell r="Z41">
            <v>19.34060000000008</v>
          </cell>
          <cell r="AA41">
            <v>19.34060000000008</v>
          </cell>
          <cell r="AB41">
            <v>0</v>
          </cell>
          <cell r="AC41">
            <v>0</v>
          </cell>
          <cell r="AD41">
            <v>-218.22039999999993</v>
          </cell>
          <cell r="AE41">
            <v>526.98620000000005</v>
          </cell>
        </row>
        <row r="42">
          <cell r="X42">
            <v>431.43539999999996</v>
          </cell>
          <cell r="Y42">
            <v>-158.84</v>
          </cell>
          <cell r="Z42">
            <v>11.166400000000039</v>
          </cell>
          <cell r="AA42">
            <v>11.166400000000039</v>
          </cell>
          <cell r="AB42">
            <v>0</v>
          </cell>
          <cell r="AC42">
            <v>0</v>
          </cell>
          <cell r="AD42">
            <v>-147.67359999999996</v>
          </cell>
          <cell r="AE42">
            <v>283.76179999999999</v>
          </cell>
        </row>
        <row r="43">
          <cell r="X43">
            <v>313.77119999999996</v>
          </cell>
          <cell r="Y43">
            <v>-78.721000000000004</v>
          </cell>
          <cell r="Z43">
            <v>8.1742000000000417</v>
          </cell>
          <cell r="AA43">
            <v>8.1742000000000417</v>
          </cell>
          <cell r="AB43">
            <v>0</v>
          </cell>
          <cell r="AC43">
            <v>0</v>
          </cell>
          <cell r="AD43">
            <v>-70.546799999999962</v>
          </cell>
          <cell r="AE43">
            <v>243.2244</v>
          </cell>
        </row>
        <row r="44">
          <cell r="X44">
            <v>424924.64759999997</v>
          </cell>
          <cell r="Y44">
            <v>-14985.336000000001</v>
          </cell>
          <cell r="Z44">
            <v>21297.54960000002</v>
          </cell>
          <cell r="AA44">
            <v>9343.1974020000544</v>
          </cell>
          <cell r="AB44">
            <v>0</v>
          </cell>
          <cell r="AC44">
            <v>11954.352198</v>
          </cell>
          <cell r="AD44">
            <v>6312.2136000000173</v>
          </cell>
          <cell r="AE44">
            <v>431236.86119999998</v>
          </cell>
        </row>
        <row r="45">
          <cell r="X45">
            <v>424924.64759999997</v>
          </cell>
          <cell r="Y45">
            <v>-14985.336000000001</v>
          </cell>
          <cell r="Z45">
            <v>21297.54960000002</v>
          </cell>
          <cell r="AA45">
            <v>9343.1974020000544</v>
          </cell>
          <cell r="AB45">
            <v>0</v>
          </cell>
          <cell r="AC45">
            <v>11954.352198</v>
          </cell>
          <cell r="AD45">
            <v>6312.2136000000173</v>
          </cell>
          <cell r="AE45">
            <v>431236.86119999998</v>
          </cell>
        </row>
        <row r="46">
          <cell r="X46">
            <v>423238.12739999994</v>
          </cell>
          <cell r="Y46">
            <v>-15145.362000000001</v>
          </cell>
          <cell r="Z46">
            <v>21279.375400000055</v>
          </cell>
          <cell r="AA46">
            <v>9325.0232020000549</v>
          </cell>
          <cell r="AB46">
            <v>0</v>
          </cell>
          <cell r="AC46">
            <v>11954.352198</v>
          </cell>
          <cell r="AD46">
            <v>6134.0134000000544</v>
          </cell>
          <cell r="AE46">
            <v>429372.14079999999</v>
          </cell>
        </row>
        <row r="47">
          <cell r="X47">
            <v>1686.5201999999997</v>
          </cell>
          <cell r="Y47">
            <v>160.02600000000001</v>
          </cell>
          <cell r="Z47">
            <v>18.174200000000212</v>
          </cell>
          <cell r="AA47">
            <v>18.174200000000212</v>
          </cell>
          <cell r="AB47">
            <v>0</v>
          </cell>
          <cell r="AC47">
            <v>0</v>
          </cell>
          <cell r="AD47">
            <v>178.20020000000022</v>
          </cell>
          <cell r="AE47">
            <v>1864.7203999999999</v>
          </cell>
        </row>
        <row r="48">
          <cell r="X48">
            <v>3804.4757999999997</v>
          </cell>
          <cell r="Y48">
            <v>999.3309999999999</v>
          </cell>
          <cell r="Z48">
            <v>20.14380000000051</v>
          </cell>
          <cell r="AA48">
            <v>20.14380000000051</v>
          </cell>
          <cell r="AB48">
            <v>0</v>
          </cell>
          <cell r="AC48">
            <v>0</v>
          </cell>
          <cell r="AD48">
            <v>1019.4748000000004</v>
          </cell>
          <cell r="AE48">
            <v>4823.9506000000001</v>
          </cell>
        </row>
        <row r="49">
          <cell r="X49">
            <v>39.221399999999996</v>
          </cell>
          <cell r="Y49">
            <v>0</v>
          </cell>
          <cell r="Z49">
            <v>1.3160000000000025</v>
          </cell>
          <cell r="AA49">
            <v>1.3160000000000025</v>
          </cell>
          <cell r="AB49">
            <v>0</v>
          </cell>
          <cell r="AC49">
            <v>0</v>
          </cell>
          <cell r="AD49">
            <v>1.3160000000000025</v>
          </cell>
          <cell r="AE49">
            <v>40.537399999999998</v>
          </cell>
        </row>
        <row r="50">
          <cell r="X50">
            <v>39.221399999999996</v>
          </cell>
          <cell r="Y50">
            <v>0</v>
          </cell>
          <cell r="Z50">
            <v>1.3160000000000025</v>
          </cell>
          <cell r="AA50">
            <v>1.3160000000000025</v>
          </cell>
          <cell r="AB50">
            <v>0</v>
          </cell>
          <cell r="AC50">
            <v>0</v>
          </cell>
          <cell r="AD50">
            <v>1.3160000000000025</v>
          </cell>
          <cell r="AE50">
            <v>40.537399999999998</v>
          </cell>
        </row>
        <row r="51"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X52">
            <v>3765.2543999999998</v>
          </cell>
          <cell r="Y52">
            <v>999.3309999999999</v>
          </cell>
          <cell r="Z52">
            <v>18.827800000000252</v>
          </cell>
          <cell r="AA52">
            <v>18.827800000000252</v>
          </cell>
          <cell r="AB52">
            <v>0</v>
          </cell>
          <cell r="AC52">
            <v>0</v>
          </cell>
          <cell r="AD52">
            <v>1018.1588000000002</v>
          </cell>
          <cell r="AE52">
            <v>4783.4132</v>
          </cell>
        </row>
        <row r="53">
          <cell r="X53">
            <v>3765.2543999999998</v>
          </cell>
          <cell r="Y53">
            <v>999.3309999999999</v>
          </cell>
          <cell r="Z53">
            <v>18.827800000000252</v>
          </cell>
          <cell r="AA53">
            <v>18.827800000000252</v>
          </cell>
          <cell r="AB53">
            <v>0</v>
          </cell>
          <cell r="AC53">
            <v>0</v>
          </cell>
          <cell r="AD53">
            <v>1018.1588000000002</v>
          </cell>
          <cell r="AE53">
            <v>4783.4132</v>
          </cell>
        </row>
        <row r="54"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X58">
            <v>1716603.0137999998</v>
          </cell>
          <cell r="Y58">
            <v>-237828.82</v>
          </cell>
          <cell r="Z58">
            <v>57390.579199999978</v>
          </cell>
          <cell r="AA58">
            <v>56713.165908780167</v>
          </cell>
          <cell r="AB58">
            <v>677.41329122000002</v>
          </cell>
          <cell r="AC58">
            <v>0</v>
          </cell>
          <cell r="AD58">
            <v>-180438.24080000003</v>
          </cell>
          <cell r="AE58">
            <v>1536164.7729999998</v>
          </cell>
        </row>
        <row r="59">
          <cell r="X59">
            <v>75226.645199999984</v>
          </cell>
          <cell r="Y59">
            <v>0</v>
          </cell>
          <cell r="Z59">
            <v>6131.9166000000114</v>
          </cell>
          <cell r="AA59">
            <v>6131.9166000000077</v>
          </cell>
          <cell r="AB59">
            <v>0</v>
          </cell>
          <cell r="AC59">
            <v>0</v>
          </cell>
          <cell r="AD59">
            <v>6131.9166000000114</v>
          </cell>
          <cell r="AE59">
            <v>81358.561799999996</v>
          </cell>
        </row>
        <row r="60">
          <cell r="X60">
            <v>68676.671399999992</v>
          </cell>
          <cell r="Y60">
            <v>0</v>
          </cell>
          <cell r="Z60">
            <v>5628.3828000000067</v>
          </cell>
          <cell r="AA60">
            <v>5628.3828000000067</v>
          </cell>
          <cell r="AB60">
            <v>0</v>
          </cell>
          <cell r="AC60">
            <v>0</v>
          </cell>
          <cell r="AD60">
            <v>5628.3828000000067</v>
          </cell>
          <cell r="AE60">
            <v>74305.054199999999</v>
          </cell>
        </row>
        <row r="61">
          <cell r="X61">
            <v>6549.9737999999988</v>
          </cell>
          <cell r="Y61">
            <v>0</v>
          </cell>
          <cell r="Z61">
            <v>503.53380000000107</v>
          </cell>
          <cell r="AA61">
            <v>503.53380000000107</v>
          </cell>
          <cell r="AB61">
            <v>0</v>
          </cell>
          <cell r="AC61">
            <v>0</v>
          </cell>
          <cell r="AD61">
            <v>503.53380000000107</v>
          </cell>
          <cell r="AE61">
            <v>7053.5075999999999</v>
          </cell>
        </row>
        <row r="62">
          <cell r="X62">
            <v>92680.168199999986</v>
          </cell>
          <cell r="Y62">
            <v>-92477.385999999999</v>
          </cell>
          <cell r="Z62">
            <v>1499.7886000000144</v>
          </cell>
          <cell r="AA62">
            <v>1499.7886000000144</v>
          </cell>
          <cell r="AB62">
            <v>0</v>
          </cell>
          <cell r="AC62">
            <v>0</v>
          </cell>
          <cell r="AD62">
            <v>-90977.597399999984</v>
          </cell>
          <cell r="AE62">
            <v>1702.5708</v>
          </cell>
        </row>
        <row r="63">
          <cell r="X63">
            <v>1548696.2004</v>
          </cell>
          <cell r="Y63">
            <v>-145351.43400000001</v>
          </cell>
          <cell r="Z63">
            <v>49758.873999999953</v>
          </cell>
          <cell r="AA63">
            <v>49081.460708780149</v>
          </cell>
          <cell r="AB63">
            <v>677.41329122000002</v>
          </cell>
          <cell r="AC63">
            <v>0</v>
          </cell>
          <cell r="AD63">
            <v>-95592.560000000056</v>
          </cell>
          <cell r="AE63">
            <v>1453103.6403999999</v>
          </cell>
        </row>
        <row r="64">
          <cell r="X64">
            <v>368367.38879999996</v>
          </cell>
          <cell r="Y64">
            <v>-121106.549</v>
          </cell>
          <cell r="Z64">
            <v>11002.935600000026</v>
          </cell>
          <cell r="AA64">
            <v>11002.935600000053</v>
          </cell>
          <cell r="AB64">
            <v>0</v>
          </cell>
          <cell r="AC64">
            <v>0</v>
          </cell>
          <cell r="AD64">
            <v>-110103.61339999997</v>
          </cell>
          <cell r="AE64">
            <v>258263.77539999998</v>
          </cell>
        </row>
        <row r="65">
          <cell r="X65">
            <v>314477.18519999995</v>
          </cell>
          <cell r="Y65">
            <v>-117703.11900000001</v>
          </cell>
          <cell r="Z65">
            <v>7980.3412000000535</v>
          </cell>
          <cell r="AA65">
            <v>7980.3412000000535</v>
          </cell>
          <cell r="AB65">
            <v>0</v>
          </cell>
          <cell r="AC65">
            <v>0</v>
          </cell>
          <cell r="AD65">
            <v>-109722.77779999995</v>
          </cell>
          <cell r="AE65">
            <v>204754.4074</v>
          </cell>
        </row>
        <row r="66">
          <cell r="X66">
            <v>53890.203599999993</v>
          </cell>
          <cell r="Y66">
            <v>-3403.4299999999985</v>
          </cell>
          <cell r="Z66">
            <v>3022.5944</v>
          </cell>
          <cell r="AA66">
            <v>3022.5944</v>
          </cell>
          <cell r="AB66">
            <v>0</v>
          </cell>
          <cell r="AC66">
            <v>0</v>
          </cell>
          <cell r="AD66">
            <v>-380.83559999999852</v>
          </cell>
          <cell r="AE66">
            <v>53509.367999999995</v>
          </cell>
        </row>
        <row r="67">
          <cell r="X67">
            <v>1180328.8115999999</v>
          </cell>
          <cell r="Y67">
            <v>-24244.885000000002</v>
          </cell>
          <cell r="Z67">
            <v>38755.938400000094</v>
          </cell>
          <cell r="AA67">
            <v>38078.525108780093</v>
          </cell>
          <cell r="AB67">
            <v>677.41329122000002</v>
          </cell>
          <cell r="AC67">
            <v>0</v>
          </cell>
          <cell r="AD67">
            <v>14511.053400000092</v>
          </cell>
          <cell r="AE67">
            <v>1194839.865</v>
          </cell>
        </row>
        <row r="68">
          <cell r="X68">
            <v>1180328.8115999999</v>
          </cell>
          <cell r="Y68">
            <v>-24244.885000000002</v>
          </cell>
          <cell r="Z68">
            <v>38755.938400000094</v>
          </cell>
          <cell r="AA68">
            <v>38078.525108780093</v>
          </cell>
          <cell r="AB68">
            <v>677.41329122000002</v>
          </cell>
          <cell r="AC68">
            <v>0</v>
          </cell>
          <cell r="AD68">
            <v>14511.053400000092</v>
          </cell>
          <cell r="AE68">
            <v>1194839.865</v>
          </cell>
        </row>
        <row r="69">
          <cell r="X69">
            <v>1180328.8115999999</v>
          </cell>
          <cell r="Y69">
            <v>-24244.885000000002</v>
          </cell>
          <cell r="Z69">
            <v>38755.938400000094</v>
          </cell>
          <cell r="AA69">
            <v>38078.525108780093</v>
          </cell>
          <cell r="AB69">
            <v>677.41329122000002</v>
          </cell>
          <cell r="AC69">
            <v>0</v>
          </cell>
          <cell r="AD69">
            <v>14511.053400000092</v>
          </cell>
          <cell r="AE69">
            <v>1194839.865</v>
          </cell>
        </row>
        <row r="70">
          <cell r="X70">
            <v>8347882.7759999996</v>
          </cell>
          <cell r="Y70">
            <v>151617.25900000002</v>
          </cell>
          <cell r="Z70">
            <v>184056.95640000008</v>
          </cell>
          <cell r="AA70">
            <v>196927.80893318009</v>
          </cell>
          <cell r="AB70">
            <v>-9603.3295990600018</v>
          </cell>
          <cell r="AC70">
            <v>-3267.5229341200002</v>
          </cell>
          <cell r="AD70">
            <v>335674.2154000001</v>
          </cell>
          <cell r="AE70">
            <v>8683556.9913999997</v>
          </cell>
        </row>
        <row r="71">
          <cell r="X71">
            <v>2347243.9043999999</v>
          </cell>
          <cell r="Y71">
            <v>46111.81</v>
          </cell>
          <cell r="Z71">
            <v>27983.725000000151</v>
          </cell>
          <cell r="AA71">
            <v>33243.639967120194</v>
          </cell>
          <cell r="AB71">
            <v>-6933.5242748400005</v>
          </cell>
          <cell r="AC71">
            <v>1673.6093077200001</v>
          </cell>
          <cell r="AD71">
            <v>74095.535000000149</v>
          </cell>
          <cell r="AE71">
            <v>2421339.4394</v>
          </cell>
        </row>
        <row r="72">
          <cell r="X72">
            <v>1512730.1765999999</v>
          </cell>
          <cell r="Y72">
            <v>41485.326999999997</v>
          </cell>
          <cell r="Z72">
            <v>2866.567800000128</v>
          </cell>
          <cell r="AA72">
            <v>10079.02695946013</v>
          </cell>
          <cell r="AB72">
            <v>-6933.5242748400005</v>
          </cell>
          <cell r="AC72">
            <v>-278.93488462000005</v>
          </cell>
          <cell r="AD72">
            <v>44351.894800000126</v>
          </cell>
          <cell r="AE72">
            <v>1557082.0714</v>
          </cell>
        </row>
        <row r="73">
          <cell r="X73">
            <v>1512730.1765999999</v>
          </cell>
          <cell r="Y73">
            <v>41485.326999999997</v>
          </cell>
          <cell r="Z73">
            <v>2866.567800000128</v>
          </cell>
          <cell r="AA73">
            <v>10079.02695946013</v>
          </cell>
          <cell r="AB73">
            <v>-6933.5242748400005</v>
          </cell>
          <cell r="AC73">
            <v>-278.93488462000005</v>
          </cell>
          <cell r="AD73">
            <v>44351.894800000126</v>
          </cell>
          <cell r="AE73">
            <v>1557082.0714</v>
          </cell>
        </row>
        <row r="75">
          <cell r="X75">
            <v>834513.72779999988</v>
          </cell>
          <cell r="Y75">
            <v>4626.4830000000002</v>
          </cell>
          <cell r="Z75">
            <v>25117.157200000023</v>
          </cell>
          <cell r="AA75">
            <v>23164.613007660068</v>
          </cell>
          <cell r="AB75">
            <v>0</v>
          </cell>
          <cell r="AC75">
            <v>1952.5441923400001</v>
          </cell>
          <cell r="AD75">
            <v>29743.640200000023</v>
          </cell>
          <cell r="AE75">
            <v>864257.3679999999</v>
          </cell>
        </row>
        <row r="76">
          <cell r="X76">
            <v>583888.98179999995</v>
          </cell>
          <cell r="Y76">
            <v>2888.4780000000001</v>
          </cell>
          <cell r="Z76">
            <v>17391.949800000064</v>
          </cell>
          <cell r="AA76">
            <v>15200.318563700064</v>
          </cell>
          <cell r="AB76">
            <v>0</v>
          </cell>
          <cell r="AC76">
            <v>2191.6312363000002</v>
          </cell>
          <cell r="AD76">
            <v>20280.427800000063</v>
          </cell>
          <cell r="AE76">
            <v>604169.40960000001</v>
          </cell>
        </row>
        <row r="77">
          <cell r="X77">
            <v>488973.19379999995</v>
          </cell>
          <cell r="Y77">
            <v>2086.123</v>
          </cell>
          <cell r="Z77">
            <v>14442.061200000018</v>
          </cell>
          <cell r="AA77">
            <v>15199.170172540018</v>
          </cell>
          <cell r="AB77">
            <v>0</v>
          </cell>
          <cell r="AC77">
            <v>-757.10897254000008</v>
          </cell>
          <cell r="AD77">
            <v>16528.184200000018</v>
          </cell>
          <cell r="AE77">
            <v>505501.37799999997</v>
          </cell>
        </row>
        <row r="78">
          <cell r="X78">
            <v>94915.787999999986</v>
          </cell>
          <cell r="Y78">
            <v>802.35500000000002</v>
          </cell>
          <cell r="Z78">
            <v>2949.8886000000161</v>
          </cell>
          <cell r="AA78">
            <v>1.1483911600157626</v>
          </cell>
          <cell r="AB78">
            <v>0</v>
          </cell>
          <cell r="AC78">
            <v>2948.7402088400004</v>
          </cell>
          <cell r="AD78">
            <v>3752.2436000000162</v>
          </cell>
          <cell r="AE78">
            <v>98668.031600000002</v>
          </cell>
        </row>
        <row r="79">
          <cell r="X79">
            <v>10040.678399999999</v>
          </cell>
          <cell r="Y79">
            <v>-119.13</v>
          </cell>
          <cell r="Z79">
            <v>334.41380000000106</v>
          </cell>
          <cell r="AA79">
            <v>334.41380000000106</v>
          </cell>
          <cell r="AB79">
            <v>0</v>
          </cell>
          <cell r="AC79">
            <v>0</v>
          </cell>
          <cell r="AD79">
            <v>215.28380000000107</v>
          </cell>
          <cell r="AE79">
            <v>10255.9622</v>
          </cell>
        </row>
        <row r="80">
          <cell r="X80">
            <v>240584.06759999995</v>
          </cell>
          <cell r="Y80">
            <v>1857.135</v>
          </cell>
          <cell r="Z80">
            <v>7390.7936000000136</v>
          </cell>
          <cell r="AA80">
            <v>7629.8806439600021</v>
          </cell>
          <cell r="AB80">
            <v>0</v>
          </cell>
          <cell r="AC80">
            <v>-239.08704396000002</v>
          </cell>
          <cell r="AD80">
            <v>9247.9286000000138</v>
          </cell>
          <cell r="AE80">
            <v>249831.99619999997</v>
          </cell>
        </row>
        <row r="81">
          <cell r="X81">
            <v>99779.241599999994</v>
          </cell>
          <cell r="Y81">
            <v>1180.1870000000001</v>
          </cell>
          <cell r="Z81">
            <v>3019.002400000003</v>
          </cell>
          <cell r="AA81">
            <v>3098.698081320003</v>
          </cell>
          <cell r="AB81">
            <v>0</v>
          </cell>
          <cell r="AC81">
            <v>-79.695681320000006</v>
          </cell>
          <cell r="AD81">
            <v>4199.1894000000029</v>
          </cell>
          <cell r="AE81">
            <v>103978.431</v>
          </cell>
        </row>
        <row r="82">
          <cell r="X82">
            <v>129979.71959999998</v>
          </cell>
          <cell r="Y82">
            <v>717.77499999999998</v>
          </cell>
          <cell r="Z82">
            <v>4008.285599999997</v>
          </cell>
          <cell r="AA82">
            <v>4167.6769626399973</v>
          </cell>
          <cell r="AB82">
            <v>0</v>
          </cell>
          <cell r="AC82">
            <v>-159.39136264000001</v>
          </cell>
          <cell r="AD82">
            <v>4726.0605999999971</v>
          </cell>
          <cell r="AE82">
            <v>134705.78019999998</v>
          </cell>
        </row>
        <row r="83">
          <cell r="X83">
            <v>10825.106399999999</v>
          </cell>
          <cell r="Y83">
            <v>-40.827000000000005</v>
          </cell>
          <cell r="Z83">
            <v>363.5056000000011</v>
          </cell>
          <cell r="AA83">
            <v>363.5056000000011</v>
          </cell>
          <cell r="AB83">
            <v>0</v>
          </cell>
          <cell r="AC83">
            <v>0</v>
          </cell>
          <cell r="AD83">
            <v>322.6786000000011</v>
          </cell>
          <cell r="AE83">
            <v>11147.785</v>
          </cell>
        </row>
        <row r="84">
          <cell r="X84">
            <v>1376278.926</v>
          </cell>
          <cell r="Y84">
            <v>-13159.361000000001</v>
          </cell>
          <cell r="Z84">
            <v>40487.909999999887</v>
          </cell>
          <cell r="AA84">
            <v>43117.867483560047</v>
          </cell>
          <cell r="AB84">
            <v>-2669.8053242200003</v>
          </cell>
          <cell r="AC84">
            <v>39.847840660000003</v>
          </cell>
          <cell r="AD84">
            <v>27328.548999999883</v>
          </cell>
          <cell r="AE84">
            <v>1403607.4749999999</v>
          </cell>
        </row>
        <row r="85">
          <cell r="X85">
            <v>204853.37219999998</v>
          </cell>
          <cell r="Y85">
            <v>40.478000000000002</v>
          </cell>
          <cell r="Z85">
            <v>6873.5273999999945</v>
          </cell>
          <cell r="AA85">
            <v>6833.6795593399947</v>
          </cell>
          <cell r="AB85">
            <v>0</v>
          </cell>
          <cell r="AC85">
            <v>39.847840660000003</v>
          </cell>
          <cell r="AD85">
            <v>6914.0053999999946</v>
          </cell>
          <cell r="AE85">
            <v>211767.37759999998</v>
          </cell>
        </row>
        <row r="86">
          <cell r="X86">
            <v>204853.37219999998</v>
          </cell>
          <cell r="Y86">
            <v>40.478000000000002</v>
          </cell>
          <cell r="Z86">
            <v>6873.5273999999945</v>
          </cell>
          <cell r="AA86">
            <v>6833.6795593399947</v>
          </cell>
          <cell r="AB86">
            <v>0</v>
          </cell>
          <cell r="AC86">
            <v>39.847840660000003</v>
          </cell>
          <cell r="AD86">
            <v>6914.0053999999946</v>
          </cell>
          <cell r="AE86">
            <v>211767.37759999998</v>
          </cell>
        </row>
        <row r="87">
          <cell r="X87">
            <v>1171425.5537999999</v>
          </cell>
          <cell r="Y87">
            <v>-13199.839</v>
          </cell>
          <cell r="Z87">
            <v>33614.382599999975</v>
          </cell>
          <cell r="AA87">
            <v>36284.187924220052</v>
          </cell>
          <cell r="AB87">
            <v>-2669.8053242200003</v>
          </cell>
          <cell r="AC87">
            <v>0</v>
          </cell>
          <cell r="AD87">
            <v>20414.543599999975</v>
          </cell>
          <cell r="AE87">
            <v>1191840.0973999999</v>
          </cell>
        </row>
        <row r="88"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</row>
        <row r="89">
          <cell r="X89">
            <v>8471.8223999999991</v>
          </cell>
          <cell r="Y89">
            <v>0</v>
          </cell>
          <cell r="Z89">
            <v>284.25600000000122</v>
          </cell>
          <cell r="AA89">
            <v>284.2560000000002</v>
          </cell>
          <cell r="AB89">
            <v>0</v>
          </cell>
          <cell r="AC89">
            <v>0</v>
          </cell>
          <cell r="AD89">
            <v>284.25600000000122</v>
          </cell>
          <cell r="AE89">
            <v>8756.0784000000003</v>
          </cell>
        </row>
        <row r="90">
          <cell r="X90">
            <v>156.88559999999998</v>
          </cell>
          <cell r="Y90">
            <v>0</v>
          </cell>
          <cell r="Z90">
            <v>5.26400000000001</v>
          </cell>
          <cell r="AA90">
            <v>5.26400000000001</v>
          </cell>
          <cell r="AB90">
            <v>0</v>
          </cell>
          <cell r="AC90">
            <v>0</v>
          </cell>
          <cell r="AD90">
            <v>5.26400000000001</v>
          </cell>
          <cell r="AE90">
            <v>162.14959999999999</v>
          </cell>
        </row>
        <row r="91">
          <cell r="X91">
            <v>8314.9367999999995</v>
          </cell>
          <cell r="Y91">
            <v>0</v>
          </cell>
          <cell r="Z91">
            <v>278.99200000000019</v>
          </cell>
          <cell r="AA91">
            <v>278.99200000000019</v>
          </cell>
          <cell r="AB91">
            <v>0</v>
          </cell>
          <cell r="AC91">
            <v>0</v>
          </cell>
          <cell r="AD91">
            <v>278.99200000000019</v>
          </cell>
          <cell r="AE91">
            <v>8593.9287999999997</v>
          </cell>
        </row>
        <row r="92">
          <cell r="X92">
            <v>935391.16859999986</v>
          </cell>
          <cell r="Y92">
            <v>-6847.6220000000003</v>
          </cell>
          <cell r="Z92">
            <v>26395.985200000021</v>
          </cell>
          <cell r="AA92">
            <v>29065.790524220036</v>
          </cell>
          <cell r="AB92">
            <v>-2669.8053242200003</v>
          </cell>
          <cell r="AC92">
            <v>0</v>
          </cell>
          <cell r="AD92">
            <v>19548.363200000022</v>
          </cell>
          <cell r="AE92">
            <v>954939.53179999988</v>
          </cell>
        </row>
        <row r="93">
          <cell r="X93">
            <v>196.10699999999997</v>
          </cell>
          <cell r="Y93">
            <v>-119.13</v>
          </cell>
          <cell r="Z93">
            <v>4.0978000000000208</v>
          </cell>
          <cell r="AA93">
            <v>4.0978000000000208</v>
          </cell>
          <cell r="AB93">
            <v>0</v>
          </cell>
          <cell r="AC93">
            <v>0</v>
          </cell>
          <cell r="AD93">
            <v>-115.03219999999997</v>
          </cell>
          <cell r="AE93">
            <v>81.074799999999996</v>
          </cell>
        </row>
        <row r="94">
          <cell r="X94">
            <v>935195.0615999999</v>
          </cell>
          <cell r="Y94">
            <v>-6728.4920000000002</v>
          </cell>
          <cell r="Z94">
            <v>26391.887400000036</v>
          </cell>
          <cell r="AA94">
            <v>29061.692724220036</v>
          </cell>
          <cell r="AB94">
            <v>-2669.8053242200003</v>
          </cell>
          <cell r="AC94">
            <v>0</v>
          </cell>
          <cell r="AD94">
            <v>19663.395400000038</v>
          </cell>
          <cell r="AE94">
            <v>954858.45699999994</v>
          </cell>
        </row>
        <row r="95">
          <cell r="X95">
            <v>227562.56279999999</v>
          </cell>
          <cell r="Y95">
            <v>-6352.2169999999996</v>
          </cell>
          <cell r="Z95">
            <v>6934.1414000000177</v>
          </cell>
          <cell r="AA95">
            <v>6934.1414000000177</v>
          </cell>
          <cell r="AB95">
            <v>0</v>
          </cell>
          <cell r="AC95">
            <v>0</v>
          </cell>
          <cell r="AD95">
            <v>581.92440000001807</v>
          </cell>
          <cell r="AE95">
            <v>228144.4872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</row>
        <row r="97">
          <cell r="X97">
            <v>227562.56279999999</v>
          </cell>
          <cell r="Y97">
            <v>-6352.2169999999996</v>
          </cell>
          <cell r="Z97">
            <v>6934.1414000000177</v>
          </cell>
          <cell r="AA97">
            <v>6934.1414000000177</v>
          </cell>
          <cell r="AB97">
            <v>0</v>
          </cell>
          <cell r="AC97">
            <v>0</v>
          </cell>
          <cell r="AD97">
            <v>581.92440000001807</v>
          </cell>
          <cell r="AE97">
            <v>228144.4872</v>
          </cell>
        </row>
        <row r="98">
          <cell r="X98">
            <v>29533.714199999995</v>
          </cell>
          <cell r="Y98">
            <v>0</v>
          </cell>
          <cell r="Z98">
            <v>990.94800000000396</v>
          </cell>
          <cell r="AA98">
            <v>990.94800000000396</v>
          </cell>
          <cell r="AB98">
            <v>0</v>
          </cell>
          <cell r="AC98">
            <v>0</v>
          </cell>
          <cell r="AD98">
            <v>990.94800000000396</v>
          </cell>
          <cell r="AE98">
            <v>30524.662199999999</v>
          </cell>
        </row>
        <row r="99">
          <cell r="X99">
            <v>29533.714199999995</v>
          </cell>
          <cell r="Y99">
            <v>0</v>
          </cell>
          <cell r="Z99">
            <v>990.94800000000396</v>
          </cell>
          <cell r="AA99">
            <v>990.94800000000396</v>
          </cell>
          <cell r="AB99">
            <v>0</v>
          </cell>
          <cell r="AC99">
            <v>0</v>
          </cell>
          <cell r="AD99">
            <v>990.94800000000396</v>
          </cell>
          <cell r="AE99">
            <v>30524.662199999999</v>
          </cell>
        </row>
        <row r="100">
          <cell r="X100">
            <v>4594826.2313999999</v>
          </cell>
          <cell r="Y100">
            <v>118664.81000000003</v>
          </cell>
          <cell r="Z100">
            <v>114594.37339999979</v>
          </cell>
          <cell r="AA100">
            <v>119575.35348249984</v>
          </cell>
          <cell r="AB100">
            <v>0</v>
          </cell>
          <cell r="AC100">
            <v>-4980.9800825000002</v>
          </cell>
          <cell r="AD100">
            <v>233259.18339999981</v>
          </cell>
          <cell r="AE100">
            <v>4828085.4147999994</v>
          </cell>
        </row>
        <row r="101">
          <cell r="X101">
            <v>35573.809799999995</v>
          </cell>
          <cell r="Y101">
            <v>3270.9970000000003</v>
          </cell>
          <cell r="Z101">
            <v>517.00860000000375</v>
          </cell>
          <cell r="AA101">
            <v>517.00860000000421</v>
          </cell>
          <cell r="AB101">
            <v>0</v>
          </cell>
          <cell r="AC101">
            <v>0</v>
          </cell>
          <cell r="AD101">
            <v>3788.0056000000041</v>
          </cell>
          <cell r="AE101">
            <v>39361.815399999999</v>
          </cell>
        </row>
        <row r="102"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</row>
        <row r="103">
          <cell r="X103">
            <v>35573.809799999995</v>
          </cell>
          <cell r="Y103">
            <v>3270.9970000000003</v>
          </cell>
          <cell r="Z103">
            <v>517.00860000000375</v>
          </cell>
          <cell r="AA103">
            <v>517.00860000000421</v>
          </cell>
          <cell r="AB103">
            <v>0</v>
          </cell>
          <cell r="AC103">
            <v>0</v>
          </cell>
          <cell r="AD103">
            <v>3788.0056000000041</v>
          </cell>
          <cell r="AE103">
            <v>39361.815399999999</v>
          </cell>
        </row>
        <row r="104">
          <cell r="X104">
            <v>31769.333999999995</v>
          </cell>
          <cell r="Y104">
            <v>3310.0080000000003</v>
          </cell>
          <cell r="Z104">
            <v>431.42040000000407</v>
          </cell>
          <cell r="AA104">
            <v>431.42040000000407</v>
          </cell>
          <cell r="AB104">
            <v>0</v>
          </cell>
          <cell r="AC104">
            <v>0</v>
          </cell>
          <cell r="AD104">
            <v>3741.4284000000043</v>
          </cell>
          <cell r="AE104">
            <v>35510.7624</v>
          </cell>
        </row>
        <row r="105">
          <cell r="X105">
            <v>3804.4757999999997</v>
          </cell>
          <cell r="Y105">
            <v>-39.011000000000003</v>
          </cell>
          <cell r="Z105">
            <v>85.588200000000171</v>
          </cell>
          <cell r="AA105">
            <v>85.588200000000171</v>
          </cell>
          <cell r="AB105">
            <v>0</v>
          </cell>
          <cell r="AC105">
            <v>0</v>
          </cell>
          <cell r="AD105">
            <v>46.577200000000175</v>
          </cell>
          <cell r="AE105">
            <v>3851.0529999999999</v>
          </cell>
        </row>
        <row r="106">
          <cell r="X106">
            <v>3726.0329999999994</v>
          </cell>
          <cell r="Y106">
            <v>-244.96199999999999</v>
          </cell>
          <cell r="Z106">
            <v>126.75760000000037</v>
          </cell>
          <cell r="AA106">
            <v>126.75760000000037</v>
          </cell>
          <cell r="AB106">
            <v>0</v>
          </cell>
          <cell r="AC106">
            <v>0</v>
          </cell>
          <cell r="AD106">
            <v>-118.20439999999962</v>
          </cell>
          <cell r="AE106">
            <v>3607.8285999999998</v>
          </cell>
        </row>
        <row r="107">
          <cell r="X107">
            <v>4041882.9341999996</v>
          </cell>
          <cell r="Y107">
            <v>96630.88900000001</v>
          </cell>
          <cell r="Z107">
            <v>110413.75779999974</v>
          </cell>
          <cell r="AA107">
            <v>107425.1697504998</v>
          </cell>
          <cell r="AB107">
            <v>0</v>
          </cell>
          <cell r="AC107">
            <v>2988.5880495000001</v>
          </cell>
          <cell r="AD107">
            <v>207044.64679999975</v>
          </cell>
          <cell r="AE107">
            <v>4248927.5809999993</v>
          </cell>
        </row>
        <row r="108">
          <cell r="X108">
            <v>67186.258199999997</v>
          </cell>
          <cell r="Y108">
            <v>-3188.2049999999999</v>
          </cell>
          <cell r="Z108">
            <v>1713.0721999999932</v>
          </cell>
          <cell r="AA108">
            <v>1713.0721999999932</v>
          </cell>
          <cell r="AB108">
            <v>0</v>
          </cell>
          <cell r="AC108">
            <v>0</v>
          </cell>
          <cell r="AD108">
            <v>-1475.1328000000067</v>
          </cell>
          <cell r="AE108">
            <v>65711.12539999999</v>
          </cell>
        </row>
        <row r="109">
          <cell r="X109">
            <v>67186.258199999997</v>
          </cell>
          <cell r="Y109">
            <v>-3188.2049999999999</v>
          </cell>
          <cell r="Z109">
            <v>1713.0721999999932</v>
          </cell>
          <cell r="AA109">
            <v>1713.0721999999932</v>
          </cell>
          <cell r="AB109">
            <v>0</v>
          </cell>
          <cell r="AC109">
            <v>0</v>
          </cell>
          <cell r="AD109">
            <v>-1475.1328000000067</v>
          </cell>
          <cell r="AE109">
            <v>65711.12539999999</v>
          </cell>
        </row>
        <row r="110"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</row>
        <row r="111"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X112">
            <v>18512.500799999998</v>
          </cell>
          <cell r="Y112">
            <v>-2341.973</v>
          </cell>
          <cell r="Z112">
            <v>490.34360000000197</v>
          </cell>
          <cell r="AA112">
            <v>410.64791868000043</v>
          </cell>
          <cell r="AB112">
            <v>0</v>
          </cell>
          <cell r="AC112">
            <v>79.695681320000006</v>
          </cell>
          <cell r="AD112">
            <v>-1851.629399999998</v>
          </cell>
          <cell r="AE112">
            <v>16660.8714</v>
          </cell>
        </row>
        <row r="113">
          <cell r="X113">
            <v>39.221399999999996</v>
          </cell>
          <cell r="Y113">
            <v>-41.594000000000001</v>
          </cell>
          <cell r="Z113">
            <v>2.3726000000000056</v>
          </cell>
          <cell r="AA113">
            <v>2.3726000000000056</v>
          </cell>
          <cell r="AB113">
            <v>0</v>
          </cell>
          <cell r="AC113">
            <v>0</v>
          </cell>
          <cell r="AD113">
            <v>-39.221399999999996</v>
          </cell>
          <cell r="AE113">
            <v>0</v>
          </cell>
        </row>
        <row r="114">
          <cell r="X114">
            <v>18473.279399999999</v>
          </cell>
          <cell r="Y114">
            <v>-2300.3789999999999</v>
          </cell>
          <cell r="Z114">
            <v>487.97100000000046</v>
          </cell>
          <cell r="AA114">
            <v>408.27531868000045</v>
          </cell>
          <cell r="AB114">
            <v>0</v>
          </cell>
          <cell r="AC114">
            <v>79.695681320000006</v>
          </cell>
          <cell r="AD114">
            <v>-1812.4079999999994</v>
          </cell>
          <cell r="AE114">
            <v>16660.8714</v>
          </cell>
        </row>
        <row r="115">
          <cell r="X115">
            <v>2943291.5201999997</v>
          </cell>
          <cell r="Y115">
            <v>105345.13600000001</v>
          </cell>
          <cell r="Z115">
            <v>74121.415399999751</v>
          </cell>
          <cell r="AA115">
            <v>74121.415399999809</v>
          </cell>
          <cell r="AB115">
            <v>0</v>
          </cell>
          <cell r="AC115">
            <v>0</v>
          </cell>
          <cell r="AD115">
            <v>179466.55139999976</v>
          </cell>
          <cell r="AE115">
            <v>3122758.0715999994</v>
          </cell>
        </row>
        <row r="116">
          <cell r="X116">
            <v>403588.20599999995</v>
          </cell>
          <cell r="Y116">
            <v>-10038.423000000001</v>
          </cell>
          <cell r="Z116">
            <v>10851.319400000028</v>
          </cell>
          <cell r="AA116">
            <v>10851.319400000028</v>
          </cell>
          <cell r="AB116">
            <v>0</v>
          </cell>
          <cell r="AC116">
            <v>0</v>
          </cell>
          <cell r="AD116">
            <v>812.89640000002692</v>
          </cell>
          <cell r="AE116">
            <v>404401.10239999997</v>
          </cell>
        </row>
        <row r="117"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</row>
        <row r="118">
          <cell r="X118">
            <v>2539703.3141999999</v>
          </cell>
          <cell r="Y118">
            <v>115383.55900000001</v>
          </cell>
          <cell r="Z118">
            <v>63270.095999999787</v>
          </cell>
          <cell r="AA118">
            <v>63270.095999999787</v>
          </cell>
          <cell r="AB118">
            <v>0</v>
          </cell>
          <cell r="AC118">
            <v>0</v>
          </cell>
          <cell r="AD118">
            <v>178653.6549999998</v>
          </cell>
          <cell r="AE118">
            <v>2718356.9691999997</v>
          </cell>
        </row>
        <row r="119">
          <cell r="X119">
            <v>1012892.6549999999</v>
          </cell>
          <cell r="Y119">
            <v>-3184.0690000000004</v>
          </cell>
          <cell r="Z119">
            <v>34088.926599999992</v>
          </cell>
          <cell r="AA119">
            <v>31180.034231819991</v>
          </cell>
          <cell r="AB119">
            <v>0</v>
          </cell>
          <cell r="AC119">
            <v>2908.8923681800002</v>
          </cell>
          <cell r="AD119">
            <v>30904.857599999988</v>
          </cell>
          <cell r="AE119">
            <v>1043797.5125999999</v>
          </cell>
        </row>
        <row r="120">
          <cell r="X120">
            <v>26513.666399999998</v>
          </cell>
          <cell r="Y120">
            <v>-1498.4359999999999</v>
          </cell>
          <cell r="Z120">
            <v>158.49500000000103</v>
          </cell>
          <cell r="AA120">
            <v>556.973406600001</v>
          </cell>
          <cell r="AB120">
            <v>0</v>
          </cell>
          <cell r="AC120">
            <v>-398.47840660000003</v>
          </cell>
          <cell r="AD120">
            <v>-1339.9409999999989</v>
          </cell>
          <cell r="AE120">
            <v>25173.725399999999</v>
          </cell>
        </row>
        <row r="121">
          <cell r="X121">
            <v>986378.98859999992</v>
          </cell>
          <cell r="Y121">
            <v>-1685.6330000000003</v>
          </cell>
          <cell r="Z121">
            <v>33930.431599999982</v>
          </cell>
          <cell r="AA121">
            <v>30623.060825219982</v>
          </cell>
          <cell r="AB121">
            <v>0</v>
          </cell>
          <cell r="AC121">
            <v>3307.3707747800004</v>
          </cell>
          <cell r="AD121">
            <v>32244.79859999998</v>
          </cell>
          <cell r="AE121">
            <v>1018623.7871999999</v>
          </cell>
        </row>
        <row r="122">
          <cell r="X122">
            <v>347501.60399999993</v>
          </cell>
          <cell r="Y122">
            <v>10935.690999999999</v>
          </cell>
          <cell r="Z122">
            <v>-1019.0391999999483</v>
          </cell>
          <cell r="AA122">
            <v>6950.5289320000275</v>
          </cell>
          <cell r="AB122">
            <v>0</v>
          </cell>
          <cell r="AC122">
            <v>-7969.5681320000003</v>
          </cell>
          <cell r="AD122">
            <v>9916.6518000000506</v>
          </cell>
          <cell r="AE122">
            <v>357418.25579999998</v>
          </cell>
        </row>
        <row r="123">
          <cell r="X123">
            <v>347501.60399999993</v>
          </cell>
          <cell r="Y123">
            <v>10935.690999999999</v>
          </cell>
          <cell r="Z123">
            <v>-1019.0391999999483</v>
          </cell>
          <cell r="AA123">
            <v>6950.5289320000275</v>
          </cell>
          <cell r="AB123">
            <v>0</v>
          </cell>
          <cell r="AC123">
            <v>-7969.5681320000003</v>
          </cell>
          <cell r="AD123">
            <v>9916.6518000000506</v>
          </cell>
          <cell r="AE123">
            <v>357418.25579999998</v>
          </cell>
        </row>
        <row r="124">
          <cell r="X124">
            <v>343148.02859999996</v>
          </cell>
          <cell r="Y124">
            <v>11095.716999999999</v>
          </cell>
          <cell r="Z124">
            <v>-1122.4541999999728</v>
          </cell>
          <cell r="AA124">
            <v>6847.1139320000275</v>
          </cell>
          <cell r="AB124">
            <v>0</v>
          </cell>
          <cell r="AC124">
            <v>-7969.5681320000003</v>
          </cell>
          <cell r="AD124">
            <v>9973.2628000000259</v>
          </cell>
          <cell r="AE124">
            <v>353121.29139999999</v>
          </cell>
        </row>
        <row r="125">
          <cell r="X125">
            <v>4353.5753999999997</v>
          </cell>
          <cell r="Y125">
            <v>-160.02600000000001</v>
          </cell>
          <cell r="Z125">
            <v>103.41500000000013</v>
          </cell>
          <cell r="AA125">
            <v>103.41500000000013</v>
          </cell>
          <cell r="AB125">
            <v>0</v>
          </cell>
          <cell r="AC125">
            <v>0</v>
          </cell>
          <cell r="AD125">
            <v>-56.610999999999876</v>
          </cell>
          <cell r="AE125">
            <v>4296.9643999999998</v>
          </cell>
        </row>
        <row r="126">
          <cell r="X126">
            <v>1725.7415999999996</v>
          </cell>
          <cell r="Y126">
            <v>7827.2330000000002</v>
          </cell>
          <cell r="Z126">
            <v>216.53880000000026</v>
          </cell>
          <cell r="AA126">
            <v>216.53880000000026</v>
          </cell>
          <cell r="AB126">
            <v>0</v>
          </cell>
          <cell r="AC126">
            <v>0</v>
          </cell>
          <cell r="AD126">
            <v>8043.7718000000004</v>
          </cell>
          <cell r="AE126">
            <v>9769.5133999999998</v>
          </cell>
        </row>
        <row r="127">
          <cell r="X127">
            <v>39.221399999999996</v>
          </cell>
          <cell r="Y127">
            <v>0</v>
          </cell>
          <cell r="Z127">
            <v>1.3160000000000025</v>
          </cell>
          <cell r="AA127">
            <v>1.3160000000000025</v>
          </cell>
          <cell r="AB127">
            <v>0</v>
          </cell>
          <cell r="AC127">
            <v>0</v>
          </cell>
          <cell r="AD127">
            <v>1.3160000000000025</v>
          </cell>
          <cell r="AE127">
            <v>40.537399999999998</v>
          </cell>
        </row>
        <row r="128">
          <cell r="X128">
            <v>39.221399999999996</v>
          </cell>
          <cell r="Y128">
            <v>0</v>
          </cell>
          <cell r="Z128">
            <v>1.3160000000000025</v>
          </cell>
          <cell r="AA128">
            <v>1.3160000000000025</v>
          </cell>
          <cell r="AB128">
            <v>0</v>
          </cell>
          <cell r="AC128">
            <v>0</v>
          </cell>
          <cell r="AD128">
            <v>1.3160000000000025</v>
          </cell>
          <cell r="AE128">
            <v>40.537399999999998</v>
          </cell>
        </row>
        <row r="129"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</row>
        <row r="130">
          <cell r="X130">
            <v>1686.5201999999997</v>
          </cell>
          <cell r="Y130">
            <v>73.205000000000013</v>
          </cell>
          <cell r="Z130">
            <v>-16.61699999999982</v>
          </cell>
          <cell r="AA130">
            <v>-16.61699999999982</v>
          </cell>
          <cell r="AB130">
            <v>0</v>
          </cell>
          <cell r="AC130">
            <v>0</v>
          </cell>
          <cell r="AD130">
            <v>56.588000000000193</v>
          </cell>
          <cell r="AE130">
            <v>1743.1081999999999</v>
          </cell>
        </row>
        <row r="131">
          <cell r="X131">
            <v>1686.5201999999997</v>
          </cell>
          <cell r="Y131">
            <v>73.205000000000013</v>
          </cell>
          <cell r="Z131">
            <v>-16.61699999999982</v>
          </cell>
          <cell r="AA131">
            <v>-16.61699999999982</v>
          </cell>
          <cell r="AB131">
            <v>0</v>
          </cell>
          <cell r="AC131">
            <v>0</v>
          </cell>
          <cell r="AD131">
            <v>56.588000000000193</v>
          </cell>
          <cell r="AE131">
            <v>1743.1081999999999</v>
          </cell>
        </row>
        <row r="132"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</row>
        <row r="133">
          <cell r="X133">
            <v>0</v>
          </cell>
          <cell r="Y133">
            <v>7754.0280000000002</v>
          </cell>
          <cell r="Z133">
            <v>231.83979999999974</v>
          </cell>
          <cell r="AA133">
            <v>231.83979999999974</v>
          </cell>
          <cell r="AB133">
            <v>0</v>
          </cell>
          <cell r="AC133">
            <v>0</v>
          </cell>
          <cell r="AD133">
            <v>7985.8678</v>
          </cell>
          <cell r="AE133">
            <v>7985.8678</v>
          </cell>
        </row>
        <row r="134">
          <cell r="X134">
            <v>0</v>
          </cell>
          <cell r="Y134">
            <v>7754.0280000000002</v>
          </cell>
          <cell r="Z134">
            <v>231.83979999999974</v>
          </cell>
          <cell r="AA134">
            <v>231.83979999999974</v>
          </cell>
          <cell r="AB134">
            <v>0</v>
          </cell>
          <cell r="AC134">
            <v>0</v>
          </cell>
          <cell r="AD134">
            <v>7985.8678</v>
          </cell>
          <cell r="AE134">
            <v>7985.8678</v>
          </cell>
        </row>
        <row r="135"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</row>
        <row r="136">
          <cell r="X136">
            <v>168142.14179999998</v>
          </cell>
          <cell r="Y136">
            <v>0</v>
          </cell>
          <cell r="Z136">
            <v>4466.1074000000081</v>
          </cell>
          <cell r="AA136">
            <v>4466.1074000000081</v>
          </cell>
          <cell r="AB136">
            <v>0</v>
          </cell>
          <cell r="AC136">
            <v>0</v>
          </cell>
          <cell r="AD136">
            <v>4466.1074000000081</v>
          </cell>
          <cell r="AE136">
            <v>172608.24919999999</v>
          </cell>
        </row>
      </sheetData>
      <sheetData sheetId="3">
        <row r="7">
          <cell r="X7">
            <v>-595048.49459999986</v>
          </cell>
          <cell r="Y7">
            <v>152152.31400000007</v>
          </cell>
          <cell r="Z7">
            <v>-125529.47060000041</v>
          </cell>
          <cell r="AA7">
            <v>-99487.115079320618</v>
          </cell>
          <cell r="AB7">
            <v>-38014.433651039995</v>
          </cell>
          <cell r="AC7">
            <v>11972.07813036</v>
          </cell>
          <cell r="AD7">
            <v>26622.843399999663</v>
          </cell>
          <cell r="AE7">
            <v>-568425.6512000002</v>
          </cell>
        </row>
        <row r="8">
          <cell r="X8">
            <v>8088508.4967999998</v>
          </cell>
          <cell r="Y8">
            <v>141341.06100000002</v>
          </cell>
          <cell r="Z8">
            <v>177193.81660000116</v>
          </cell>
          <cell r="AA8">
            <v>160037.95206268074</v>
          </cell>
          <cell r="AB8">
            <v>822.82323919999988</v>
          </cell>
          <cell r="AC8">
            <v>16333.041298119997</v>
          </cell>
          <cell r="AD8">
            <v>318534.87760000117</v>
          </cell>
          <cell r="AE8">
            <v>8407043.374400001</v>
          </cell>
        </row>
        <row r="9">
          <cell r="X9">
            <v>126192.9262</v>
          </cell>
          <cell r="Y9">
            <v>7529.3559999999998</v>
          </cell>
          <cell r="Z9">
            <v>768.3466000000044</v>
          </cell>
          <cell r="AA9">
            <v>151.22917060000981</v>
          </cell>
          <cell r="AB9">
            <v>41.141161959999998</v>
          </cell>
          <cell r="AC9">
            <v>575.97626744000002</v>
          </cell>
          <cell r="AD9">
            <v>8297.7026000000042</v>
          </cell>
          <cell r="AE9">
            <v>134490.62880000001</v>
          </cell>
        </row>
        <row r="10">
          <cell r="X10">
            <v>64413.928599999999</v>
          </cell>
          <cell r="Y10">
            <v>164.732</v>
          </cell>
          <cell r="Z10">
            <v>93.753800000002201</v>
          </cell>
          <cell r="AA10">
            <v>52.612638040002203</v>
          </cell>
          <cell r="AB10">
            <v>41.141161959999998</v>
          </cell>
          <cell r="AC10">
            <v>0</v>
          </cell>
          <cell r="AD10">
            <v>258.4858000000022</v>
          </cell>
          <cell r="AE10">
            <v>64672.414400000001</v>
          </cell>
        </row>
        <row r="11">
          <cell r="X11">
            <v>64413.928599999999</v>
          </cell>
          <cell r="Y11">
            <v>164.732</v>
          </cell>
          <cell r="Z11">
            <v>93.753800000002201</v>
          </cell>
          <cell r="AA11">
            <v>52.612638040002203</v>
          </cell>
          <cell r="AB11">
            <v>41.141161959999998</v>
          </cell>
          <cell r="AC11">
            <v>0</v>
          </cell>
          <cell r="AD11">
            <v>258.4858000000022</v>
          </cell>
          <cell r="AE11">
            <v>64672.414400000001</v>
          </cell>
        </row>
        <row r="12">
          <cell r="X12">
            <v>61778.997600000002</v>
          </cell>
          <cell r="Y12">
            <v>7364.6239999999998</v>
          </cell>
          <cell r="Z12">
            <v>674.59280000000945</v>
          </cell>
          <cell r="AA12">
            <v>98.616532560007613</v>
          </cell>
          <cell r="AB12">
            <v>0</v>
          </cell>
          <cell r="AC12">
            <v>575.97626744000002</v>
          </cell>
          <cell r="AD12">
            <v>8039.2168000000092</v>
          </cell>
          <cell r="AE12">
            <v>69818.214400000012</v>
          </cell>
        </row>
        <row r="13">
          <cell r="X13">
            <v>5918.4603999999999</v>
          </cell>
          <cell r="Y13">
            <v>0</v>
          </cell>
          <cell r="Z13">
            <v>91.834000000000742</v>
          </cell>
          <cell r="AA13">
            <v>91.834000000000742</v>
          </cell>
          <cell r="AB13">
            <v>0</v>
          </cell>
          <cell r="AC13">
            <v>0</v>
          </cell>
          <cell r="AD13">
            <v>91.834000000000742</v>
          </cell>
          <cell r="AE13">
            <v>6010.2944000000007</v>
          </cell>
        </row>
        <row r="14">
          <cell r="X14">
            <v>55860.537199999999</v>
          </cell>
          <cell r="Y14">
            <v>7364.6239999999998</v>
          </cell>
          <cell r="Z14">
            <v>582.75880000000689</v>
          </cell>
          <cell r="AA14">
            <v>6.7825325600068709</v>
          </cell>
          <cell r="AB14">
            <v>0</v>
          </cell>
          <cell r="AC14">
            <v>575.97626744000002</v>
          </cell>
          <cell r="AD14">
            <v>7947.3828000000067</v>
          </cell>
          <cell r="AE14">
            <v>63807.920000000006</v>
          </cell>
        </row>
        <row r="15">
          <cell r="X15">
            <v>143178.0968</v>
          </cell>
          <cell r="Y15">
            <v>19818.265000000003</v>
          </cell>
          <cell r="Z15">
            <v>4139.2222000000093</v>
          </cell>
          <cell r="AA15">
            <v>3316.3989608000193</v>
          </cell>
          <cell r="AB15">
            <v>287.98813371999995</v>
          </cell>
          <cell r="AC15">
            <v>534.83510548000004</v>
          </cell>
          <cell r="AD15">
            <v>23957.487200000003</v>
          </cell>
          <cell r="AE15">
            <v>167135.584</v>
          </cell>
        </row>
        <row r="16">
          <cell r="X16">
            <v>15647.436400000001</v>
          </cell>
          <cell r="Y16">
            <v>-783.44200000000001</v>
          </cell>
          <cell r="Z16">
            <v>367.57360000000153</v>
          </cell>
          <cell r="AA16">
            <v>244.15011412000155</v>
          </cell>
          <cell r="AB16">
            <v>123.42348587999999</v>
          </cell>
          <cell r="AC16">
            <v>0</v>
          </cell>
          <cell r="AD16">
            <v>-415.86839999999938</v>
          </cell>
          <cell r="AE16">
            <v>15231.568000000001</v>
          </cell>
        </row>
        <row r="17"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X18">
            <v>1459.3463999999999</v>
          </cell>
          <cell r="Y18">
            <v>-742.452</v>
          </cell>
          <cell r="Z18">
            <v>147.60000000000014</v>
          </cell>
          <cell r="AA18">
            <v>24.176514120000149</v>
          </cell>
          <cell r="AB18">
            <v>123.42348587999999</v>
          </cell>
          <cell r="AC18">
            <v>0</v>
          </cell>
          <cell r="AD18">
            <v>-594.85199999999986</v>
          </cell>
          <cell r="AE18">
            <v>864.49440000000004</v>
          </cell>
        </row>
        <row r="19">
          <cell r="X19">
            <v>14188.09</v>
          </cell>
          <cell r="Y19">
            <v>-40.99</v>
          </cell>
          <cell r="Z19">
            <v>219.9736000000014</v>
          </cell>
          <cell r="AA19">
            <v>219.9736000000014</v>
          </cell>
          <cell r="AB19">
            <v>0</v>
          </cell>
          <cell r="AC19">
            <v>0</v>
          </cell>
          <cell r="AD19">
            <v>178.98360000000139</v>
          </cell>
          <cell r="AE19">
            <v>14367.073600000002</v>
          </cell>
        </row>
        <row r="20">
          <cell r="X20">
            <v>127530.66039999999</v>
          </cell>
          <cell r="Y20">
            <v>20601.707000000002</v>
          </cell>
          <cell r="Z20">
            <v>3771.6486000000077</v>
          </cell>
          <cell r="AA20">
            <v>3072.2488466800178</v>
          </cell>
          <cell r="AB20">
            <v>164.56464783999999</v>
          </cell>
          <cell r="AC20">
            <v>534.83510548000004</v>
          </cell>
          <cell r="AD20">
            <v>24373.35560000001</v>
          </cell>
          <cell r="AE20">
            <v>151904.016</v>
          </cell>
        </row>
        <row r="21">
          <cell r="X21">
            <v>111923.76139999999</v>
          </cell>
          <cell r="Y21">
            <v>20683.886000000002</v>
          </cell>
          <cell r="Z21">
            <v>3488.4710000000159</v>
          </cell>
          <cell r="AA21">
            <v>2789.0712466800169</v>
          </cell>
          <cell r="AB21">
            <v>164.56464783999999</v>
          </cell>
          <cell r="AC21">
            <v>534.83510548000004</v>
          </cell>
          <cell r="AD21">
            <v>24172.357000000018</v>
          </cell>
          <cell r="AE21">
            <v>136096.11840000001</v>
          </cell>
        </row>
        <row r="22">
          <cell r="X22">
            <v>49820.464599999999</v>
          </cell>
          <cell r="Y22">
            <v>6848.527000000001</v>
          </cell>
          <cell r="Z22">
            <v>2734.1236000000072</v>
          </cell>
          <cell r="AA22">
            <v>1253.0417694400073</v>
          </cell>
          <cell r="AB22">
            <v>41.141161959999998</v>
          </cell>
          <cell r="AC22">
            <v>1439.9406686</v>
          </cell>
          <cell r="AD22">
            <v>9582.6506000000081</v>
          </cell>
          <cell r="AE22">
            <v>59403.115200000007</v>
          </cell>
        </row>
        <row r="23">
          <cell r="X23">
            <v>62103.296799999996</v>
          </cell>
          <cell r="Y23">
            <v>13835.359</v>
          </cell>
          <cell r="Z23">
            <v>754.34740000000966</v>
          </cell>
          <cell r="AA23">
            <v>1536.0294772400096</v>
          </cell>
          <cell r="AB23">
            <v>123.42348587999999</v>
          </cell>
          <cell r="AC23">
            <v>-905.10556311999994</v>
          </cell>
          <cell r="AD23">
            <v>14589.70640000001</v>
          </cell>
          <cell r="AE23">
            <v>76693.003200000006</v>
          </cell>
        </row>
        <row r="24">
          <cell r="X24">
            <v>15606.898999999999</v>
          </cell>
          <cell r="Y24">
            <v>-82.179000000000002</v>
          </cell>
          <cell r="Z24">
            <v>283.17760000000078</v>
          </cell>
          <cell r="AA24">
            <v>283.17760000000078</v>
          </cell>
          <cell r="AB24">
            <v>0</v>
          </cell>
          <cell r="AC24">
            <v>0</v>
          </cell>
          <cell r="AD24">
            <v>200.99860000000081</v>
          </cell>
          <cell r="AE24">
            <v>15807.8976</v>
          </cell>
        </row>
        <row r="25">
          <cell r="X25">
            <v>15606.898999999999</v>
          </cell>
          <cell r="Y25">
            <v>-82.179000000000002</v>
          </cell>
          <cell r="Z25">
            <v>283.17760000000078</v>
          </cell>
          <cell r="AA25">
            <v>283.17760000000078</v>
          </cell>
          <cell r="AB25">
            <v>0</v>
          </cell>
          <cell r="AC25">
            <v>0</v>
          </cell>
          <cell r="AD25">
            <v>200.99860000000081</v>
          </cell>
          <cell r="AE25">
            <v>15807.8976</v>
          </cell>
        </row>
        <row r="26">
          <cell r="X26">
            <v>6282972.7007999998</v>
          </cell>
          <cell r="Y26">
            <v>92836.952000000005</v>
          </cell>
          <cell r="Z26">
            <v>128152.21600000055</v>
          </cell>
          <cell r="AA26">
            <v>112929.98607480065</v>
          </cell>
          <cell r="AB26">
            <v>0</v>
          </cell>
          <cell r="AC26">
            <v>15222.229925199998</v>
          </cell>
          <cell r="AD26">
            <v>220989.16800000056</v>
          </cell>
          <cell r="AE26">
            <v>6503961.8688000012</v>
          </cell>
        </row>
        <row r="27">
          <cell r="X27">
            <v>8269.6296000000002</v>
          </cell>
          <cell r="Y27">
            <v>0</v>
          </cell>
          <cell r="Z27">
            <v>292.98160000000098</v>
          </cell>
          <cell r="AA27">
            <v>292.98160000000166</v>
          </cell>
          <cell r="AB27">
            <v>0</v>
          </cell>
          <cell r="AC27">
            <v>0</v>
          </cell>
          <cell r="AD27">
            <v>292.98160000000098</v>
          </cell>
          <cell r="AE27">
            <v>8562.6112000000012</v>
          </cell>
        </row>
        <row r="28">
          <cell r="X28">
            <v>7580.4937999999993</v>
          </cell>
          <cell r="Y28">
            <v>0</v>
          </cell>
          <cell r="Z28">
            <v>241.12220000000161</v>
          </cell>
          <cell r="AA28">
            <v>241.12220000000161</v>
          </cell>
          <cell r="AB28">
            <v>0</v>
          </cell>
          <cell r="AC28">
            <v>0</v>
          </cell>
          <cell r="AD28">
            <v>241.12220000000161</v>
          </cell>
          <cell r="AE28">
            <v>7821.6160000000009</v>
          </cell>
        </row>
        <row r="29">
          <cell r="X29">
            <v>7580.4937999999993</v>
          </cell>
          <cell r="Y29">
            <v>0</v>
          </cell>
          <cell r="Z29">
            <v>241.12220000000161</v>
          </cell>
          <cell r="AA29">
            <v>241.12220000000161</v>
          </cell>
          <cell r="AB29">
            <v>0</v>
          </cell>
          <cell r="AC29">
            <v>0</v>
          </cell>
          <cell r="AD29">
            <v>241.12220000000161</v>
          </cell>
          <cell r="AE29">
            <v>7821.6160000000009</v>
          </cell>
        </row>
        <row r="30">
          <cell r="X30">
            <v>689.13580000000002</v>
          </cell>
          <cell r="Y30">
            <v>0</v>
          </cell>
          <cell r="Z30">
            <v>51.859400000000051</v>
          </cell>
          <cell r="AA30">
            <v>51.859400000000051</v>
          </cell>
          <cell r="AB30">
            <v>0</v>
          </cell>
          <cell r="AC30">
            <v>0</v>
          </cell>
          <cell r="AD30">
            <v>51.859400000000051</v>
          </cell>
          <cell r="AE30">
            <v>740.99520000000007</v>
          </cell>
        </row>
        <row r="31">
          <cell r="X31">
            <v>689.13580000000002</v>
          </cell>
          <cell r="Y31">
            <v>0</v>
          </cell>
          <cell r="Z31">
            <v>51.859400000000051</v>
          </cell>
          <cell r="AA31">
            <v>51.859400000000051</v>
          </cell>
          <cell r="AB31">
            <v>0</v>
          </cell>
          <cell r="AC31">
            <v>0</v>
          </cell>
          <cell r="AD31">
            <v>51.859400000000051</v>
          </cell>
          <cell r="AE31">
            <v>740.99520000000007</v>
          </cell>
        </row>
        <row r="32">
          <cell r="X32">
            <v>5838115.2731999997</v>
          </cell>
          <cell r="Y32">
            <v>132301.20199999999</v>
          </cell>
          <cell r="Z32">
            <v>99363.372800000536</v>
          </cell>
          <cell r="AA32">
            <v>99363.372800000609</v>
          </cell>
          <cell r="AB32">
            <v>0</v>
          </cell>
          <cell r="AC32">
            <v>0</v>
          </cell>
          <cell r="AD32">
            <v>231664.57480000053</v>
          </cell>
          <cell r="AE32">
            <v>6069779.8480000002</v>
          </cell>
        </row>
        <row r="33">
          <cell r="X33">
            <v>3891.5904</v>
          </cell>
          <cell r="Y33">
            <v>1566.623</v>
          </cell>
          <cell r="Z33">
            <v>-1712.0709999999999</v>
          </cell>
          <cell r="AA33">
            <v>-1588.6475141199999</v>
          </cell>
          <cell r="AB33">
            <v>0</v>
          </cell>
          <cell r="AC33">
            <v>-123.42348587999999</v>
          </cell>
          <cell r="AD33">
            <v>-145.44799999999987</v>
          </cell>
          <cell r="AE33">
            <v>3746.1424000000002</v>
          </cell>
        </row>
        <row r="34">
          <cell r="X34">
            <v>519973.22979999997</v>
          </cell>
          <cell r="Y34">
            <v>-28668.894</v>
          </cell>
          <cell r="Z34">
            <v>15289.382600000041</v>
          </cell>
          <cell r="AA34">
            <v>15165.959114120033</v>
          </cell>
          <cell r="AB34">
            <v>0</v>
          </cell>
          <cell r="AC34">
            <v>123.42348587999999</v>
          </cell>
          <cell r="AD34">
            <v>-13379.511399999959</v>
          </cell>
          <cell r="AE34">
            <v>506593.71840000001</v>
          </cell>
        </row>
        <row r="35">
          <cell r="X35">
            <v>511865.74979999999</v>
          </cell>
          <cell r="Y35">
            <v>-30100.624</v>
          </cell>
          <cell r="Z35">
            <v>15154.48860000003</v>
          </cell>
          <cell r="AA35">
            <v>15031.065114120031</v>
          </cell>
          <cell r="AB35">
            <v>0</v>
          </cell>
          <cell r="AC35">
            <v>123.42348587999999</v>
          </cell>
          <cell r="AD35">
            <v>-14946.13539999997</v>
          </cell>
          <cell r="AE35">
            <v>496919.61440000002</v>
          </cell>
        </row>
        <row r="36">
          <cell r="X36">
            <v>8107.48</v>
          </cell>
          <cell r="Y36">
            <v>1431.73</v>
          </cell>
          <cell r="Z36">
            <v>134.8940000000016</v>
          </cell>
          <cell r="AA36">
            <v>134.8940000000016</v>
          </cell>
          <cell r="AB36">
            <v>0</v>
          </cell>
          <cell r="AC36">
            <v>0</v>
          </cell>
          <cell r="AD36">
            <v>1566.6240000000016</v>
          </cell>
          <cell r="AE36">
            <v>9674.1040000000012</v>
          </cell>
        </row>
        <row r="37">
          <cell r="X37">
            <v>463991.08039999998</v>
          </cell>
          <cell r="Y37">
            <v>-30529.864999999998</v>
          </cell>
          <cell r="Z37">
            <v>13811.720600000066</v>
          </cell>
          <cell r="AA37">
            <v>13688.297114120067</v>
          </cell>
          <cell r="AB37">
            <v>0</v>
          </cell>
          <cell r="AC37">
            <v>123.42348587999999</v>
          </cell>
          <cell r="AD37">
            <v>-16718.144399999932</v>
          </cell>
          <cell r="AE37">
            <v>447272.93600000005</v>
          </cell>
        </row>
        <row r="38">
          <cell r="X38">
            <v>5314250.4529999997</v>
          </cell>
          <cell r="Y38">
            <v>159403.473</v>
          </cell>
          <cell r="Z38">
            <v>85786.061200000579</v>
          </cell>
          <cell r="AA38">
            <v>85786.061200000579</v>
          </cell>
          <cell r="AB38">
            <v>0</v>
          </cell>
          <cell r="AC38">
            <v>0</v>
          </cell>
          <cell r="AD38">
            <v>245189.53420000058</v>
          </cell>
          <cell r="AE38">
            <v>5559439.9872000003</v>
          </cell>
        </row>
        <row r="39">
          <cell r="X39">
            <v>5186030.6568</v>
          </cell>
          <cell r="Y39">
            <v>159362.64799999999</v>
          </cell>
          <cell r="Z39">
            <v>80585.213600000425</v>
          </cell>
          <cell r="AA39">
            <v>80585.213600000425</v>
          </cell>
          <cell r="AB39">
            <v>0</v>
          </cell>
          <cell r="AC39">
            <v>0</v>
          </cell>
          <cell r="AD39">
            <v>239947.86160000041</v>
          </cell>
          <cell r="AE39">
            <v>5425978.5184000004</v>
          </cell>
        </row>
        <row r="40">
          <cell r="X40">
            <v>526.98620000000005</v>
          </cell>
          <cell r="Y40">
            <v>0</v>
          </cell>
          <cell r="Z40">
            <v>8.1769999999999072</v>
          </cell>
          <cell r="AA40">
            <v>8.1770000000000209</v>
          </cell>
          <cell r="AB40">
            <v>0</v>
          </cell>
          <cell r="AC40">
            <v>0</v>
          </cell>
          <cell r="AD40">
            <v>8.1769999999999072</v>
          </cell>
          <cell r="AE40">
            <v>535.16319999999996</v>
          </cell>
        </row>
        <row r="41">
          <cell r="X41">
            <v>526.98620000000005</v>
          </cell>
          <cell r="Y41">
            <v>0</v>
          </cell>
          <cell r="Z41">
            <v>8.1769999999999072</v>
          </cell>
          <cell r="AA41">
            <v>8.1770000000000209</v>
          </cell>
          <cell r="AB41">
            <v>0</v>
          </cell>
          <cell r="AC41">
            <v>0</v>
          </cell>
          <cell r="AD41">
            <v>8.1769999999999072</v>
          </cell>
          <cell r="AE41">
            <v>535.16319999999996</v>
          </cell>
        </row>
        <row r="42">
          <cell r="X42">
            <v>283.76179999999999</v>
          </cell>
          <cell r="Y42">
            <v>0</v>
          </cell>
          <cell r="Z42">
            <v>4.40300000000002</v>
          </cell>
          <cell r="AA42">
            <v>4.40300000000002</v>
          </cell>
          <cell r="AB42">
            <v>0</v>
          </cell>
          <cell r="AC42">
            <v>0</v>
          </cell>
          <cell r="AD42">
            <v>4.40300000000002</v>
          </cell>
          <cell r="AE42">
            <v>288.16480000000001</v>
          </cell>
        </row>
        <row r="43">
          <cell r="X43">
            <v>243.2244</v>
          </cell>
          <cell r="Y43">
            <v>0</v>
          </cell>
          <cell r="Z43">
            <v>3.7740000000000009</v>
          </cell>
          <cell r="AA43">
            <v>3.7740000000000009</v>
          </cell>
          <cell r="AB43">
            <v>0</v>
          </cell>
          <cell r="AC43">
            <v>0</v>
          </cell>
          <cell r="AD43">
            <v>3.7740000000000009</v>
          </cell>
          <cell r="AE43">
            <v>246.9984</v>
          </cell>
        </row>
        <row r="44">
          <cell r="X44">
            <v>431236.86119999998</v>
          </cell>
          <cell r="Y44">
            <v>-41003.123</v>
          </cell>
          <cell r="Z44">
            <v>28552.049000000035</v>
          </cell>
          <cell r="AA44">
            <v>13329.819074800047</v>
          </cell>
          <cell r="AB44">
            <v>0</v>
          </cell>
          <cell r="AC44">
            <v>15222.229925199998</v>
          </cell>
          <cell r="AD44">
            <v>-12451.073999999964</v>
          </cell>
          <cell r="AE44">
            <v>418785.78720000002</v>
          </cell>
        </row>
        <row r="45">
          <cell r="X45">
            <v>431236.86119999998</v>
          </cell>
          <cell r="Y45">
            <v>-41003.123</v>
          </cell>
          <cell r="Z45">
            <v>28552.049000000035</v>
          </cell>
          <cell r="AA45">
            <v>13329.819074800047</v>
          </cell>
          <cell r="AB45">
            <v>0</v>
          </cell>
          <cell r="AC45">
            <v>15222.229925199998</v>
          </cell>
          <cell r="AD45">
            <v>-12451.073999999964</v>
          </cell>
          <cell r="AE45">
            <v>418785.78720000002</v>
          </cell>
        </row>
        <row r="46">
          <cell r="X46">
            <v>429372.14079999999</v>
          </cell>
          <cell r="Y46">
            <v>-41332.413</v>
          </cell>
          <cell r="Z46">
            <v>27658.579400000046</v>
          </cell>
          <cell r="AA46">
            <v>13259.172714000048</v>
          </cell>
          <cell r="AB46">
            <v>0</v>
          </cell>
          <cell r="AC46">
            <v>14399.406685999998</v>
          </cell>
          <cell r="AD46">
            <v>-13673.833599999954</v>
          </cell>
          <cell r="AE46">
            <v>415698.30720000004</v>
          </cell>
        </row>
        <row r="47">
          <cell r="X47">
            <v>1864.7203999999999</v>
          </cell>
          <cell r="Y47">
            <v>329.29</v>
          </cell>
          <cell r="Z47">
            <v>893.46960000000013</v>
          </cell>
          <cell r="AA47">
            <v>70.646360800000139</v>
          </cell>
          <cell r="AB47">
            <v>0</v>
          </cell>
          <cell r="AC47">
            <v>822.82323919999999</v>
          </cell>
          <cell r="AD47">
            <v>1222.7596000000001</v>
          </cell>
          <cell r="AE47">
            <v>3087.48</v>
          </cell>
        </row>
        <row r="48">
          <cell r="X48">
            <v>4823.9506000000001</v>
          </cell>
          <cell r="Y48">
            <v>1538.873</v>
          </cell>
          <cell r="Z48">
            <v>-64.364399999999932</v>
          </cell>
          <cell r="AA48">
            <v>-64.364399999999932</v>
          </cell>
          <cell r="AB48">
            <v>0</v>
          </cell>
          <cell r="AC48">
            <v>0</v>
          </cell>
          <cell r="AD48">
            <v>1474.5086000000001</v>
          </cell>
          <cell r="AE48">
            <v>6298.4592000000002</v>
          </cell>
        </row>
        <row r="49">
          <cell r="X49">
            <v>40.537399999999998</v>
          </cell>
          <cell r="Y49">
            <v>123.227</v>
          </cell>
          <cell r="Z49">
            <v>-40.265199999999993</v>
          </cell>
          <cell r="AA49">
            <v>-40.265199999999993</v>
          </cell>
          <cell r="AB49">
            <v>0</v>
          </cell>
          <cell r="AC49">
            <v>0</v>
          </cell>
          <cell r="AD49">
            <v>82.961800000000011</v>
          </cell>
          <cell r="AE49">
            <v>123.4992</v>
          </cell>
        </row>
        <row r="50">
          <cell r="X50">
            <v>40.537399999999998</v>
          </cell>
          <cell r="Y50">
            <v>123.227</v>
          </cell>
          <cell r="Z50">
            <v>-40.265199999999993</v>
          </cell>
          <cell r="AA50">
            <v>-40.265199999999993</v>
          </cell>
          <cell r="AB50">
            <v>0</v>
          </cell>
          <cell r="AC50">
            <v>0</v>
          </cell>
          <cell r="AD50">
            <v>82.961800000000011</v>
          </cell>
          <cell r="AE50">
            <v>123.4992</v>
          </cell>
        </row>
        <row r="51"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X52">
            <v>4783.4132</v>
          </cell>
          <cell r="Y52">
            <v>1415.646</v>
          </cell>
          <cell r="Z52">
            <v>-24.099199999999882</v>
          </cell>
          <cell r="AA52">
            <v>-24.099199999999882</v>
          </cell>
          <cell r="AB52">
            <v>0</v>
          </cell>
          <cell r="AC52">
            <v>0</v>
          </cell>
          <cell r="AD52">
            <v>1391.5468000000001</v>
          </cell>
          <cell r="AE52">
            <v>6174.96</v>
          </cell>
        </row>
        <row r="53">
          <cell r="X53">
            <v>4783.4132</v>
          </cell>
          <cell r="Y53">
            <v>1415.646</v>
          </cell>
          <cell r="Z53">
            <v>-24.099199999999882</v>
          </cell>
          <cell r="AA53">
            <v>-24.099199999999882</v>
          </cell>
          <cell r="AB53">
            <v>0</v>
          </cell>
          <cell r="AC53">
            <v>0</v>
          </cell>
          <cell r="AD53">
            <v>1391.5468000000001</v>
          </cell>
          <cell r="AE53">
            <v>6174.96</v>
          </cell>
        </row>
        <row r="54"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X58">
            <v>1536164.7729999998</v>
          </cell>
          <cell r="Y58">
            <v>21156.488000000001</v>
          </cell>
          <cell r="Z58">
            <v>44134.031800000361</v>
          </cell>
          <cell r="AA58">
            <v>43640.337856480081</v>
          </cell>
          <cell r="AB58">
            <v>493.69394351999995</v>
          </cell>
          <cell r="AC58">
            <v>0</v>
          </cell>
          <cell r="AD58">
            <v>65290.519800000358</v>
          </cell>
          <cell r="AE58">
            <v>1601455.2928000002</v>
          </cell>
        </row>
        <row r="59">
          <cell r="X59">
            <v>81358.561799999996</v>
          </cell>
          <cell r="Y59">
            <v>1524.0070000000001</v>
          </cell>
          <cell r="Z59">
            <v>13858.471200000013</v>
          </cell>
          <cell r="AA59">
            <v>13858.471200000007</v>
          </cell>
          <cell r="AB59">
            <v>0</v>
          </cell>
          <cell r="AC59">
            <v>0</v>
          </cell>
          <cell r="AD59">
            <v>15382.478200000012</v>
          </cell>
          <cell r="AE59">
            <v>96741.040000000008</v>
          </cell>
        </row>
        <row r="60">
          <cell r="X60">
            <v>74305.054199999999</v>
          </cell>
          <cell r="Y60">
            <v>0</v>
          </cell>
          <cell r="Z60">
            <v>12514.883400000006</v>
          </cell>
          <cell r="AA60">
            <v>12514.883400000006</v>
          </cell>
          <cell r="AB60">
            <v>0</v>
          </cell>
          <cell r="AC60">
            <v>0</v>
          </cell>
          <cell r="AD60">
            <v>12514.883400000006</v>
          </cell>
          <cell r="AE60">
            <v>86819.937600000005</v>
          </cell>
        </row>
        <row r="61">
          <cell r="X61">
            <v>7053.5075999999999</v>
          </cell>
          <cell r="Y61">
            <v>1524.0070000000001</v>
          </cell>
          <cell r="Z61">
            <v>1343.5878000000016</v>
          </cell>
          <cell r="AA61">
            <v>1343.5878000000016</v>
          </cell>
          <cell r="AB61">
            <v>0</v>
          </cell>
          <cell r="AC61">
            <v>0</v>
          </cell>
          <cell r="AD61">
            <v>2867.5948000000017</v>
          </cell>
          <cell r="AE61">
            <v>9921.1024000000016</v>
          </cell>
        </row>
        <row r="62">
          <cell r="X62">
            <v>1702.5708</v>
          </cell>
          <cell r="Y62">
            <v>-1042.3060000000041</v>
          </cell>
          <cell r="Z62">
            <v>821.72560000000431</v>
          </cell>
          <cell r="AA62">
            <v>821.72560000000431</v>
          </cell>
          <cell r="AB62">
            <v>0</v>
          </cell>
          <cell r="AC62">
            <v>0</v>
          </cell>
          <cell r="AD62">
            <v>-220.58039999999983</v>
          </cell>
          <cell r="AE62">
            <v>1481.9904000000001</v>
          </cell>
        </row>
        <row r="63">
          <cell r="X63">
            <v>1453103.6403999999</v>
          </cell>
          <cell r="Y63">
            <v>20674.787000000004</v>
          </cell>
          <cell r="Z63">
            <v>29453.835000000203</v>
          </cell>
          <cell r="AA63">
            <v>28960.141056480064</v>
          </cell>
          <cell r="AB63">
            <v>493.69394351999995</v>
          </cell>
          <cell r="AC63">
            <v>0</v>
          </cell>
          <cell r="AD63">
            <v>50128.622000000207</v>
          </cell>
          <cell r="AE63">
            <v>1503232.2624000001</v>
          </cell>
        </row>
        <row r="64">
          <cell r="X64">
            <v>258263.77539999998</v>
          </cell>
          <cell r="Y64">
            <v>18923.745000000003</v>
          </cell>
          <cell r="Z64">
            <v>10030.45240000006</v>
          </cell>
          <cell r="AA64">
            <v>10030.452400000038</v>
          </cell>
          <cell r="AB64">
            <v>0</v>
          </cell>
          <cell r="AC64">
            <v>0</v>
          </cell>
          <cell r="AD64">
            <v>28954.197400000063</v>
          </cell>
          <cell r="AE64">
            <v>287217.97280000005</v>
          </cell>
        </row>
        <row r="65">
          <cell r="X65">
            <v>204754.4074</v>
          </cell>
          <cell r="Y65">
            <v>36373.198000000004</v>
          </cell>
          <cell r="Z65">
            <v>8505.4442000000272</v>
          </cell>
          <cell r="AA65">
            <v>8505.4442000000272</v>
          </cell>
          <cell r="AB65">
            <v>0</v>
          </cell>
          <cell r="AC65">
            <v>0</v>
          </cell>
          <cell r="AD65">
            <v>44878.642200000031</v>
          </cell>
          <cell r="AE65">
            <v>249633.04960000003</v>
          </cell>
        </row>
        <row r="66">
          <cell r="X66">
            <v>53509.367999999995</v>
          </cell>
          <cell r="Y66">
            <v>-17449.453000000001</v>
          </cell>
          <cell r="Z66">
            <v>1525.0082000000111</v>
          </cell>
          <cell r="AA66">
            <v>1525.0082000000111</v>
          </cell>
          <cell r="AB66">
            <v>0</v>
          </cell>
          <cell r="AC66">
            <v>0</v>
          </cell>
          <cell r="AD66">
            <v>-15924.44479999999</v>
          </cell>
          <cell r="AE66">
            <v>37584.923200000005</v>
          </cell>
        </row>
        <row r="67">
          <cell r="X67">
            <v>1194839.865</v>
          </cell>
          <cell r="Y67">
            <v>1751.0420000000013</v>
          </cell>
          <cell r="Z67">
            <v>19423.382600000026</v>
          </cell>
          <cell r="AA67">
            <v>18929.688656480026</v>
          </cell>
          <cell r="AB67">
            <v>493.69394351999995</v>
          </cell>
          <cell r="AC67">
            <v>0</v>
          </cell>
          <cell r="AD67">
            <v>21174.424600000028</v>
          </cell>
          <cell r="AE67">
            <v>1216014.2896</v>
          </cell>
        </row>
        <row r="68">
          <cell r="X68">
            <v>1194839.865</v>
          </cell>
          <cell r="Y68">
            <v>1751.0420000000013</v>
          </cell>
          <cell r="Z68">
            <v>19423.382600000026</v>
          </cell>
          <cell r="AA68">
            <v>18929.688656480026</v>
          </cell>
          <cell r="AB68">
            <v>493.69394351999995</v>
          </cell>
          <cell r="AC68">
            <v>0</v>
          </cell>
          <cell r="AD68">
            <v>21174.424600000028</v>
          </cell>
          <cell r="AE68">
            <v>1216014.2896</v>
          </cell>
        </row>
        <row r="69">
          <cell r="X69">
            <v>1194839.865</v>
          </cell>
          <cell r="Y69">
            <v>1751.0420000000013</v>
          </cell>
          <cell r="Z69">
            <v>19423.382600000026</v>
          </cell>
          <cell r="AA69">
            <v>18929.688656480026</v>
          </cell>
          <cell r="AB69">
            <v>493.69394351999995</v>
          </cell>
          <cell r="AC69">
            <v>0</v>
          </cell>
          <cell r="AD69">
            <v>21174.424600000028</v>
          </cell>
          <cell r="AE69">
            <v>1216014.2896</v>
          </cell>
        </row>
        <row r="70">
          <cell r="X70">
            <v>8683556.9913999997</v>
          </cell>
          <cell r="Y70">
            <v>-10811.253000000053</v>
          </cell>
          <cell r="Z70">
            <v>302723.28720000153</v>
          </cell>
          <cell r="AA70">
            <v>259525.06714200135</v>
          </cell>
          <cell r="AB70">
            <v>38837.256890239994</v>
          </cell>
          <cell r="AC70">
            <v>4360.9631677599973</v>
          </cell>
          <cell r="AD70">
            <v>291912.03420000151</v>
          </cell>
          <cell r="AE70">
            <v>8975469.0256000012</v>
          </cell>
        </row>
        <row r="71">
          <cell r="X71">
            <v>2421339.4394</v>
          </cell>
          <cell r="Y71">
            <v>14488.469999999998</v>
          </cell>
          <cell r="Z71">
            <v>27610.633000000587</v>
          </cell>
          <cell r="AA71">
            <v>21480.599867960289</v>
          </cell>
          <cell r="AB71">
            <v>-7364.2679908399996</v>
          </cell>
          <cell r="AC71">
            <v>13494.301122879999</v>
          </cell>
          <cell r="AD71">
            <v>42099.103000000585</v>
          </cell>
          <cell r="AE71">
            <v>2463438.5424000006</v>
          </cell>
        </row>
        <row r="72">
          <cell r="X72">
            <v>1557082.0714</v>
          </cell>
          <cell r="Y72">
            <v>19408.307999999997</v>
          </cell>
          <cell r="Z72">
            <v>8127.8558000002158</v>
          </cell>
          <cell r="AA72">
            <v>1874.3991820802148</v>
          </cell>
          <cell r="AB72">
            <v>-7364.2679908399996</v>
          </cell>
          <cell r="AC72">
            <v>13617.72460876</v>
          </cell>
          <cell r="AD72">
            <v>27536.163800000213</v>
          </cell>
          <cell r="AE72">
            <v>1584618.2352000002</v>
          </cell>
        </row>
        <row r="73">
          <cell r="X73">
            <v>1557082.0714</v>
          </cell>
          <cell r="Y73">
            <v>19408.307999999997</v>
          </cell>
          <cell r="Z73">
            <v>8127.8558000002158</v>
          </cell>
          <cell r="AA73">
            <v>1874.3991820802148</v>
          </cell>
          <cell r="AB73">
            <v>-7364.2679908399996</v>
          </cell>
          <cell r="AC73">
            <v>13617.72460876</v>
          </cell>
          <cell r="AD73">
            <v>27536.163800000213</v>
          </cell>
          <cell r="AE73">
            <v>1584618.2352000002</v>
          </cell>
        </row>
        <row r="75">
          <cell r="X75">
            <v>864257.3679999999</v>
          </cell>
          <cell r="Y75">
            <v>-4919.8379999999997</v>
          </cell>
          <cell r="Z75">
            <v>19482.777200000255</v>
          </cell>
          <cell r="AA75">
            <v>19606.200685880074</v>
          </cell>
          <cell r="AB75">
            <v>0</v>
          </cell>
          <cell r="AC75">
            <v>-123.42348588000095</v>
          </cell>
          <cell r="AD75">
            <v>14562.939200000255</v>
          </cell>
          <cell r="AE75">
            <v>878820.30720000016</v>
          </cell>
        </row>
        <row r="76">
          <cell r="X76">
            <v>604169.40960000001</v>
          </cell>
          <cell r="Y76">
            <v>-7105.0789999999997</v>
          </cell>
          <cell r="Z76">
            <v>18743.847000000038</v>
          </cell>
          <cell r="AA76">
            <v>13395.495945200038</v>
          </cell>
          <cell r="AB76">
            <v>0</v>
          </cell>
          <cell r="AC76">
            <v>5348.3510547999995</v>
          </cell>
          <cell r="AD76">
            <v>11638.76800000004</v>
          </cell>
          <cell r="AE76">
            <v>615808.17760000005</v>
          </cell>
        </row>
        <row r="77">
          <cell r="X77">
            <v>505501.37799999997</v>
          </cell>
          <cell r="Y77">
            <v>-9199.6398612716766</v>
          </cell>
          <cell r="Z77">
            <v>16178.775461271773</v>
          </cell>
          <cell r="AA77">
            <v>13381.176447991773</v>
          </cell>
          <cell r="AB77">
            <v>0</v>
          </cell>
          <cell r="AC77">
            <v>2797.5990132799998</v>
          </cell>
          <cell r="AD77">
            <v>6979.135600000096</v>
          </cell>
          <cell r="AE77">
            <v>512480.51360000006</v>
          </cell>
        </row>
        <row r="78">
          <cell r="X78">
            <v>98668.031600000002</v>
          </cell>
          <cell r="Y78">
            <v>2094.5608612716765</v>
          </cell>
          <cell r="Z78">
            <v>2565.0715387283258</v>
          </cell>
          <cell r="AA78">
            <v>14.319497208326084</v>
          </cell>
          <cell r="AB78">
            <v>0</v>
          </cell>
          <cell r="AC78">
            <v>2550.7520415199997</v>
          </cell>
          <cell r="AD78">
            <v>4659.6324000000022</v>
          </cell>
          <cell r="AE78">
            <v>103327.664</v>
          </cell>
        </row>
        <row r="79">
          <cell r="X79">
            <v>10255.9622</v>
          </cell>
          <cell r="Y79">
            <v>-81.98</v>
          </cell>
          <cell r="Z79">
            <v>282.28340000000071</v>
          </cell>
          <cell r="AA79">
            <v>282.28340000000071</v>
          </cell>
          <cell r="AB79">
            <v>0</v>
          </cell>
          <cell r="AC79">
            <v>0</v>
          </cell>
          <cell r="AD79">
            <v>200.30340000000069</v>
          </cell>
          <cell r="AE79">
            <v>10456.265600000001</v>
          </cell>
        </row>
        <row r="80">
          <cell r="X80">
            <v>249831.99619999997</v>
          </cell>
          <cell r="Y80">
            <v>2267.221</v>
          </cell>
          <cell r="Z80">
            <v>456.64680000003636</v>
          </cell>
          <cell r="AA80">
            <v>5928.4213406800363</v>
          </cell>
          <cell r="AB80">
            <v>0</v>
          </cell>
          <cell r="AC80">
            <v>-5471.7745406800004</v>
          </cell>
          <cell r="AD80">
            <v>2723.8678000000364</v>
          </cell>
          <cell r="AE80">
            <v>252555.864</v>
          </cell>
        </row>
        <row r="81">
          <cell r="X81">
            <v>103978.431</v>
          </cell>
          <cell r="Y81">
            <v>824.54200000000003</v>
          </cell>
          <cell r="Z81">
            <v>2106.1678000000115</v>
          </cell>
          <cell r="AA81">
            <v>2476.4382576400117</v>
          </cell>
          <cell r="AB81">
            <v>0</v>
          </cell>
          <cell r="AC81">
            <v>-370.27045763999996</v>
          </cell>
          <cell r="AD81">
            <v>2930.7098000000115</v>
          </cell>
          <cell r="AE81">
            <v>106909.14080000001</v>
          </cell>
        </row>
        <row r="82">
          <cell r="X82">
            <v>134705.78019999998</v>
          </cell>
          <cell r="Y82">
            <v>1442.6790000000001</v>
          </cell>
          <cell r="Z82">
            <v>-2028.3279999999759</v>
          </cell>
          <cell r="AA82">
            <v>3155.4584069600241</v>
          </cell>
          <cell r="AB82">
            <v>0</v>
          </cell>
          <cell r="AC82">
            <v>-5183.78640696</v>
          </cell>
          <cell r="AD82">
            <v>-585.64899999997579</v>
          </cell>
          <cell r="AE82">
            <v>134120.1312</v>
          </cell>
        </row>
        <row r="83">
          <cell r="X83">
            <v>11147.785</v>
          </cell>
          <cell r="Y83">
            <v>0</v>
          </cell>
          <cell r="Z83">
            <v>378.8070000000007</v>
          </cell>
          <cell r="AA83">
            <v>296.52467608000069</v>
          </cell>
          <cell r="AB83">
            <v>0</v>
          </cell>
          <cell r="AC83">
            <v>82.282323919999996</v>
          </cell>
          <cell r="AD83">
            <v>378.8070000000007</v>
          </cell>
          <cell r="AE83">
            <v>11526.592000000001</v>
          </cell>
        </row>
        <row r="84">
          <cell r="X84">
            <v>1403607.4749999999</v>
          </cell>
          <cell r="Y84">
            <v>-229468.40100000001</v>
          </cell>
          <cell r="Z84">
            <v>29319.463600000308</v>
          </cell>
          <cell r="AA84">
            <v>26727.570396520194</v>
          </cell>
          <cell r="AB84">
            <v>-2262.7639077999997</v>
          </cell>
          <cell r="AC84">
            <v>4854.6571112799975</v>
          </cell>
          <cell r="AD84">
            <v>-200148.9373999997</v>
          </cell>
          <cell r="AE84">
            <v>1203458.5376000002</v>
          </cell>
        </row>
        <row r="85">
          <cell r="X85">
            <v>211767.37759999998</v>
          </cell>
          <cell r="Y85">
            <v>82.495000000000005</v>
          </cell>
          <cell r="Z85">
            <v>3903.2298000000255</v>
          </cell>
          <cell r="AA85">
            <v>3903.2298000000255</v>
          </cell>
          <cell r="AB85">
            <v>0</v>
          </cell>
          <cell r="AC85">
            <v>0</v>
          </cell>
          <cell r="AD85">
            <v>3985.7248000000254</v>
          </cell>
          <cell r="AE85">
            <v>215753.1024</v>
          </cell>
        </row>
        <row r="86">
          <cell r="X86">
            <v>211767.37759999998</v>
          </cell>
          <cell r="Y86">
            <v>82.495000000000005</v>
          </cell>
          <cell r="Z86">
            <v>3903.2298000000255</v>
          </cell>
          <cell r="AA86">
            <v>3903.2298000000255</v>
          </cell>
          <cell r="AB86">
            <v>0</v>
          </cell>
          <cell r="AC86">
            <v>0</v>
          </cell>
          <cell r="AD86">
            <v>3985.7248000000254</v>
          </cell>
          <cell r="AE86">
            <v>215753.1024</v>
          </cell>
        </row>
        <row r="87">
          <cell r="X87">
            <v>1191840.0973999999</v>
          </cell>
          <cell r="Y87">
            <v>-229550.89600000001</v>
          </cell>
          <cell r="Z87">
            <v>25416.233800000336</v>
          </cell>
          <cell r="AA87">
            <v>22824.340596520167</v>
          </cell>
          <cell r="AB87">
            <v>-2262.7639077999997</v>
          </cell>
          <cell r="AC87">
            <v>4854.6571112799975</v>
          </cell>
          <cell r="AD87">
            <v>-204134.66219999967</v>
          </cell>
          <cell r="AE87">
            <v>987705.43520000018</v>
          </cell>
        </row>
        <row r="88"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</row>
        <row r="89">
          <cell r="X89">
            <v>8756.0784000000003</v>
          </cell>
          <cell r="Y89">
            <v>-1891.9780000000001</v>
          </cell>
          <cell r="Z89">
            <v>134.1876000000002</v>
          </cell>
          <cell r="AA89">
            <v>134.1876000000006</v>
          </cell>
          <cell r="AB89">
            <v>0</v>
          </cell>
          <cell r="AC89">
            <v>0</v>
          </cell>
          <cell r="AD89">
            <v>-1757.7903999999999</v>
          </cell>
          <cell r="AE89">
            <v>6998.2880000000005</v>
          </cell>
        </row>
        <row r="90">
          <cell r="X90">
            <v>162.14959999999999</v>
          </cell>
          <cell r="Y90">
            <v>0</v>
          </cell>
          <cell r="Z90">
            <v>2.5160000000000196</v>
          </cell>
          <cell r="AA90">
            <v>2.5160000000000196</v>
          </cell>
          <cell r="AB90">
            <v>0</v>
          </cell>
          <cell r="AC90">
            <v>0</v>
          </cell>
          <cell r="AD90">
            <v>2.5160000000000196</v>
          </cell>
          <cell r="AE90">
            <v>164.66560000000001</v>
          </cell>
        </row>
        <row r="91">
          <cell r="X91">
            <v>8593.9287999999997</v>
          </cell>
          <cell r="Y91">
            <v>-1891.9780000000001</v>
          </cell>
          <cell r="Z91">
            <v>131.67160000000058</v>
          </cell>
          <cell r="AA91">
            <v>131.67160000000058</v>
          </cell>
          <cell r="AB91">
            <v>0</v>
          </cell>
          <cell r="AC91">
            <v>0</v>
          </cell>
          <cell r="AD91">
            <v>-1760.3063999999995</v>
          </cell>
          <cell r="AE91">
            <v>6833.6224000000002</v>
          </cell>
        </row>
        <row r="92">
          <cell r="X92">
            <v>954939.53179999988</v>
          </cell>
          <cell r="Y92">
            <v>-221512.674</v>
          </cell>
          <cell r="Z92">
            <v>44659.268600000185</v>
          </cell>
          <cell r="AA92">
            <v>18123.219135800144</v>
          </cell>
          <cell r="AB92">
            <v>-2262.7639077999997</v>
          </cell>
          <cell r="AC92">
            <v>28798.813371999997</v>
          </cell>
          <cell r="AD92">
            <v>-176853.40539999981</v>
          </cell>
          <cell r="AE92">
            <v>778086.12640000007</v>
          </cell>
        </row>
        <row r="93">
          <cell r="X93">
            <v>81.074799999999996</v>
          </cell>
          <cell r="Y93">
            <v>0</v>
          </cell>
          <cell r="Z93">
            <v>-39.908399999999993</v>
          </cell>
          <cell r="AA93">
            <v>-39.908399999999993</v>
          </cell>
          <cell r="AB93">
            <v>0</v>
          </cell>
          <cell r="AC93">
            <v>0</v>
          </cell>
          <cell r="AD93">
            <v>-39.908399999999993</v>
          </cell>
          <cell r="AE93">
            <v>41.166400000000003</v>
          </cell>
        </row>
        <row r="94">
          <cell r="X94">
            <v>954858.45699999994</v>
          </cell>
          <cell r="Y94">
            <v>-221512.674</v>
          </cell>
          <cell r="Z94">
            <v>44699.177000000142</v>
          </cell>
          <cell r="AA94">
            <v>18163.127535800144</v>
          </cell>
          <cell r="AB94">
            <v>-2262.7639077999997</v>
          </cell>
          <cell r="AC94">
            <v>28798.813371999997</v>
          </cell>
          <cell r="AD94">
            <v>-176813.49699999986</v>
          </cell>
          <cell r="AE94">
            <v>778044.96000000008</v>
          </cell>
        </row>
        <row r="95">
          <cell r="X95">
            <v>228144.4872</v>
          </cell>
          <cell r="Y95">
            <v>-6146.2439999999997</v>
          </cell>
          <cell r="Z95">
            <v>-19377.222399999977</v>
          </cell>
          <cell r="AA95">
            <v>4566.9338607200225</v>
          </cell>
          <cell r="AB95">
            <v>0</v>
          </cell>
          <cell r="AC95">
            <v>-23944.156260719999</v>
          </cell>
          <cell r="AD95">
            <v>-25523.466399999976</v>
          </cell>
          <cell r="AE95">
            <v>202621.02080000003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</row>
        <row r="97">
          <cell r="X97">
            <v>228144.4872</v>
          </cell>
          <cell r="Y97">
            <v>-6146.2439999999997</v>
          </cell>
          <cell r="Z97">
            <v>-19377.222399999977</v>
          </cell>
          <cell r="AA97">
            <v>4566.9338607200225</v>
          </cell>
          <cell r="AB97">
            <v>0</v>
          </cell>
          <cell r="AC97">
            <v>-23944.156260719999</v>
          </cell>
          <cell r="AD97">
            <v>-25523.466399999976</v>
          </cell>
          <cell r="AE97">
            <v>202621.02080000003</v>
          </cell>
        </row>
        <row r="98">
          <cell r="X98">
            <v>30524.662199999999</v>
          </cell>
          <cell r="Y98">
            <v>-2336.44</v>
          </cell>
          <cell r="Z98">
            <v>48957.611400000016</v>
          </cell>
          <cell r="AA98">
            <v>493.32261112002016</v>
          </cell>
          <cell r="AB98">
            <v>48464.288788879996</v>
          </cell>
          <cell r="AC98">
            <v>0</v>
          </cell>
          <cell r="AD98">
            <v>46621.171400000014</v>
          </cell>
          <cell r="AE98">
            <v>77145.833600000013</v>
          </cell>
        </row>
        <row r="99">
          <cell r="X99">
            <v>30524.662199999999</v>
          </cell>
          <cell r="Y99">
            <v>-2336.44</v>
          </cell>
          <cell r="Z99">
            <v>48957.611400000016</v>
          </cell>
          <cell r="AA99">
            <v>493.32261112002016</v>
          </cell>
          <cell r="AB99">
            <v>48464.288788879996</v>
          </cell>
          <cell r="AC99">
            <v>0</v>
          </cell>
          <cell r="AD99">
            <v>46621.171400000014</v>
          </cell>
          <cell r="AE99">
            <v>77145.833600000013</v>
          </cell>
        </row>
        <row r="100">
          <cell r="X100">
            <v>4828085.4147999994</v>
          </cell>
          <cell r="Y100">
            <v>206505.11799999996</v>
          </cell>
          <cell r="Z100">
            <v>196835.57920000088</v>
          </cell>
          <cell r="AA100">
            <v>210823.57426640086</v>
          </cell>
          <cell r="AB100">
            <v>0</v>
          </cell>
          <cell r="AC100">
            <v>-13987.995066399999</v>
          </cell>
          <cell r="AD100">
            <v>403340.69720000087</v>
          </cell>
          <cell r="AE100">
            <v>5231426.1119999997</v>
          </cell>
        </row>
        <row r="101">
          <cell r="X101">
            <v>39361.815399999999</v>
          </cell>
          <cell r="Y101">
            <v>286.95999999999992</v>
          </cell>
          <cell r="Z101">
            <v>447.29820000000393</v>
          </cell>
          <cell r="AA101">
            <v>447.29820000000575</v>
          </cell>
          <cell r="AB101">
            <v>0</v>
          </cell>
          <cell r="AC101">
            <v>0</v>
          </cell>
          <cell r="AD101">
            <v>734.25820000000385</v>
          </cell>
          <cell r="AE101">
            <v>40096.073600000003</v>
          </cell>
        </row>
        <row r="102"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</row>
        <row r="103">
          <cell r="X103">
            <v>39361.815399999999</v>
          </cell>
          <cell r="Y103">
            <v>286.95999999999992</v>
          </cell>
          <cell r="Z103">
            <v>447.29820000000393</v>
          </cell>
          <cell r="AA103">
            <v>447.29820000000575</v>
          </cell>
          <cell r="AB103">
            <v>0</v>
          </cell>
          <cell r="AC103">
            <v>0</v>
          </cell>
          <cell r="AD103">
            <v>734.25820000000385</v>
          </cell>
          <cell r="AE103">
            <v>40096.073600000003</v>
          </cell>
        </row>
        <row r="104">
          <cell r="X104">
            <v>35510.7624</v>
          </cell>
          <cell r="Y104">
            <v>614.68299999999988</v>
          </cell>
          <cell r="Z104">
            <v>347.98500000000524</v>
          </cell>
          <cell r="AA104">
            <v>347.98500000000524</v>
          </cell>
          <cell r="AB104">
            <v>0</v>
          </cell>
          <cell r="AC104">
            <v>0</v>
          </cell>
          <cell r="AD104">
            <v>962.66800000000512</v>
          </cell>
          <cell r="AE104">
            <v>36473.430400000005</v>
          </cell>
        </row>
        <row r="105">
          <cell r="X105">
            <v>3851.0529999999999</v>
          </cell>
          <cell r="Y105">
            <v>-327.72299999999996</v>
          </cell>
          <cell r="Z105">
            <v>99.313200000000506</v>
          </cell>
          <cell r="AA105">
            <v>99.313200000000506</v>
          </cell>
          <cell r="AB105">
            <v>0</v>
          </cell>
          <cell r="AC105">
            <v>0</v>
          </cell>
          <cell r="AD105">
            <v>-228.40979999999945</v>
          </cell>
          <cell r="AE105">
            <v>3622.6432000000004</v>
          </cell>
        </row>
        <row r="106">
          <cell r="X106">
            <v>3607.8285999999998</v>
          </cell>
          <cell r="Y106">
            <v>650.04899999999998</v>
          </cell>
          <cell r="Z106">
            <v>105.76080000000093</v>
          </cell>
          <cell r="AA106">
            <v>105.76080000000093</v>
          </cell>
          <cell r="AB106">
            <v>0</v>
          </cell>
          <cell r="AC106">
            <v>0</v>
          </cell>
          <cell r="AD106">
            <v>755.80980000000091</v>
          </cell>
          <cell r="AE106">
            <v>4363.6384000000007</v>
          </cell>
        </row>
        <row r="107">
          <cell r="X107">
            <v>4248927.5809999993</v>
          </cell>
          <cell r="Y107">
            <v>166097.90599999999</v>
          </cell>
          <cell r="Z107">
            <v>187089.86820000081</v>
          </cell>
          <cell r="AA107">
            <v>190792.5727764008</v>
          </cell>
          <cell r="AB107">
            <v>0</v>
          </cell>
          <cell r="AC107">
            <v>-3702.7045764</v>
          </cell>
          <cell r="AD107">
            <v>353187.7742000008</v>
          </cell>
          <cell r="AE107">
            <v>4602115.3552000001</v>
          </cell>
        </row>
        <row r="108">
          <cell r="X108">
            <v>65711.12539999999</v>
          </cell>
          <cell r="Y108">
            <v>-16243.864000000001</v>
          </cell>
          <cell r="Z108">
            <v>2937.5658000000185</v>
          </cell>
          <cell r="AA108">
            <v>2937.5658000000185</v>
          </cell>
          <cell r="AB108">
            <v>0</v>
          </cell>
          <cell r="AC108">
            <v>0</v>
          </cell>
          <cell r="AD108">
            <v>-13306.298199999983</v>
          </cell>
          <cell r="AE108">
            <v>52404.827200000007</v>
          </cell>
        </row>
        <row r="109">
          <cell r="X109">
            <v>65711.12539999999</v>
          </cell>
          <cell r="Y109">
            <v>-16243.864000000001</v>
          </cell>
          <cell r="Z109">
            <v>2937.5658000000185</v>
          </cell>
          <cell r="AA109">
            <v>2937.5658000000185</v>
          </cell>
          <cell r="AB109">
            <v>0</v>
          </cell>
          <cell r="AC109">
            <v>0</v>
          </cell>
          <cell r="AD109">
            <v>-13306.298199999983</v>
          </cell>
          <cell r="AE109">
            <v>52404.827200000007</v>
          </cell>
        </row>
        <row r="110"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</row>
        <row r="111"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X112">
            <v>16660.8714</v>
          </cell>
          <cell r="Y112">
            <v>-988.84300000000007</v>
          </cell>
          <cell r="Z112">
            <v>588.69960000000106</v>
          </cell>
          <cell r="AA112">
            <v>588.69960000000094</v>
          </cell>
          <cell r="AB112">
            <v>0</v>
          </cell>
          <cell r="AC112">
            <v>0</v>
          </cell>
          <cell r="AD112">
            <v>-400.14339999999902</v>
          </cell>
          <cell r="AE112">
            <v>16260.728000000001</v>
          </cell>
        </row>
        <row r="113">
          <cell r="X113">
            <v>0</v>
          </cell>
          <cell r="Y113">
            <v>81.98</v>
          </cell>
          <cell r="Z113">
            <v>0.352800000000002</v>
          </cell>
          <cell r="AA113">
            <v>0.352800000000002</v>
          </cell>
          <cell r="AB113">
            <v>0</v>
          </cell>
          <cell r="AC113">
            <v>0</v>
          </cell>
          <cell r="AD113">
            <v>82.332800000000006</v>
          </cell>
          <cell r="AE113">
            <v>82.332800000000006</v>
          </cell>
        </row>
        <row r="114">
          <cell r="X114">
            <v>16660.8714</v>
          </cell>
          <cell r="Y114">
            <v>-1070.8230000000001</v>
          </cell>
          <cell r="Z114">
            <v>588.34680000000094</v>
          </cell>
          <cell r="AA114">
            <v>588.34680000000094</v>
          </cell>
          <cell r="AB114">
            <v>0</v>
          </cell>
          <cell r="AC114">
            <v>0</v>
          </cell>
          <cell r="AD114">
            <v>-482.47619999999915</v>
          </cell>
          <cell r="AE114">
            <v>16178.395200000001</v>
          </cell>
        </row>
        <row r="115">
          <cell r="X115">
            <v>3122758.0715999994</v>
          </cell>
          <cell r="Y115">
            <v>186178.10399999999</v>
          </cell>
          <cell r="Z115">
            <v>161556.010000001</v>
          </cell>
          <cell r="AA115">
            <v>160568.62211296058</v>
          </cell>
          <cell r="AB115">
            <v>0</v>
          </cell>
          <cell r="AC115">
            <v>987.3878870399999</v>
          </cell>
          <cell r="AD115">
            <v>347734.11400000099</v>
          </cell>
          <cell r="AE115">
            <v>3470492.1856000004</v>
          </cell>
        </row>
        <row r="116">
          <cell r="X116">
            <v>404401.10239999997</v>
          </cell>
          <cell r="Y116">
            <v>70259.959999999992</v>
          </cell>
          <cell r="Z116">
            <v>22670.216000000044</v>
          </cell>
          <cell r="AA116">
            <v>22670.216000000044</v>
          </cell>
          <cell r="AB116">
            <v>0</v>
          </cell>
          <cell r="AC116">
            <v>0</v>
          </cell>
          <cell r="AD116">
            <v>92930.176000000036</v>
          </cell>
          <cell r="AE116">
            <v>497331.27840000001</v>
          </cell>
        </row>
        <row r="117"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</row>
        <row r="118">
          <cell r="X118">
            <v>2718356.9691999997</v>
          </cell>
          <cell r="Y118">
            <v>115918.144</v>
          </cell>
          <cell r="Z118">
            <v>138885.79400000055</v>
          </cell>
          <cell r="AA118">
            <v>137898.40611296054</v>
          </cell>
          <cell r="AB118">
            <v>0</v>
          </cell>
          <cell r="AC118">
            <v>987.3878870399999</v>
          </cell>
          <cell r="AD118">
            <v>254803.93800000055</v>
          </cell>
          <cell r="AE118">
            <v>2973160.9072000002</v>
          </cell>
        </row>
        <row r="119">
          <cell r="X119">
            <v>1043797.5125999999</v>
          </cell>
          <cell r="Y119">
            <v>-2847.491</v>
          </cell>
          <cell r="Z119">
            <v>22007.59280000018</v>
          </cell>
          <cell r="AA119">
            <v>26697.68526344018</v>
          </cell>
          <cell r="AB119">
            <v>0</v>
          </cell>
          <cell r="AC119">
            <v>-4690.0924634399998</v>
          </cell>
          <cell r="AD119">
            <v>19160.101800000179</v>
          </cell>
          <cell r="AE119">
            <v>1062957.6144000001</v>
          </cell>
        </row>
        <row r="120">
          <cell r="X120">
            <v>25173.725399999999</v>
          </cell>
          <cell r="Y120">
            <v>492.935</v>
          </cell>
          <cell r="Z120">
            <v>144.67240000000078</v>
          </cell>
          <cell r="AA120">
            <v>556.08401960000083</v>
          </cell>
          <cell r="AB120">
            <v>0</v>
          </cell>
          <cell r="AC120">
            <v>-411.41161959999999</v>
          </cell>
          <cell r="AD120">
            <v>637.60740000000078</v>
          </cell>
          <cell r="AE120">
            <v>25811.3328</v>
          </cell>
        </row>
        <row r="121">
          <cell r="X121">
            <v>1018623.7871999999</v>
          </cell>
          <cell r="Y121">
            <v>-3340.4259999999999</v>
          </cell>
          <cell r="Z121">
            <v>21862.920400000199</v>
          </cell>
          <cell r="AA121">
            <v>26141.601243840199</v>
          </cell>
          <cell r="AB121">
            <v>0</v>
          </cell>
          <cell r="AC121">
            <v>-4278.6808438399994</v>
          </cell>
          <cell r="AD121">
            <v>18522.4944000002</v>
          </cell>
          <cell r="AE121">
            <v>1037146.2816000001</v>
          </cell>
        </row>
        <row r="122">
          <cell r="X122">
            <v>357418.25579999998</v>
          </cell>
          <cell r="Y122">
            <v>39630.560999999994</v>
          </cell>
          <cell r="Z122">
            <v>1030.2712000000683</v>
          </cell>
          <cell r="AA122">
            <v>11315.561690000035</v>
          </cell>
          <cell r="AB122">
            <v>0</v>
          </cell>
          <cell r="AC122">
            <v>-10285.290489999999</v>
          </cell>
          <cell r="AD122">
            <v>40660.832200000063</v>
          </cell>
          <cell r="AE122">
            <v>398079.08800000005</v>
          </cell>
        </row>
        <row r="123">
          <cell r="X123">
            <v>357418.25579999998</v>
          </cell>
          <cell r="Y123">
            <v>39630.560999999994</v>
          </cell>
          <cell r="Z123">
            <v>1030.2712000000683</v>
          </cell>
          <cell r="AA123">
            <v>11315.561690000035</v>
          </cell>
          <cell r="AB123">
            <v>0</v>
          </cell>
          <cell r="AC123">
            <v>-10285.290489999999</v>
          </cell>
          <cell r="AD123">
            <v>40660.832200000063</v>
          </cell>
          <cell r="AE123">
            <v>398079.08800000005</v>
          </cell>
        </row>
        <row r="124">
          <cell r="X124">
            <v>353121.29139999999</v>
          </cell>
          <cell r="Y124">
            <v>39054.415999999997</v>
          </cell>
          <cell r="Z124">
            <v>881.0798000000359</v>
          </cell>
          <cell r="AA124">
            <v>11166.370290000035</v>
          </cell>
          <cell r="AB124">
            <v>0</v>
          </cell>
          <cell r="AC124">
            <v>-10285.290489999999</v>
          </cell>
          <cell r="AD124">
            <v>39935.495800000033</v>
          </cell>
          <cell r="AE124">
            <v>393056.78720000002</v>
          </cell>
        </row>
        <row r="125">
          <cell r="X125">
            <v>4296.9643999999998</v>
          </cell>
          <cell r="Y125">
            <v>576.14499999999998</v>
          </cell>
          <cell r="Z125">
            <v>149.19140000000016</v>
          </cell>
          <cell r="AA125">
            <v>149.19140000000016</v>
          </cell>
          <cell r="AB125">
            <v>0</v>
          </cell>
          <cell r="AC125">
            <v>0</v>
          </cell>
          <cell r="AD125">
            <v>725.33640000000014</v>
          </cell>
          <cell r="AE125">
            <v>5022.3008</v>
          </cell>
        </row>
        <row r="126">
          <cell r="X126">
            <v>9769.5133999999998</v>
          </cell>
          <cell r="Y126">
            <v>489.69100000000003</v>
          </cell>
          <cell r="Z126">
            <v>114.72840000000065</v>
          </cell>
          <cell r="AA126">
            <v>114.72840000000065</v>
          </cell>
          <cell r="AB126">
            <v>0</v>
          </cell>
          <cell r="AC126">
            <v>0</v>
          </cell>
          <cell r="AD126">
            <v>604.41940000000068</v>
          </cell>
          <cell r="AE126">
            <v>10373.9328</v>
          </cell>
        </row>
        <row r="127">
          <cell r="X127">
            <v>40.537399999999998</v>
          </cell>
          <cell r="Y127">
            <v>41.189</v>
          </cell>
          <cell r="Z127">
            <v>0.60640000000000782</v>
          </cell>
          <cell r="AA127">
            <v>0.60640000000000782</v>
          </cell>
          <cell r="AB127">
            <v>0</v>
          </cell>
          <cell r="AC127">
            <v>0</v>
          </cell>
          <cell r="AD127">
            <v>41.795400000000008</v>
          </cell>
          <cell r="AE127">
            <v>82.332800000000006</v>
          </cell>
        </row>
        <row r="128">
          <cell r="X128">
            <v>40.537399999999998</v>
          </cell>
          <cell r="Y128">
            <v>41.189</v>
          </cell>
          <cell r="Z128">
            <v>0.60640000000000782</v>
          </cell>
          <cell r="AA128">
            <v>0.60640000000000782</v>
          </cell>
          <cell r="AB128">
            <v>0</v>
          </cell>
          <cell r="AC128">
            <v>0</v>
          </cell>
          <cell r="AD128">
            <v>41.795400000000008</v>
          </cell>
          <cell r="AE128">
            <v>82.332800000000006</v>
          </cell>
        </row>
        <row r="129"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</row>
        <row r="130">
          <cell r="X130">
            <v>1743.1081999999999</v>
          </cell>
          <cell r="Y130">
            <v>448.50200000000001</v>
          </cell>
          <cell r="Z130">
            <v>-9.7909999999995421</v>
          </cell>
          <cell r="AA130">
            <v>-9.7909999999995421</v>
          </cell>
          <cell r="AB130">
            <v>0</v>
          </cell>
          <cell r="AC130">
            <v>0</v>
          </cell>
          <cell r="AD130">
            <v>438.71100000000047</v>
          </cell>
          <cell r="AE130">
            <v>2181.8192000000004</v>
          </cell>
        </row>
        <row r="131">
          <cell r="X131">
            <v>1743.1081999999999</v>
          </cell>
          <cell r="Y131">
            <v>448.50200000000001</v>
          </cell>
          <cell r="Z131">
            <v>-9.7909999999995421</v>
          </cell>
          <cell r="AA131">
            <v>-9.7909999999995421</v>
          </cell>
          <cell r="AB131">
            <v>0</v>
          </cell>
          <cell r="AC131">
            <v>0</v>
          </cell>
          <cell r="AD131">
            <v>438.71100000000047</v>
          </cell>
          <cell r="AE131">
            <v>2181.8192000000004</v>
          </cell>
        </row>
        <row r="132"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</row>
        <row r="133">
          <cell r="X133">
            <v>7985.8678</v>
          </cell>
          <cell r="Y133">
            <v>0</v>
          </cell>
          <cell r="Z133">
            <v>123.91300000000047</v>
          </cell>
          <cell r="AA133">
            <v>123.91300000000047</v>
          </cell>
          <cell r="AB133">
            <v>0</v>
          </cell>
          <cell r="AC133">
            <v>0</v>
          </cell>
          <cell r="AD133">
            <v>123.91300000000047</v>
          </cell>
          <cell r="AE133">
            <v>8109.7808000000005</v>
          </cell>
        </row>
        <row r="134">
          <cell r="X134">
            <v>7985.8678</v>
          </cell>
          <cell r="Y134">
            <v>0</v>
          </cell>
          <cell r="Z134">
            <v>123.91300000000047</v>
          </cell>
          <cell r="AA134">
            <v>123.91300000000047</v>
          </cell>
          <cell r="AB134">
            <v>0</v>
          </cell>
          <cell r="AC134">
            <v>0</v>
          </cell>
          <cell r="AD134">
            <v>123.91300000000047</v>
          </cell>
          <cell r="AE134">
            <v>8109.7808000000005</v>
          </cell>
        </row>
        <row r="135"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</row>
        <row r="136">
          <cell r="X136">
            <v>172608.24919999999</v>
          </cell>
          <cell r="Y136">
            <v>0</v>
          </cell>
          <cell r="Z136">
            <v>8153.41320000001</v>
          </cell>
          <cell r="AA136">
            <v>8153.41320000001</v>
          </cell>
          <cell r="AB136">
            <v>0</v>
          </cell>
          <cell r="AC136">
            <v>0</v>
          </cell>
          <cell r="AD136">
            <v>8153.41320000001</v>
          </cell>
          <cell r="AE136">
            <v>180761.6624</v>
          </cell>
        </row>
      </sheetData>
      <sheetData sheetId="4">
        <row r="7">
          <cell r="X7">
            <v>-568425.6512000002</v>
          </cell>
          <cell r="Y7">
            <v>-121996.68100000004</v>
          </cell>
          <cell r="Z7">
            <v>257588.78819999861</v>
          </cell>
          <cell r="AA7">
            <v>214564.40576940018</v>
          </cell>
          <cell r="AB7">
            <v>-11232.762657700001</v>
          </cell>
          <cell r="AC7">
            <v>54257.145088300007</v>
          </cell>
          <cell r="AD7">
            <v>135592.10719999857</v>
          </cell>
          <cell r="AE7">
            <v>-432833.54400000162</v>
          </cell>
        </row>
        <row r="8">
          <cell r="X8">
            <v>8407043.374400001</v>
          </cell>
          <cell r="Y8">
            <v>468326.89600000001</v>
          </cell>
          <cell r="Z8">
            <v>181638.00659999781</v>
          </cell>
          <cell r="AA8">
            <v>147732.47208339834</v>
          </cell>
          <cell r="AB8">
            <v>-4559.4239570000009</v>
          </cell>
          <cell r="AC8">
            <v>38464.958473600003</v>
          </cell>
          <cell r="AD8">
            <v>649964.90259999782</v>
          </cell>
          <cell r="AE8">
            <v>9057008.2769999988</v>
          </cell>
        </row>
        <row r="9">
          <cell r="X9">
            <v>134490.62880000001</v>
          </cell>
          <cell r="Y9">
            <v>-1287.0219999999999</v>
          </cell>
          <cell r="Z9">
            <v>270.2181999999766</v>
          </cell>
          <cell r="AA9">
            <v>145.8702738999711</v>
          </cell>
          <cell r="AB9">
            <v>-124.34792610000001</v>
          </cell>
          <cell r="AC9">
            <v>248.69585220000002</v>
          </cell>
          <cell r="AD9">
            <v>-1016.8038000000233</v>
          </cell>
          <cell r="AE9">
            <v>133473.82499999998</v>
          </cell>
        </row>
        <row r="10">
          <cell r="X10">
            <v>64672.414400000001</v>
          </cell>
          <cell r="Y10">
            <v>-209.16200000000001</v>
          </cell>
          <cell r="Z10">
            <v>-17.465400000012124</v>
          </cell>
          <cell r="AA10">
            <v>23.983908699987879</v>
          </cell>
          <cell r="AB10">
            <v>-124.34792610000001</v>
          </cell>
          <cell r="AC10">
            <v>82.898617400000006</v>
          </cell>
          <cell r="AD10">
            <v>-226.62740000001213</v>
          </cell>
          <cell r="AE10">
            <v>64445.786999999989</v>
          </cell>
        </row>
        <row r="11">
          <cell r="X11">
            <v>64672.414400000001</v>
          </cell>
          <cell r="Y11">
            <v>-209.16200000000001</v>
          </cell>
          <cell r="Z11">
            <v>-17.465400000012124</v>
          </cell>
          <cell r="AA11">
            <v>23.983908699987879</v>
          </cell>
          <cell r="AB11">
            <v>-124.34792610000001</v>
          </cell>
          <cell r="AC11">
            <v>82.898617400000006</v>
          </cell>
          <cell r="AD11">
            <v>-226.62740000001213</v>
          </cell>
          <cell r="AE11">
            <v>64445.786999999989</v>
          </cell>
        </row>
        <row r="12">
          <cell r="X12">
            <v>69818.214400000012</v>
          </cell>
          <cell r="Y12">
            <v>-1077.8599999999999</v>
          </cell>
          <cell r="Z12">
            <v>287.68359999997415</v>
          </cell>
          <cell r="AA12">
            <v>121.88636519998323</v>
          </cell>
          <cell r="AB12">
            <v>0</v>
          </cell>
          <cell r="AC12">
            <v>165.79723480000001</v>
          </cell>
          <cell r="AD12">
            <v>-790.17640000002575</v>
          </cell>
          <cell r="AE12">
            <v>69028.037999999986</v>
          </cell>
        </row>
        <row r="13">
          <cell r="X13">
            <v>6010.2944000000007</v>
          </cell>
          <cell r="Y13">
            <v>0</v>
          </cell>
          <cell r="Z13">
            <v>127.39959999999883</v>
          </cell>
          <cell r="AA13">
            <v>127.39959999999883</v>
          </cell>
          <cell r="AB13">
            <v>0</v>
          </cell>
          <cell r="AC13">
            <v>0</v>
          </cell>
          <cell r="AD13">
            <v>127.39959999999883</v>
          </cell>
          <cell r="AE13">
            <v>6137.6939999999995</v>
          </cell>
        </row>
        <row r="14">
          <cell r="X14">
            <v>63807.920000000006</v>
          </cell>
          <cell r="Y14">
            <v>-1077.8599999999999</v>
          </cell>
          <cell r="Z14">
            <v>160.28399999998442</v>
          </cell>
          <cell r="AA14">
            <v>-5.5132348000155957</v>
          </cell>
          <cell r="AB14">
            <v>0</v>
          </cell>
          <cell r="AC14">
            <v>165.79723480000001</v>
          </cell>
          <cell r="AD14">
            <v>-917.57600000001548</v>
          </cell>
          <cell r="AE14">
            <v>62890.34399999999</v>
          </cell>
        </row>
        <row r="15">
          <cell r="X15">
            <v>167135.584</v>
          </cell>
          <cell r="Y15">
            <v>11260.782000000001</v>
          </cell>
          <cell r="Z15">
            <v>2497.4509999999814</v>
          </cell>
          <cell r="AA15">
            <v>3699.4809522999667</v>
          </cell>
          <cell r="AB15">
            <v>-41.449308700000003</v>
          </cell>
          <cell r="AC15">
            <v>-1160.5806436000003</v>
          </cell>
          <cell r="AD15">
            <v>13758.232999999978</v>
          </cell>
          <cell r="AE15">
            <v>180893.81699999998</v>
          </cell>
        </row>
        <row r="16">
          <cell r="X16">
            <v>15231.568000000001</v>
          </cell>
          <cell r="Y16">
            <v>-124.34399999999999</v>
          </cell>
          <cell r="Z16">
            <v>447.20599999999712</v>
          </cell>
          <cell r="AA16">
            <v>322.85807389999712</v>
          </cell>
          <cell r="AB16">
            <v>124.34792610000001</v>
          </cell>
          <cell r="AC16">
            <v>0</v>
          </cell>
          <cell r="AD16">
            <v>322.86199999999735</v>
          </cell>
          <cell r="AE16">
            <v>15554.429999999998</v>
          </cell>
        </row>
        <row r="17"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X18">
            <v>864.49440000000004</v>
          </cell>
          <cell r="Y18">
            <v>0</v>
          </cell>
          <cell r="Z18">
            <v>144.44159999999988</v>
          </cell>
          <cell r="AA18">
            <v>20.093673899999871</v>
          </cell>
          <cell r="AB18">
            <v>124.34792610000001</v>
          </cell>
          <cell r="AC18">
            <v>0</v>
          </cell>
          <cell r="AD18">
            <v>144.44159999999988</v>
          </cell>
          <cell r="AE18">
            <v>1008.9359999999999</v>
          </cell>
        </row>
        <row r="19">
          <cell r="X19">
            <v>14367.073600000002</v>
          </cell>
          <cell r="Y19">
            <v>-124.34399999999999</v>
          </cell>
          <cell r="Z19">
            <v>302.76439999999724</v>
          </cell>
          <cell r="AA19">
            <v>302.76439999999724</v>
          </cell>
          <cell r="AB19">
            <v>0</v>
          </cell>
          <cell r="AC19">
            <v>0</v>
          </cell>
          <cell r="AD19">
            <v>178.42039999999724</v>
          </cell>
          <cell r="AE19">
            <v>14545.493999999999</v>
          </cell>
        </row>
        <row r="20">
          <cell r="X20">
            <v>151904.016</v>
          </cell>
          <cell r="Y20">
            <v>11385.126</v>
          </cell>
          <cell r="Z20">
            <v>2050.2449999999844</v>
          </cell>
          <cell r="AA20">
            <v>3376.6228783999695</v>
          </cell>
          <cell r="AB20">
            <v>-165.79723480000001</v>
          </cell>
          <cell r="AC20">
            <v>-1160.5806436000003</v>
          </cell>
          <cell r="AD20">
            <v>13435.370999999985</v>
          </cell>
          <cell r="AE20">
            <v>165339.38699999999</v>
          </cell>
        </row>
        <row r="21">
          <cell r="X21">
            <v>136096.11840000001</v>
          </cell>
          <cell r="Y21">
            <v>10557.719000000001</v>
          </cell>
          <cell r="Z21">
            <v>1617.7155999999777</v>
          </cell>
          <cell r="AA21">
            <v>2944.0934783999705</v>
          </cell>
          <cell r="AB21">
            <v>-165.79723480000001</v>
          </cell>
          <cell r="AC21">
            <v>-1160.5806436000003</v>
          </cell>
          <cell r="AD21">
            <v>12175.434599999979</v>
          </cell>
          <cell r="AE21">
            <v>148271.55299999999</v>
          </cell>
        </row>
        <row r="22">
          <cell r="X22">
            <v>59403.115200000007</v>
          </cell>
          <cell r="Y22">
            <v>2843.4210000000003</v>
          </cell>
          <cell r="Z22">
            <v>2325.3677999999873</v>
          </cell>
          <cell r="AA22">
            <v>2242.4691825999871</v>
          </cell>
          <cell r="AB22">
            <v>0</v>
          </cell>
          <cell r="AC22">
            <v>82.898617400000006</v>
          </cell>
          <cell r="AD22">
            <v>5168.7887999999875</v>
          </cell>
          <cell r="AE22">
            <v>64571.903999999995</v>
          </cell>
        </row>
        <row r="23">
          <cell r="X23">
            <v>76693.003200000006</v>
          </cell>
          <cell r="Y23">
            <v>7714.2980000000007</v>
          </cell>
          <cell r="Z23">
            <v>-707.65220000001682</v>
          </cell>
          <cell r="AA23">
            <v>701.62429579998343</v>
          </cell>
          <cell r="AB23">
            <v>-165.79723480000001</v>
          </cell>
          <cell r="AC23">
            <v>-1243.4792610000002</v>
          </cell>
          <cell r="AD23">
            <v>7006.6457999999839</v>
          </cell>
          <cell r="AE23">
            <v>83699.64899999999</v>
          </cell>
        </row>
        <row r="24">
          <cell r="X24">
            <v>15807.8976</v>
          </cell>
          <cell r="Y24">
            <v>827.40699999999993</v>
          </cell>
          <cell r="Z24">
            <v>432.52939999999876</v>
          </cell>
          <cell r="AA24">
            <v>432.52939999999876</v>
          </cell>
          <cell r="AB24">
            <v>0</v>
          </cell>
          <cell r="AC24">
            <v>0</v>
          </cell>
          <cell r="AD24">
            <v>1259.9363999999987</v>
          </cell>
          <cell r="AE24">
            <v>17067.833999999999</v>
          </cell>
        </row>
        <row r="25">
          <cell r="X25">
            <v>15807.8976</v>
          </cell>
          <cell r="Y25">
            <v>827.40699999999993</v>
          </cell>
          <cell r="Z25">
            <v>432.52939999999876</v>
          </cell>
          <cell r="AA25">
            <v>432.52939999999876</v>
          </cell>
          <cell r="AB25">
            <v>0</v>
          </cell>
          <cell r="AC25">
            <v>0</v>
          </cell>
          <cell r="AD25">
            <v>1259.9363999999987</v>
          </cell>
          <cell r="AE25">
            <v>17067.833999999999</v>
          </cell>
        </row>
        <row r="26">
          <cell r="X26">
            <v>6503961.8688000012</v>
          </cell>
          <cell r="Y26">
            <v>243024.62299999999</v>
          </cell>
          <cell r="Z26">
            <v>154556.13819999839</v>
          </cell>
          <cell r="AA26">
            <v>115179.29493499864</v>
          </cell>
          <cell r="AB26">
            <v>0</v>
          </cell>
          <cell r="AC26">
            <v>39376.843265000003</v>
          </cell>
          <cell r="AD26">
            <v>397580.76119999832</v>
          </cell>
          <cell r="AE26">
            <v>6901542.629999999</v>
          </cell>
        </row>
        <row r="27">
          <cell r="X27">
            <v>8562.6112000000012</v>
          </cell>
          <cell r="Y27">
            <v>0</v>
          </cell>
          <cell r="Z27">
            <v>-70.733200000002398</v>
          </cell>
          <cell r="AA27">
            <v>-70.73320000000183</v>
          </cell>
          <cell r="AB27">
            <v>0</v>
          </cell>
          <cell r="AC27">
            <v>0</v>
          </cell>
          <cell r="AD27">
            <v>-70.733200000002398</v>
          </cell>
          <cell r="AE27">
            <v>8491.8779999999988</v>
          </cell>
        </row>
        <row r="28">
          <cell r="X28">
            <v>7821.6160000000009</v>
          </cell>
          <cell r="Y28">
            <v>0</v>
          </cell>
          <cell r="Z28">
            <v>-44.401000000001659</v>
          </cell>
          <cell r="AA28">
            <v>-44.401000000001659</v>
          </cell>
          <cell r="AB28">
            <v>0</v>
          </cell>
          <cell r="AC28">
            <v>0</v>
          </cell>
          <cell r="AD28">
            <v>-44.401000000001659</v>
          </cell>
          <cell r="AE28">
            <v>7777.2149999999992</v>
          </cell>
        </row>
        <row r="29">
          <cell r="X29">
            <v>7821.6160000000009</v>
          </cell>
          <cell r="Y29">
            <v>0</v>
          </cell>
          <cell r="Z29">
            <v>-44.401000000001659</v>
          </cell>
          <cell r="AA29">
            <v>-44.401000000001659</v>
          </cell>
          <cell r="AB29">
            <v>0</v>
          </cell>
          <cell r="AC29">
            <v>0</v>
          </cell>
          <cell r="AD29">
            <v>-44.401000000001659</v>
          </cell>
          <cell r="AE29">
            <v>7777.2149999999992</v>
          </cell>
        </row>
        <row r="30">
          <cell r="X30">
            <v>740.99520000000007</v>
          </cell>
          <cell r="Y30">
            <v>0</v>
          </cell>
          <cell r="Z30">
            <v>-26.332200000000171</v>
          </cell>
          <cell r="AA30">
            <v>-26.332200000000171</v>
          </cell>
          <cell r="AB30">
            <v>0</v>
          </cell>
          <cell r="AC30">
            <v>0</v>
          </cell>
          <cell r="AD30">
            <v>-26.332200000000171</v>
          </cell>
          <cell r="AE30">
            <v>714.6629999999999</v>
          </cell>
        </row>
        <row r="31">
          <cell r="X31">
            <v>740.99520000000007</v>
          </cell>
          <cell r="Y31">
            <v>0</v>
          </cell>
          <cell r="Z31">
            <v>-26.332200000000171</v>
          </cell>
          <cell r="AA31">
            <v>-26.332200000000171</v>
          </cell>
          <cell r="AB31">
            <v>0</v>
          </cell>
          <cell r="AC31">
            <v>0</v>
          </cell>
          <cell r="AD31">
            <v>-26.332200000000171</v>
          </cell>
          <cell r="AE31">
            <v>714.6629999999999</v>
          </cell>
        </row>
        <row r="32">
          <cell r="X32">
            <v>6069779.8480000002</v>
          </cell>
          <cell r="Y32">
            <v>254013.54399999999</v>
          </cell>
          <cell r="Z32">
            <v>120364.91799999843</v>
          </cell>
          <cell r="AA32">
            <v>120364.91799999874</v>
          </cell>
          <cell r="AB32">
            <v>0</v>
          </cell>
          <cell r="AC32">
            <v>0</v>
          </cell>
          <cell r="AD32">
            <v>374378.46199999843</v>
          </cell>
          <cell r="AE32">
            <v>6444158.3099999987</v>
          </cell>
        </row>
        <row r="33">
          <cell r="X33">
            <v>3746.1424000000002</v>
          </cell>
          <cell r="Y33">
            <v>10807.470000000001</v>
          </cell>
          <cell r="Z33">
            <v>117.99859999999535</v>
          </cell>
          <cell r="AA33">
            <v>35.099982599995343</v>
          </cell>
          <cell r="AB33">
            <v>0</v>
          </cell>
          <cell r="AC33">
            <v>82.898617400000006</v>
          </cell>
          <cell r="AD33">
            <v>10925.468599999997</v>
          </cell>
          <cell r="AE33">
            <v>14671.610999999997</v>
          </cell>
        </row>
        <row r="34">
          <cell r="X34">
            <v>506593.71840000001</v>
          </cell>
          <cell r="Y34">
            <v>27830.563000000002</v>
          </cell>
          <cell r="Z34">
            <v>-571.02040000007401</v>
          </cell>
          <cell r="AA34">
            <v>-488.12178260007943</v>
          </cell>
          <cell r="AB34">
            <v>0</v>
          </cell>
          <cell r="AC34">
            <v>-82.898617400000006</v>
          </cell>
          <cell r="AD34">
            <v>27259.542599999928</v>
          </cell>
          <cell r="AE34">
            <v>533853.26099999994</v>
          </cell>
        </row>
        <row r="35">
          <cell r="X35">
            <v>496919.61440000002</v>
          </cell>
          <cell r="Y35">
            <v>24355.457000000002</v>
          </cell>
          <cell r="Z35">
            <v>-580.01740000007703</v>
          </cell>
          <cell r="AA35">
            <v>-497.118782600077</v>
          </cell>
          <cell r="AB35">
            <v>0</v>
          </cell>
          <cell r="AC35">
            <v>-82.898617400000006</v>
          </cell>
          <cell r="AD35">
            <v>23775.439599999925</v>
          </cell>
          <cell r="AE35">
            <v>520695.05399999995</v>
          </cell>
        </row>
        <row r="36">
          <cell r="X36">
            <v>9674.1040000000012</v>
          </cell>
          <cell r="Y36">
            <v>3475.1059999999998</v>
          </cell>
          <cell r="Z36">
            <v>8.9969999999975698</v>
          </cell>
          <cell r="AA36">
            <v>8.9969999999975698</v>
          </cell>
          <cell r="AB36">
            <v>0</v>
          </cell>
          <cell r="AC36">
            <v>0</v>
          </cell>
          <cell r="AD36">
            <v>3484.1029999999973</v>
          </cell>
          <cell r="AE36">
            <v>13158.206999999999</v>
          </cell>
        </row>
        <row r="37">
          <cell r="X37">
            <v>447272.93600000005</v>
          </cell>
          <cell r="Y37">
            <v>22951.538</v>
          </cell>
          <cell r="Z37">
            <v>-859.03900000010617</v>
          </cell>
          <cell r="AA37">
            <v>-776.14038260010614</v>
          </cell>
          <cell r="AB37">
            <v>0</v>
          </cell>
          <cell r="AC37">
            <v>-82.898617400000006</v>
          </cell>
          <cell r="AD37">
            <v>22092.498999999894</v>
          </cell>
          <cell r="AE37">
            <v>469365.43499999994</v>
          </cell>
        </row>
        <row r="38">
          <cell r="X38">
            <v>5559439.9872000003</v>
          </cell>
          <cell r="Y38">
            <v>215375.511</v>
          </cell>
          <cell r="Z38">
            <v>120817.93979999883</v>
          </cell>
          <cell r="AA38">
            <v>120817.93979999883</v>
          </cell>
          <cell r="AB38">
            <v>0</v>
          </cell>
          <cell r="AC38">
            <v>0</v>
          </cell>
          <cell r="AD38">
            <v>336193.45079999883</v>
          </cell>
          <cell r="AE38">
            <v>5895633.4379999992</v>
          </cell>
        </row>
        <row r="39">
          <cell r="X39">
            <v>5425978.5184000004</v>
          </cell>
          <cell r="Y39">
            <v>198419.72699999998</v>
          </cell>
          <cell r="Z39">
            <v>117876.92059999888</v>
          </cell>
          <cell r="AA39">
            <v>117876.92059999888</v>
          </cell>
          <cell r="AB39">
            <v>0</v>
          </cell>
          <cell r="AC39">
            <v>0</v>
          </cell>
          <cell r="AD39">
            <v>316296.64759999886</v>
          </cell>
          <cell r="AE39">
            <v>5742275.1659999993</v>
          </cell>
        </row>
        <row r="40">
          <cell r="X40">
            <v>535.16319999999996</v>
          </cell>
          <cell r="Y40">
            <v>-41.752000000000002</v>
          </cell>
          <cell r="Z40">
            <v>11.056800000000003</v>
          </cell>
          <cell r="AA40">
            <v>11.056799999999917</v>
          </cell>
          <cell r="AB40">
            <v>0</v>
          </cell>
          <cell r="AC40">
            <v>0</v>
          </cell>
          <cell r="AD40">
            <v>-30.6952</v>
          </cell>
          <cell r="AE40">
            <v>504.46799999999996</v>
          </cell>
        </row>
        <row r="41">
          <cell r="X41">
            <v>535.16319999999996</v>
          </cell>
          <cell r="Y41">
            <v>-41.752000000000002</v>
          </cell>
          <cell r="Z41">
            <v>11.056800000000003</v>
          </cell>
          <cell r="AA41">
            <v>11.056799999999917</v>
          </cell>
          <cell r="AB41">
            <v>0</v>
          </cell>
          <cell r="AC41">
            <v>0</v>
          </cell>
          <cell r="AD41">
            <v>-30.6952</v>
          </cell>
          <cell r="AE41">
            <v>504.46799999999996</v>
          </cell>
        </row>
        <row r="42">
          <cell r="X42">
            <v>288.16480000000001</v>
          </cell>
          <cell r="Y42">
            <v>-83.504000000000005</v>
          </cell>
          <cell r="Z42">
            <v>5.5341999999999558</v>
          </cell>
          <cell r="AA42">
            <v>5.5341999999999558</v>
          </cell>
          <cell r="AB42">
            <v>0</v>
          </cell>
          <cell r="AC42">
            <v>0</v>
          </cell>
          <cell r="AD42">
            <v>-77.969800000000049</v>
          </cell>
          <cell r="AE42">
            <v>210.19499999999996</v>
          </cell>
        </row>
        <row r="43">
          <cell r="X43">
            <v>246.9984</v>
          </cell>
          <cell r="Y43">
            <v>41.752000000000002</v>
          </cell>
          <cell r="Z43">
            <v>5.5225999999999615</v>
          </cell>
          <cell r="AA43">
            <v>5.5225999999999615</v>
          </cell>
          <cell r="AB43">
            <v>0</v>
          </cell>
          <cell r="AC43">
            <v>0</v>
          </cell>
          <cell r="AD43">
            <v>47.274599999999964</v>
          </cell>
          <cell r="AE43">
            <v>294.27299999999997</v>
          </cell>
        </row>
        <row r="44">
          <cell r="X44">
            <v>418785.78720000002</v>
          </cell>
          <cell r="Y44">
            <v>-7371.4589999999998</v>
          </cell>
          <cell r="Z44">
            <v>34241.110799999937</v>
          </cell>
          <cell r="AA44">
            <v>-5135.732465000101</v>
          </cell>
          <cell r="AB44">
            <v>0</v>
          </cell>
          <cell r="AC44">
            <v>39376.843265000003</v>
          </cell>
          <cell r="AD44">
            <v>26869.651799999934</v>
          </cell>
          <cell r="AE44">
            <v>445655.43899999995</v>
          </cell>
        </row>
        <row r="45">
          <cell r="X45">
            <v>418785.78720000002</v>
          </cell>
          <cell r="Y45">
            <v>-7371.4589999999998</v>
          </cell>
          <cell r="Z45">
            <v>34241.110799999937</v>
          </cell>
          <cell r="AA45">
            <v>-5135.732465000101</v>
          </cell>
          <cell r="AB45">
            <v>0</v>
          </cell>
          <cell r="AC45">
            <v>39376.843265000003</v>
          </cell>
          <cell r="AD45">
            <v>26869.651799999934</v>
          </cell>
          <cell r="AE45">
            <v>445655.43899999995</v>
          </cell>
        </row>
        <row r="46">
          <cell r="X46">
            <v>415698.30720000004</v>
          </cell>
          <cell r="Y46">
            <v>-7453.9439999999995</v>
          </cell>
          <cell r="Z46">
            <v>-11312.125200000086</v>
          </cell>
          <cell r="AA46">
            <v>-5094.7288950000857</v>
          </cell>
          <cell r="AB46">
            <v>0</v>
          </cell>
          <cell r="AC46">
            <v>-6217.3963050000002</v>
          </cell>
          <cell r="AD46">
            <v>-18766.069200000085</v>
          </cell>
          <cell r="AE46">
            <v>396932.23799999995</v>
          </cell>
        </row>
        <row r="47">
          <cell r="X47">
            <v>3087.48</v>
          </cell>
          <cell r="Y47">
            <v>82.484999999999999</v>
          </cell>
          <cell r="Z47">
            <v>45553.23599999999</v>
          </cell>
          <cell r="AA47">
            <v>-41.003570000015316</v>
          </cell>
          <cell r="AB47">
            <v>0</v>
          </cell>
          <cell r="AC47">
            <v>45594.239570000005</v>
          </cell>
          <cell r="AD47">
            <v>45635.72099999999</v>
          </cell>
          <cell r="AE47">
            <v>48723.200999999994</v>
          </cell>
        </row>
        <row r="48">
          <cell r="X48">
            <v>6298.4592000000002</v>
          </cell>
          <cell r="Y48">
            <v>-3575.71</v>
          </cell>
          <cell r="Z48">
            <v>9.7857999999996537</v>
          </cell>
          <cell r="AA48">
            <v>9.7857999999996537</v>
          </cell>
          <cell r="AB48">
            <v>0</v>
          </cell>
          <cell r="AC48">
            <v>0</v>
          </cell>
          <cell r="AD48">
            <v>-3565.9242000000004</v>
          </cell>
          <cell r="AE48">
            <v>2732.5349999999999</v>
          </cell>
        </row>
        <row r="49">
          <cell r="X49">
            <v>123.4992</v>
          </cell>
          <cell r="Y49">
            <v>-82.994</v>
          </cell>
          <cell r="Z49">
            <v>1.5337999999999852</v>
          </cell>
          <cell r="AA49">
            <v>1.5337999999999852</v>
          </cell>
          <cell r="AB49">
            <v>0</v>
          </cell>
          <cell r="AC49">
            <v>0</v>
          </cell>
          <cell r="AD49">
            <v>-81.460200000000015</v>
          </cell>
          <cell r="AE49">
            <v>42.038999999999994</v>
          </cell>
        </row>
        <row r="50">
          <cell r="X50">
            <v>123.4992</v>
          </cell>
          <cell r="Y50">
            <v>-82.994</v>
          </cell>
          <cell r="Z50">
            <v>1.5337999999999852</v>
          </cell>
          <cell r="AA50">
            <v>1.5337999999999852</v>
          </cell>
          <cell r="AB50">
            <v>0</v>
          </cell>
          <cell r="AC50">
            <v>0</v>
          </cell>
          <cell r="AD50">
            <v>-81.460200000000015</v>
          </cell>
          <cell r="AE50">
            <v>42.038999999999994</v>
          </cell>
        </row>
        <row r="51"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X52">
            <v>6174.96</v>
          </cell>
          <cell r="Y52">
            <v>-3492.7159999999999</v>
          </cell>
          <cell r="Z52">
            <v>8.251999999999498</v>
          </cell>
          <cell r="AA52">
            <v>8.251999999999498</v>
          </cell>
          <cell r="AB52">
            <v>0</v>
          </cell>
          <cell r="AC52">
            <v>0</v>
          </cell>
          <cell r="AD52">
            <v>-3484.4640000000004</v>
          </cell>
          <cell r="AE52">
            <v>2690.4959999999996</v>
          </cell>
        </row>
        <row r="53">
          <cell r="X53">
            <v>6174.96</v>
          </cell>
          <cell r="Y53">
            <v>-3492.7159999999999</v>
          </cell>
          <cell r="Z53">
            <v>8.251999999999498</v>
          </cell>
          <cell r="AA53">
            <v>8.251999999999498</v>
          </cell>
          <cell r="AB53">
            <v>0</v>
          </cell>
          <cell r="AC53">
            <v>0</v>
          </cell>
          <cell r="AD53">
            <v>-3484.4640000000004</v>
          </cell>
          <cell r="AE53">
            <v>2690.4959999999996</v>
          </cell>
        </row>
        <row r="54"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X58">
            <v>1601455.2928000002</v>
          </cell>
          <cell r="Y58">
            <v>215328.51300000001</v>
          </cell>
          <cell r="Z58">
            <v>24314.199199999712</v>
          </cell>
          <cell r="AA58">
            <v>28707.82592219975</v>
          </cell>
          <cell r="AB58">
            <v>-4393.6267222000006</v>
          </cell>
          <cell r="AC58">
            <v>0</v>
          </cell>
          <cell r="AD58">
            <v>239642.71219999972</v>
          </cell>
          <cell r="AE58">
            <v>1841098.0049999999</v>
          </cell>
        </row>
        <row r="59">
          <cell r="X59">
            <v>96741.040000000008</v>
          </cell>
          <cell r="Y59">
            <v>0</v>
          </cell>
          <cell r="Z59">
            <v>411.08899999997811</v>
          </cell>
          <cell r="AA59">
            <v>411.08899999997629</v>
          </cell>
          <cell r="AB59">
            <v>0</v>
          </cell>
          <cell r="AC59">
            <v>0</v>
          </cell>
          <cell r="AD59">
            <v>411.08899999997811</v>
          </cell>
          <cell r="AE59">
            <v>97152.128999999986</v>
          </cell>
        </row>
        <row r="60">
          <cell r="X60">
            <v>86819.937600000005</v>
          </cell>
          <cell r="Y60">
            <v>0</v>
          </cell>
          <cell r="Z60">
            <v>368.9483999999793</v>
          </cell>
          <cell r="AA60">
            <v>368.9483999999793</v>
          </cell>
          <cell r="AB60">
            <v>0</v>
          </cell>
          <cell r="AC60">
            <v>0</v>
          </cell>
          <cell r="AD60">
            <v>368.9483999999793</v>
          </cell>
          <cell r="AE60">
            <v>87188.885999999984</v>
          </cell>
        </row>
        <row r="61">
          <cell r="X61">
            <v>9921.1024000000016</v>
          </cell>
          <cell r="Y61">
            <v>0</v>
          </cell>
          <cell r="Z61">
            <v>42.140599999996994</v>
          </cell>
          <cell r="AA61">
            <v>42.140599999996994</v>
          </cell>
          <cell r="AB61">
            <v>0</v>
          </cell>
          <cell r="AC61">
            <v>0</v>
          </cell>
          <cell r="AD61">
            <v>42.140599999996994</v>
          </cell>
          <cell r="AE61">
            <v>9963.2429999999986</v>
          </cell>
        </row>
        <row r="62">
          <cell r="X62">
            <v>1481.9904000000001</v>
          </cell>
          <cell r="Y62">
            <v>45425.815000000002</v>
          </cell>
          <cell r="Z62">
            <v>-538.78840000001219</v>
          </cell>
          <cell r="AA62">
            <v>-538.78840000001219</v>
          </cell>
          <cell r="AB62">
            <v>0</v>
          </cell>
          <cell r="AC62">
            <v>0</v>
          </cell>
          <cell r="AD62">
            <v>44887.02659999999</v>
          </cell>
          <cell r="AE62">
            <v>46369.016999999993</v>
          </cell>
        </row>
        <row r="63">
          <cell r="X63">
            <v>1503232.2624000001</v>
          </cell>
          <cell r="Y63">
            <v>169902.698</v>
          </cell>
          <cell r="Z63">
            <v>24441.898599999811</v>
          </cell>
          <cell r="AA63">
            <v>28835.525322199788</v>
          </cell>
          <cell r="AB63">
            <v>-4393.6267222000006</v>
          </cell>
          <cell r="AC63">
            <v>0</v>
          </cell>
          <cell r="AD63">
            <v>194344.59659999982</v>
          </cell>
          <cell r="AE63">
            <v>1697576.8589999999</v>
          </cell>
        </row>
        <row r="64">
          <cell r="X64">
            <v>287217.97280000005</v>
          </cell>
          <cell r="Y64">
            <v>171144.26200000002</v>
          </cell>
          <cell r="Z64">
            <v>4066.765199999878</v>
          </cell>
          <cell r="AA64">
            <v>4066.765199999867</v>
          </cell>
          <cell r="AB64">
            <v>0</v>
          </cell>
          <cell r="AC64">
            <v>0</v>
          </cell>
          <cell r="AD64">
            <v>175211.02719999989</v>
          </cell>
          <cell r="AE64">
            <v>462428.99999999994</v>
          </cell>
        </row>
        <row r="65">
          <cell r="X65">
            <v>249633.04960000003</v>
          </cell>
          <cell r="Y65">
            <v>161529.64200000002</v>
          </cell>
          <cell r="Z65">
            <v>3552.0433999998786</v>
          </cell>
          <cell r="AA65">
            <v>3552.0433999998786</v>
          </cell>
          <cell r="AB65">
            <v>0</v>
          </cell>
          <cell r="AC65">
            <v>0</v>
          </cell>
          <cell r="AD65">
            <v>165081.6853999999</v>
          </cell>
          <cell r="AE65">
            <v>414714.73499999993</v>
          </cell>
        </row>
        <row r="66">
          <cell r="X66">
            <v>37584.923200000005</v>
          </cell>
          <cell r="Y66">
            <v>9614.619999999999</v>
          </cell>
          <cell r="Z66">
            <v>514.72179999998843</v>
          </cell>
          <cell r="AA66">
            <v>514.72179999998843</v>
          </cell>
          <cell r="AB66">
            <v>0</v>
          </cell>
          <cell r="AC66">
            <v>0</v>
          </cell>
          <cell r="AD66">
            <v>10129.341799999987</v>
          </cell>
          <cell r="AE66">
            <v>47714.264999999992</v>
          </cell>
        </row>
        <row r="67">
          <cell r="X67">
            <v>1216014.2896</v>
          </cell>
          <cell r="Y67">
            <v>-1241.5640000000021</v>
          </cell>
          <cell r="Z67">
            <v>20375.133399999922</v>
          </cell>
          <cell r="AA67">
            <v>24768.760122199921</v>
          </cell>
          <cell r="AB67">
            <v>-4393.6267222000006</v>
          </cell>
          <cell r="AC67">
            <v>0</v>
          </cell>
          <cell r="AD67">
            <v>19133.56939999992</v>
          </cell>
          <cell r="AE67">
            <v>1235147.8589999999</v>
          </cell>
        </row>
        <row r="68">
          <cell r="X68">
            <v>1216014.2896</v>
          </cell>
          <cell r="Y68">
            <v>-1241.5640000000021</v>
          </cell>
          <cell r="Z68">
            <v>20375.133399999922</v>
          </cell>
          <cell r="AA68">
            <v>24768.760122199921</v>
          </cell>
          <cell r="AB68">
            <v>-4393.6267222000006</v>
          </cell>
          <cell r="AC68">
            <v>0</v>
          </cell>
          <cell r="AD68">
            <v>19133.56939999992</v>
          </cell>
          <cell r="AE68">
            <v>1235147.8589999999</v>
          </cell>
        </row>
        <row r="69">
          <cell r="X69">
            <v>1216014.2896</v>
          </cell>
          <cell r="Y69">
            <v>-1241.5640000000021</v>
          </cell>
          <cell r="Z69">
            <v>20375.133399999922</v>
          </cell>
          <cell r="AA69">
            <v>24768.760122199921</v>
          </cell>
          <cell r="AB69">
            <v>-4393.6267222000006</v>
          </cell>
          <cell r="AC69">
            <v>0</v>
          </cell>
          <cell r="AD69">
            <v>19133.56939999992</v>
          </cell>
          <cell r="AE69">
            <v>1235147.8589999999</v>
          </cell>
        </row>
        <row r="70">
          <cell r="X70">
            <v>8975469.0256000012</v>
          </cell>
          <cell r="Y70">
            <v>590323.57700000005</v>
          </cell>
          <cell r="Z70">
            <v>-75950.781600000802</v>
          </cell>
          <cell r="AA70">
            <v>-66831.933686001837</v>
          </cell>
          <cell r="AB70">
            <v>6673.3387007000001</v>
          </cell>
          <cell r="AC70">
            <v>-15792.1866147</v>
          </cell>
          <cell r="AD70">
            <v>514372.79539999925</v>
          </cell>
          <cell r="AE70">
            <v>9489841.8210000005</v>
          </cell>
        </row>
        <row r="71">
          <cell r="X71">
            <v>2463438.5424000006</v>
          </cell>
          <cell r="Y71">
            <v>9637.2749999999978</v>
          </cell>
          <cell r="Z71">
            <v>5711.7785999992884</v>
          </cell>
          <cell r="AA71">
            <v>20136.138027599336</v>
          </cell>
          <cell r="AB71">
            <v>1699.4216567000001</v>
          </cell>
          <cell r="AC71">
            <v>-16123.781084300001</v>
          </cell>
          <cell r="AD71">
            <v>15349.053599999286</v>
          </cell>
          <cell r="AE71">
            <v>2478787.5959999999</v>
          </cell>
        </row>
        <row r="72">
          <cell r="X72">
            <v>1584618.2352000002</v>
          </cell>
          <cell r="Y72">
            <v>8228.3659999999982</v>
          </cell>
          <cell r="Z72">
            <v>-1712.4902000004258</v>
          </cell>
          <cell r="AA72">
            <v>2722.5858308995739</v>
          </cell>
          <cell r="AB72">
            <v>1699.4216567000001</v>
          </cell>
          <cell r="AC72">
            <v>-6134.4976876000001</v>
          </cell>
          <cell r="AD72">
            <v>6515.8757999995723</v>
          </cell>
          <cell r="AE72">
            <v>1591134.1109999998</v>
          </cell>
        </row>
        <row r="73">
          <cell r="X73">
            <v>1584618.2352000002</v>
          </cell>
          <cell r="Y73">
            <v>8228.3659999999982</v>
          </cell>
          <cell r="Z73">
            <v>-1712.4902000004258</v>
          </cell>
          <cell r="AA73">
            <v>2722.5858308995739</v>
          </cell>
          <cell r="AB73">
            <v>1699.4216567000001</v>
          </cell>
          <cell r="AC73">
            <v>-6134.4976876000001</v>
          </cell>
          <cell r="AD73">
            <v>6515.8757999995723</v>
          </cell>
          <cell r="AE73">
            <v>1591134.1109999998</v>
          </cell>
        </row>
        <row r="75">
          <cell r="X75">
            <v>878820.30720000016</v>
          </cell>
          <cell r="Y75">
            <v>1408.9089999999997</v>
          </cell>
          <cell r="Z75">
            <v>7424.2687999997142</v>
          </cell>
          <cell r="AA75">
            <v>17413.552196699762</v>
          </cell>
          <cell r="AB75">
            <v>0</v>
          </cell>
          <cell r="AC75">
            <v>-9989.2833967000006</v>
          </cell>
          <cell r="AD75">
            <v>8833.1777999997139</v>
          </cell>
          <cell r="AE75">
            <v>887653.48499999987</v>
          </cell>
        </row>
        <row r="76">
          <cell r="X76">
            <v>615808.17760000005</v>
          </cell>
          <cell r="Y76">
            <v>-9641.0680000000011</v>
          </cell>
          <cell r="Z76">
            <v>8737.3433999998106</v>
          </cell>
          <cell r="AA76">
            <v>16695.610670399812</v>
          </cell>
          <cell r="AB76">
            <v>0</v>
          </cell>
          <cell r="AC76">
            <v>-7958.2672704000006</v>
          </cell>
          <cell r="AD76">
            <v>-903.72460000019055</v>
          </cell>
          <cell r="AE76">
            <v>614904.45299999986</v>
          </cell>
        </row>
        <row r="77">
          <cell r="X77">
            <v>512480.51360000006</v>
          </cell>
          <cell r="Y77">
            <v>3641.2617339055801</v>
          </cell>
          <cell r="Z77">
            <v>7768.2426660942801</v>
          </cell>
          <cell r="AA77">
            <v>16721.293345294282</v>
          </cell>
          <cell r="AB77">
            <v>0</v>
          </cell>
          <cell r="AC77">
            <v>-8953.0506792000015</v>
          </cell>
          <cell r="AD77">
            <v>11409.50439999986</v>
          </cell>
          <cell r="AE77">
            <v>523890.01799999992</v>
          </cell>
        </row>
        <row r="78">
          <cell r="X78">
            <v>103327.664</v>
          </cell>
          <cell r="Y78">
            <v>-13282.329733905583</v>
          </cell>
          <cell r="Z78">
            <v>969.10073390556136</v>
          </cell>
          <cell r="AA78">
            <v>-25.682674894438719</v>
          </cell>
          <cell r="AB78">
            <v>0</v>
          </cell>
          <cell r="AC78">
            <v>994.78340880000007</v>
          </cell>
          <cell r="AD78">
            <v>-12313.229000000021</v>
          </cell>
          <cell r="AE78">
            <v>91014.434999999983</v>
          </cell>
        </row>
        <row r="79">
          <cell r="X79">
            <v>10456.265600000001</v>
          </cell>
          <cell r="Y79">
            <v>-41.241999999999997</v>
          </cell>
          <cell r="Z79">
            <v>-31.390600000002642</v>
          </cell>
          <cell r="AA79">
            <v>-31.390600000002642</v>
          </cell>
          <cell r="AB79">
            <v>0</v>
          </cell>
          <cell r="AC79">
            <v>0</v>
          </cell>
          <cell r="AD79">
            <v>-72.63260000000264</v>
          </cell>
          <cell r="AE79">
            <v>10383.632999999998</v>
          </cell>
        </row>
        <row r="80">
          <cell r="X80">
            <v>252555.864</v>
          </cell>
          <cell r="Y80">
            <v>11091.219000000001</v>
          </cell>
          <cell r="Z80">
            <v>-1281.6840000000266</v>
          </cell>
          <cell r="AA80">
            <v>749.33212629995387</v>
          </cell>
          <cell r="AB80">
            <v>0</v>
          </cell>
          <cell r="AC80">
            <v>-2031.0161263</v>
          </cell>
          <cell r="AD80">
            <v>9809.5349999999744</v>
          </cell>
          <cell r="AE80">
            <v>262365.39899999998</v>
          </cell>
        </row>
        <row r="81">
          <cell r="X81">
            <v>106909.14080000001</v>
          </cell>
          <cell r="Y81">
            <v>1952.6239999999998</v>
          </cell>
          <cell r="Z81">
            <v>2457.5071999999745</v>
          </cell>
          <cell r="AA81">
            <v>343.5924562999744</v>
          </cell>
          <cell r="AB81">
            <v>0</v>
          </cell>
          <cell r="AC81">
            <v>2113.9147437000001</v>
          </cell>
          <cell r="AD81">
            <v>4410.1311999999743</v>
          </cell>
          <cell r="AE81">
            <v>111319.27199999998</v>
          </cell>
        </row>
        <row r="82">
          <cell r="X82">
            <v>134120.1312</v>
          </cell>
          <cell r="Y82">
            <v>8889.9050000000007</v>
          </cell>
          <cell r="Z82">
            <v>-2978.127200000019</v>
          </cell>
          <cell r="AA82">
            <v>379.26680469998109</v>
          </cell>
          <cell r="AB82">
            <v>0</v>
          </cell>
          <cell r="AC82">
            <v>-3357.3940047000001</v>
          </cell>
          <cell r="AD82">
            <v>5911.7777999999817</v>
          </cell>
          <cell r="AE82">
            <v>140031.90899999999</v>
          </cell>
        </row>
        <row r="83">
          <cell r="X83">
            <v>11526.592000000001</v>
          </cell>
          <cell r="Y83">
            <v>248.69</v>
          </cell>
          <cell r="Z83">
            <v>-761.06400000000167</v>
          </cell>
          <cell r="AA83">
            <v>26.472865299998375</v>
          </cell>
          <cell r="AB83">
            <v>0</v>
          </cell>
          <cell r="AC83">
            <v>-787.53686530000004</v>
          </cell>
          <cell r="AD83">
            <v>-512.37400000000162</v>
          </cell>
          <cell r="AE83">
            <v>11014.217999999999</v>
          </cell>
        </row>
        <row r="84">
          <cell r="X84">
            <v>1203458.5376000002</v>
          </cell>
          <cell r="Y84">
            <v>4799.0709999999999</v>
          </cell>
          <cell r="Z84">
            <v>23569.169399999544</v>
          </cell>
          <cell r="AA84">
            <v>21994.0956693997</v>
          </cell>
          <cell r="AB84">
            <v>-1699.4216567000001</v>
          </cell>
          <cell r="AC84">
            <v>3274.4953873000004</v>
          </cell>
          <cell r="AD84">
            <v>28368.240399999544</v>
          </cell>
          <cell r="AE84">
            <v>1231826.7779999997</v>
          </cell>
        </row>
        <row r="85">
          <cell r="X85">
            <v>215753.1024</v>
          </cell>
          <cell r="Y85">
            <v>0</v>
          </cell>
          <cell r="Z85">
            <v>3522.3215999999666</v>
          </cell>
          <cell r="AA85">
            <v>3522.3215999999666</v>
          </cell>
          <cell r="AB85">
            <v>0</v>
          </cell>
          <cell r="AC85">
            <v>0</v>
          </cell>
          <cell r="AD85">
            <v>3522.3215999999666</v>
          </cell>
          <cell r="AE85">
            <v>219275.42399999997</v>
          </cell>
        </row>
        <row r="86">
          <cell r="X86">
            <v>215753.1024</v>
          </cell>
          <cell r="Y86">
            <v>0</v>
          </cell>
          <cell r="Z86">
            <v>3522.3215999999666</v>
          </cell>
          <cell r="AA86">
            <v>3522.3215999999666</v>
          </cell>
          <cell r="AB86">
            <v>0</v>
          </cell>
          <cell r="AC86">
            <v>0</v>
          </cell>
          <cell r="AD86">
            <v>3522.3215999999666</v>
          </cell>
          <cell r="AE86">
            <v>219275.42399999997</v>
          </cell>
        </row>
        <row r="87">
          <cell r="X87">
            <v>987705.43520000018</v>
          </cell>
          <cell r="Y87">
            <v>4799.0709999999999</v>
          </cell>
          <cell r="Z87">
            <v>20046.847799999636</v>
          </cell>
          <cell r="AA87">
            <v>18471.774069399733</v>
          </cell>
          <cell r="AB87">
            <v>-1699.4216567000001</v>
          </cell>
          <cell r="AC87">
            <v>3274.4953873000004</v>
          </cell>
          <cell r="AD87">
            <v>24845.918799999636</v>
          </cell>
          <cell r="AE87">
            <v>1012551.3539999998</v>
          </cell>
        </row>
        <row r="88"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</row>
        <row r="89">
          <cell r="X89">
            <v>6998.2880000000005</v>
          </cell>
          <cell r="Y89">
            <v>0</v>
          </cell>
          <cell r="Z89">
            <v>148.34199999999873</v>
          </cell>
          <cell r="AA89">
            <v>148.34199999999902</v>
          </cell>
          <cell r="AB89">
            <v>0</v>
          </cell>
          <cell r="AC89">
            <v>0</v>
          </cell>
          <cell r="AD89">
            <v>148.34199999999873</v>
          </cell>
          <cell r="AE89">
            <v>7146.6299999999992</v>
          </cell>
        </row>
        <row r="90">
          <cell r="X90">
            <v>164.66560000000001</v>
          </cell>
          <cell r="Y90">
            <v>0</v>
          </cell>
          <cell r="Z90">
            <v>3.4903999999999655</v>
          </cell>
          <cell r="AA90">
            <v>3.4903999999999655</v>
          </cell>
          <cell r="AB90">
            <v>0</v>
          </cell>
          <cell r="AC90">
            <v>0</v>
          </cell>
          <cell r="AD90">
            <v>3.4903999999999655</v>
          </cell>
          <cell r="AE90">
            <v>168.15599999999998</v>
          </cell>
        </row>
        <row r="91">
          <cell r="X91">
            <v>6833.6224000000002</v>
          </cell>
          <cell r="Y91">
            <v>0</v>
          </cell>
          <cell r="Z91">
            <v>144.85159999999905</v>
          </cell>
          <cell r="AA91">
            <v>144.85159999999905</v>
          </cell>
          <cell r="AB91">
            <v>0</v>
          </cell>
          <cell r="AC91">
            <v>0</v>
          </cell>
          <cell r="AD91">
            <v>144.85159999999905</v>
          </cell>
          <cell r="AE91">
            <v>6978.4739999999993</v>
          </cell>
        </row>
        <row r="92">
          <cell r="X92">
            <v>778086.12640000007</v>
          </cell>
          <cell r="Y92">
            <v>-2190.9949999999999</v>
          </cell>
          <cell r="Z92">
            <v>14269.91259999981</v>
          </cell>
          <cell r="AA92">
            <v>15969.334256699798</v>
          </cell>
          <cell r="AB92">
            <v>-1699.4216567000001</v>
          </cell>
          <cell r="AC92">
            <v>0</v>
          </cell>
          <cell r="AD92">
            <v>12078.917599999812</v>
          </cell>
          <cell r="AE92">
            <v>790165.04399999988</v>
          </cell>
        </row>
        <row r="93">
          <cell r="X93">
            <v>41.166400000000003</v>
          </cell>
          <cell r="Y93">
            <v>-82.700999999999993</v>
          </cell>
          <cell r="Z93">
            <v>41.53459999999999</v>
          </cell>
          <cell r="AA93">
            <v>8.5291299999987302E-2</v>
          </cell>
          <cell r="AB93">
            <v>41.449308700000003</v>
          </cell>
          <cell r="AC93">
            <v>0</v>
          </cell>
          <cell r="AD93">
            <v>-41.166400000000003</v>
          </cell>
          <cell r="AE93">
            <v>0</v>
          </cell>
        </row>
        <row r="94">
          <cell r="X94">
            <v>778044.96000000008</v>
          </cell>
          <cell r="Y94">
            <v>-2108.2939999999999</v>
          </cell>
          <cell r="Z94">
            <v>14228.377999999799</v>
          </cell>
          <cell r="AA94">
            <v>15969.248965399798</v>
          </cell>
          <cell r="AB94">
            <v>-1740.8709654000002</v>
          </cell>
          <cell r="AC94">
            <v>0</v>
          </cell>
          <cell r="AD94">
            <v>12120.083999999799</v>
          </cell>
          <cell r="AE94">
            <v>790165.04399999988</v>
          </cell>
        </row>
        <row r="95">
          <cell r="X95">
            <v>202621.02080000003</v>
          </cell>
          <cell r="Y95">
            <v>6990.0659999999998</v>
          </cell>
          <cell r="Z95">
            <v>5628.5931999999366</v>
          </cell>
          <cell r="AA95">
            <v>2354.0978126999362</v>
          </cell>
          <cell r="AB95">
            <v>0</v>
          </cell>
          <cell r="AC95">
            <v>3274.4953873000004</v>
          </cell>
          <cell r="AD95">
            <v>12618.659199999936</v>
          </cell>
          <cell r="AE95">
            <v>215239.67999999996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</row>
        <row r="97">
          <cell r="X97">
            <v>202621.02080000003</v>
          </cell>
          <cell r="Y97">
            <v>6990.0659999999998</v>
          </cell>
          <cell r="Z97">
            <v>5628.5931999999366</v>
          </cell>
          <cell r="AA97">
            <v>2354.0978126999362</v>
          </cell>
          <cell r="AB97">
            <v>0</v>
          </cell>
          <cell r="AC97">
            <v>3274.4953873000004</v>
          </cell>
          <cell r="AD97">
            <v>12618.659199999936</v>
          </cell>
          <cell r="AE97">
            <v>215239.67999999996</v>
          </cell>
        </row>
        <row r="98">
          <cell r="X98">
            <v>77145.833600000013</v>
          </cell>
          <cell r="Y98">
            <v>0</v>
          </cell>
          <cell r="Z98">
            <v>8403.531399999978</v>
          </cell>
          <cell r="AA98">
            <v>1730.1926992999779</v>
          </cell>
          <cell r="AB98">
            <v>6673.3387007000001</v>
          </cell>
          <cell r="AC98">
            <v>0</v>
          </cell>
          <cell r="AD98">
            <v>8403.531399999978</v>
          </cell>
          <cell r="AE98">
            <v>85549.364999999991</v>
          </cell>
        </row>
        <row r="99">
          <cell r="X99">
            <v>77145.833600000013</v>
          </cell>
          <cell r="Y99">
            <v>0</v>
          </cell>
          <cell r="Z99">
            <v>8403.531399999978</v>
          </cell>
          <cell r="AA99">
            <v>1730.1926992999779</v>
          </cell>
          <cell r="AB99">
            <v>6673.3387007000001</v>
          </cell>
          <cell r="AC99">
            <v>0</v>
          </cell>
          <cell r="AD99">
            <v>8403.531399999978</v>
          </cell>
          <cell r="AE99">
            <v>85549.364999999991</v>
          </cell>
        </row>
        <row r="100">
          <cell r="X100">
            <v>5231426.1119999997</v>
          </cell>
          <cell r="Y100">
            <v>575887.23100000003</v>
          </cell>
          <cell r="Z100">
            <v>-113635.26100000061</v>
          </cell>
          <cell r="AA100">
            <v>-110692.36008230085</v>
          </cell>
          <cell r="AB100">
            <v>0</v>
          </cell>
          <cell r="AC100">
            <v>-2942.9009176999998</v>
          </cell>
          <cell r="AD100">
            <v>462251.96999999939</v>
          </cell>
          <cell r="AE100">
            <v>5693678.0819999995</v>
          </cell>
        </row>
        <row r="101">
          <cell r="X101">
            <v>40096.073600000003</v>
          </cell>
          <cell r="Y101">
            <v>-889.41199999999981</v>
          </cell>
          <cell r="Z101">
            <v>15.725399999991623</v>
          </cell>
          <cell r="AA101">
            <v>15.725399999989804</v>
          </cell>
          <cell r="AB101">
            <v>0</v>
          </cell>
          <cell r="AC101">
            <v>0</v>
          </cell>
          <cell r="AD101">
            <v>-873.68660000000818</v>
          </cell>
          <cell r="AE101">
            <v>39222.386999999995</v>
          </cell>
        </row>
        <row r="102"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</row>
        <row r="103">
          <cell r="X103">
            <v>40096.073600000003</v>
          </cell>
          <cell r="Y103">
            <v>-889.41199999999981</v>
          </cell>
          <cell r="Z103">
            <v>15.725399999991623</v>
          </cell>
          <cell r="AA103">
            <v>15.725399999989804</v>
          </cell>
          <cell r="AB103">
            <v>0</v>
          </cell>
          <cell r="AC103">
            <v>0</v>
          </cell>
          <cell r="AD103">
            <v>-873.68660000000818</v>
          </cell>
          <cell r="AE103">
            <v>39222.386999999995</v>
          </cell>
        </row>
        <row r="104">
          <cell r="X104">
            <v>36473.430400000005</v>
          </cell>
          <cell r="Y104">
            <v>442.23300000000017</v>
          </cell>
          <cell r="Z104">
            <v>36.617599999990489</v>
          </cell>
          <cell r="AA104">
            <v>36.617599999990489</v>
          </cell>
          <cell r="AB104">
            <v>0</v>
          </cell>
          <cell r="AC104">
            <v>0</v>
          </cell>
          <cell r="AD104">
            <v>478.85059999999066</v>
          </cell>
          <cell r="AE104">
            <v>36952.280999999995</v>
          </cell>
        </row>
        <row r="105">
          <cell r="X105">
            <v>3622.6432000000004</v>
          </cell>
          <cell r="Y105">
            <v>-1331.645</v>
          </cell>
          <cell r="Z105">
            <v>-20.892200000000685</v>
          </cell>
          <cell r="AA105">
            <v>-20.892200000000685</v>
          </cell>
          <cell r="AB105">
            <v>0</v>
          </cell>
          <cell r="AC105">
            <v>0</v>
          </cell>
          <cell r="AD105">
            <v>-1352.5372000000007</v>
          </cell>
          <cell r="AE105">
            <v>2270.1059999999998</v>
          </cell>
        </row>
        <row r="106">
          <cell r="X106">
            <v>4363.6384000000007</v>
          </cell>
          <cell r="Y106">
            <v>-1451.374</v>
          </cell>
          <cell r="Z106">
            <v>-11.573400000000902</v>
          </cell>
          <cell r="AA106">
            <v>-11.573400000000902</v>
          </cell>
          <cell r="AB106">
            <v>0</v>
          </cell>
          <cell r="AC106">
            <v>0</v>
          </cell>
          <cell r="AD106">
            <v>-1462.9474000000009</v>
          </cell>
          <cell r="AE106">
            <v>2900.6909999999998</v>
          </cell>
        </row>
        <row r="107">
          <cell r="X107">
            <v>4602115.3552000001</v>
          </cell>
          <cell r="Y107">
            <v>571655.53</v>
          </cell>
          <cell r="Z107">
            <v>-98066.103200000478</v>
          </cell>
          <cell r="AA107">
            <v>-102957.12162660074</v>
          </cell>
          <cell r="AB107">
            <v>0</v>
          </cell>
          <cell r="AC107">
            <v>4891.0184266000006</v>
          </cell>
          <cell r="AD107">
            <v>473589.42679999955</v>
          </cell>
          <cell r="AE107">
            <v>5075704.7819999997</v>
          </cell>
        </row>
        <row r="108">
          <cell r="X108">
            <v>52404.827200000007</v>
          </cell>
          <cell r="Y108">
            <v>-3381.8820000000001</v>
          </cell>
          <cell r="Z108">
            <v>-930.32920000001241</v>
          </cell>
          <cell r="AA108">
            <v>-930.32920000001241</v>
          </cell>
          <cell r="AB108">
            <v>0</v>
          </cell>
          <cell r="AC108">
            <v>0</v>
          </cell>
          <cell r="AD108">
            <v>-4312.2112000000125</v>
          </cell>
          <cell r="AE108">
            <v>48092.615999999995</v>
          </cell>
        </row>
        <row r="109">
          <cell r="X109">
            <v>52404.827200000007</v>
          </cell>
          <cell r="Y109">
            <v>-3381.8820000000001</v>
          </cell>
          <cell r="Z109">
            <v>-930.32920000001241</v>
          </cell>
          <cell r="AA109">
            <v>-930.32920000001241</v>
          </cell>
          <cell r="AB109">
            <v>0</v>
          </cell>
          <cell r="AC109">
            <v>0</v>
          </cell>
          <cell r="AD109">
            <v>-4312.2112000000125</v>
          </cell>
          <cell r="AE109">
            <v>48092.615999999995</v>
          </cell>
        </row>
        <row r="110"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</row>
        <row r="111"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X112">
            <v>16260.728000000001</v>
          </cell>
          <cell r="Y112">
            <v>-1304.259</v>
          </cell>
          <cell r="Z112">
            <v>-116.70200000000295</v>
          </cell>
          <cell r="AA112">
            <v>-199.60061740000236</v>
          </cell>
          <cell r="AB112">
            <v>0</v>
          </cell>
          <cell r="AC112">
            <v>82.898617400000006</v>
          </cell>
          <cell r="AD112">
            <v>-1420.961000000003</v>
          </cell>
          <cell r="AE112">
            <v>14839.766999999998</v>
          </cell>
        </row>
        <row r="113">
          <cell r="X113">
            <v>82.332800000000006</v>
          </cell>
          <cell r="Y113">
            <v>0</v>
          </cell>
          <cell r="Z113">
            <v>1.7451999999999828</v>
          </cell>
          <cell r="AA113">
            <v>1.7451999999999828</v>
          </cell>
          <cell r="AB113">
            <v>0</v>
          </cell>
          <cell r="AC113">
            <v>0</v>
          </cell>
          <cell r="AD113">
            <v>1.7451999999999828</v>
          </cell>
          <cell r="AE113">
            <v>84.077999999999989</v>
          </cell>
        </row>
        <row r="114">
          <cell r="X114">
            <v>16178.395200000001</v>
          </cell>
          <cell r="Y114">
            <v>-1304.259</v>
          </cell>
          <cell r="Z114">
            <v>-118.44720000000234</v>
          </cell>
          <cell r="AA114">
            <v>-201.34581740000235</v>
          </cell>
          <cell r="AB114">
            <v>0</v>
          </cell>
          <cell r="AC114">
            <v>82.898617400000006</v>
          </cell>
          <cell r="AD114">
            <v>-1422.7062000000024</v>
          </cell>
          <cell r="AE114">
            <v>14755.688999999998</v>
          </cell>
        </row>
        <row r="115">
          <cell r="X115">
            <v>3470492.1856000004</v>
          </cell>
          <cell r="Y115">
            <v>529311.53599999996</v>
          </cell>
          <cell r="Z115">
            <v>-104259.78660000081</v>
          </cell>
          <cell r="AA115">
            <v>-104425.58383480056</v>
          </cell>
          <cell r="AB115">
            <v>0</v>
          </cell>
          <cell r="AC115">
            <v>165.79723480000001</v>
          </cell>
          <cell r="AD115">
            <v>425051.74939999916</v>
          </cell>
          <cell r="AE115">
            <v>3895543.9349999996</v>
          </cell>
        </row>
        <row r="116">
          <cell r="X116">
            <v>497331.27840000001</v>
          </cell>
          <cell r="Y116">
            <v>81209.400999999998</v>
          </cell>
          <cell r="Z116">
            <v>-8954.2684000000445</v>
          </cell>
          <cell r="AA116">
            <v>-8954.2684000000445</v>
          </cell>
          <cell r="AB116">
            <v>0</v>
          </cell>
          <cell r="AC116">
            <v>0</v>
          </cell>
          <cell r="AD116">
            <v>72255.132599999954</v>
          </cell>
          <cell r="AE116">
            <v>569586.41099999996</v>
          </cell>
        </row>
        <row r="117"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</row>
        <row r="118">
          <cell r="X118">
            <v>2973160.9072000002</v>
          </cell>
          <cell r="Y118">
            <v>448102.13500000001</v>
          </cell>
          <cell r="Z118">
            <v>-95305.518200000515</v>
          </cell>
          <cell r="AA118">
            <v>-95471.315434800519</v>
          </cell>
          <cell r="AB118">
            <v>0</v>
          </cell>
          <cell r="AC118">
            <v>165.79723480000001</v>
          </cell>
          <cell r="AD118">
            <v>352796.61679999949</v>
          </cell>
          <cell r="AE118">
            <v>3325957.5239999997</v>
          </cell>
        </row>
        <row r="119">
          <cell r="X119">
            <v>1062957.6144000001</v>
          </cell>
          <cell r="Y119">
            <v>47030.135000000002</v>
          </cell>
          <cell r="Z119">
            <v>7240.7145999998393</v>
          </cell>
          <cell r="AA119">
            <v>2598.3920255998391</v>
          </cell>
          <cell r="AB119">
            <v>0</v>
          </cell>
          <cell r="AC119">
            <v>4642.3225744000001</v>
          </cell>
          <cell r="AD119">
            <v>54270.849599999841</v>
          </cell>
          <cell r="AE119">
            <v>1117228.4639999999</v>
          </cell>
        </row>
        <row r="120">
          <cell r="X120">
            <v>25811.3328</v>
          </cell>
          <cell r="Y120">
            <v>-124.453</v>
          </cell>
          <cell r="Z120">
            <v>293.22219999999515</v>
          </cell>
          <cell r="AA120">
            <v>-79.821578300004887</v>
          </cell>
          <cell r="AB120">
            <v>0</v>
          </cell>
          <cell r="AC120">
            <v>373.04377830000004</v>
          </cell>
          <cell r="AD120">
            <v>168.76919999999518</v>
          </cell>
          <cell r="AE120">
            <v>25980.101999999995</v>
          </cell>
        </row>
        <row r="121">
          <cell r="X121">
            <v>1037146.2816000001</v>
          </cell>
          <cell r="Y121">
            <v>47154.588000000003</v>
          </cell>
          <cell r="Z121">
            <v>6947.4923999998573</v>
          </cell>
          <cell r="AA121">
            <v>2678.2136038998569</v>
          </cell>
          <cell r="AB121">
            <v>0</v>
          </cell>
          <cell r="AC121">
            <v>4269.2787961000004</v>
          </cell>
          <cell r="AD121">
            <v>54102.080399999861</v>
          </cell>
          <cell r="AE121">
            <v>1091248.362</v>
          </cell>
        </row>
        <row r="122">
          <cell r="X122">
            <v>398079.08800000005</v>
          </cell>
          <cell r="Y122">
            <v>4207.7229999999963</v>
          </cell>
          <cell r="Z122">
            <v>-12501.203000000094</v>
          </cell>
          <cell r="AA122">
            <v>-4667.2836557000646</v>
          </cell>
          <cell r="AB122">
            <v>0</v>
          </cell>
          <cell r="AC122">
            <v>-7833.9193443000004</v>
          </cell>
          <cell r="AD122">
            <v>-8293.4800000000978</v>
          </cell>
          <cell r="AE122">
            <v>389785.60799999995</v>
          </cell>
        </row>
        <row r="123">
          <cell r="X123">
            <v>398079.08800000005</v>
          </cell>
          <cell r="Y123">
            <v>4207.7229999999963</v>
          </cell>
          <cell r="Z123">
            <v>-12501.203000000094</v>
          </cell>
          <cell r="AA123">
            <v>-4667.2836557000646</v>
          </cell>
          <cell r="AB123">
            <v>0</v>
          </cell>
          <cell r="AC123">
            <v>-7833.9193443000004</v>
          </cell>
          <cell r="AD123">
            <v>-8293.4800000000978</v>
          </cell>
          <cell r="AE123">
            <v>389785.60799999995</v>
          </cell>
        </row>
        <row r="124">
          <cell r="X124">
            <v>393056.78720000002</v>
          </cell>
          <cell r="Y124">
            <v>4373.8189999999959</v>
          </cell>
          <cell r="Z124">
            <v>-12437.444200000064</v>
          </cell>
          <cell r="AA124">
            <v>-4603.5248557000632</v>
          </cell>
          <cell r="AB124">
            <v>0</v>
          </cell>
          <cell r="AC124">
            <v>-7833.9193443000004</v>
          </cell>
          <cell r="AD124">
            <v>-8063.6252000000677</v>
          </cell>
          <cell r="AE124">
            <v>384993.16199999995</v>
          </cell>
        </row>
        <row r="125">
          <cell r="X125">
            <v>5022.3008</v>
          </cell>
          <cell r="Y125">
            <v>-166.096</v>
          </cell>
          <cell r="Z125">
            <v>-63.758800000000974</v>
          </cell>
          <cell r="AA125">
            <v>-63.758800000000974</v>
          </cell>
          <cell r="AB125">
            <v>0</v>
          </cell>
          <cell r="AC125">
            <v>0</v>
          </cell>
          <cell r="AD125">
            <v>-229.85480000000098</v>
          </cell>
          <cell r="AE125">
            <v>4792.445999999999</v>
          </cell>
        </row>
        <row r="126">
          <cell r="X126">
            <v>10373.9328</v>
          </cell>
          <cell r="Y126">
            <v>913.3900000000001</v>
          </cell>
          <cell r="Z126">
            <v>189.32419999999843</v>
          </cell>
          <cell r="AA126">
            <v>189.32419999999843</v>
          </cell>
          <cell r="AB126">
            <v>0</v>
          </cell>
          <cell r="AC126">
            <v>0</v>
          </cell>
          <cell r="AD126">
            <v>1102.7141999999985</v>
          </cell>
          <cell r="AE126">
            <v>11476.646999999999</v>
          </cell>
        </row>
        <row r="127">
          <cell r="X127">
            <v>82.332800000000006</v>
          </cell>
          <cell r="Y127">
            <v>-41.241999999999997</v>
          </cell>
          <cell r="Z127">
            <v>0.94819999999998572</v>
          </cell>
          <cell r="AA127">
            <v>0.94819999999998572</v>
          </cell>
          <cell r="AB127">
            <v>0</v>
          </cell>
          <cell r="AC127">
            <v>0</v>
          </cell>
          <cell r="AD127">
            <v>-40.293800000000012</v>
          </cell>
          <cell r="AE127">
            <v>42.038999999999994</v>
          </cell>
        </row>
        <row r="128">
          <cell r="X128">
            <v>82.332800000000006</v>
          </cell>
          <cell r="Y128">
            <v>-41.241999999999997</v>
          </cell>
          <cell r="Z128">
            <v>0.94819999999998572</v>
          </cell>
          <cell r="AA128">
            <v>0.94819999999998572</v>
          </cell>
          <cell r="AB128">
            <v>0</v>
          </cell>
          <cell r="AC128">
            <v>0</v>
          </cell>
          <cell r="AD128">
            <v>-40.293800000000012</v>
          </cell>
          <cell r="AE128">
            <v>42.038999999999994</v>
          </cell>
        </row>
        <row r="129"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</row>
        <row r="130">
          <cell r="X130">
            <v>2181.8192000000004</v>
          </cell>
          <cell r="Y130">
            <v>954.63200000000006</v>
          </cell>
          <cell r="Z130">
            <v>16.473799999999301</v>
          </cell>
          <cell r="AA130">
            <v>16.473799999999301</v>
          </cell>
          <cell r="AB130">
            <v>0</v>
          </cell>
          <cell r="AC130">
            <v>0</v>
          </cell>
          <cell r="AD130">
            <v>971.10579999999936</v>
          </cell>
          <cell r="AE130">
            <v>3152.9249999999997</v>
          </cell>
        </row>
        <row r="131">
          <cell r="X131">
            <v>2181.8192000000004</v>
          </cell>
          <cell r="Y131">
            <v>954.63200000000006</v>
          </cell>
          <cell r="Z131">
            <v>16.473799999999301</v>
          </cell>
          <cell r="AA131">
            <v>16.473799999999301</v>
          </cell>
          <cell r="AB131">
            <v>0</v>
          </cell>
          <cell r="AC131">
            <v>0</v>
          </cell>
          <cell r="AD131">
            <v>971.10579999999936</v>
          </cell>
          <cell r="AE131">
            <v>3152.9249999999997</v>
          </cell>
        </row>
        <row r="132"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</row>
        <row r="133">
          <cell r="X133">
            <v>8109.7808000000005</v>
          </cell>
          <cell r="Y133">
            <v>0</v>
          </cell>
          <cell r="Z133">
            <v>171.90219999999863</v>
          </cell>
          <cell r="AA133">
            <v>171.90219999999863</v>
          </cell>
          <cell r="AB133">
            <v>0</v>
          </cell>
          <cell r="AC133">
            <v>0</v>
          </cell>
          <cell r="AD133">
            <v>171.90219999999863</v>
          </cell>
          <cell r="AE133">
            <v>8281.6829999999991</v>
          </cell>
        </row>
        <row r="134">
          <cell r="X134">
            <v>8109.7808000000005</v>
          </cell>
          <cell r="Y134">
            <v>0</v>
          </cell>
          <cell r="Z134">
            <v>171.90219999999863</v>
          </cell>
          <cell r="AA134">
            <v>171.90219999999863</v>
          </cell>
          <cell r="AB134">
            <v>0</v>
          </cell>
          <cell r="AC134">
            <v>0</v>
          </cell>
          <cell r="AD134">
            <v>171.90219999999863</v>
          </cell>
          <cell r="AE134">
            <v>8281.6829999999991</v>
          </cell>
        </row>
        <row r="135"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</row>
        <row r="136">
          <cell r="X136">
            <v>180761.6624</v>
          </cell>
          <cell r="Y136">
            <v>0</v>
          </cell>
          <cell r="Z136">
            <v>-3273.0044000000344</v>
          </cell>
          <cell r="AA136">
            <v>-3273.0044000000344</v>
          </cell>
          <cell r="AB136">
            <v>0</v>
          </cell>
          <cell r="AC136">
            <v>0</v>
          </cell>
          <cell r="AD136">
            <v>-3273.0044000000344</v>
          </cell>
          <cell r="AE136">
            <v>177488.65799999997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8"/>
      <sheetName val="1.8Y"/>
      <sheetName val="1.6"/>
      <sheetName val="1.6Y"/>
      <sheetName val="1.7"/>
      <sheetName val="1.7Y"/>
      <sheetName val="1.9"/>
      <sheetName val="1.9Y"/>
      <sheetName val="1.10"/>
      <sheetName val="1.10Y"/>
      <sheetName val="Курс_дата "/>
      <sheetName val="Середній курс"/>
      <sheetName val="USD"/>
    </sheetNames>
    <sheetDataSet>
      <sheetData sheetId="0"/>
      <sheetData sheetId="1">
        <row r="6">
          <cell r="CI6">
            <v>-978190.41337499907</v>
          </cell>
        </row>
        <row r="10">
          <cell r="CI10">
            <v>67514.759999999995</v>
          </cell>
          <cell r="CJ10">
            <v>63676.53474000001</v>
          </cell>
          <cell r="CK10">
            <v>63958.333223999995</v>
          </cell>
          <cell r="CL10">
            <v>67033.862930999996</v>
          </cell>
          <cell r="CM10">
            <v>70841.187312000009</v>
          </cell>
          <cell r="CN10">
            <v>68846.712929999994</v>
          </cell>
          <cell r="CO10">
            <v>70532.134638000003</v>
          </cell>
          <cell r="CP10">
            <v>72327.682279999994</v>
          </cell>
          <cell r="CQ10">
            <v>72484.667845999997</v>
          </cell>
          <cell r="CR10">
            <v>71537.342553999988</v>
          </cell>
          <cell r="CS10">
            <v>71527.390518</v>
          </cell>
          <cell r="CT10">
            <v>73732.594820999991</v>
          </cell>
          <cell r="CU10">
            <v>71614.344113999992</v>
          </cell>
          <cell r="CV10">
            <v>70501.245640000008</v>
          </cell>
          <cell r="CW10">
            <v>73179.305531999998</v>
          </cell>
          <cell r="CX10">
            <v>71989.486399999994</v>
          </cell>
          <cell r="CY10">
            <v>70792.291469999996</v>
          </cell>
          <cell r="CZ10">
            <v>69236.246771999999</v>
          </cell>
          <cell r="DA10">
            <v>66083.227895999997</v>
          </cell>
          <cell r="DB10">
            <v>80935.7454</v>
          </cell>
          <cell r="DC10">
            <v>76776.26400000001</v>
          </cell>
          <cell r="DD10">
            <v>76286.3076</v>
          </cell>
          <cell r="DE10">
            <v>77397.491500000004</v>
          </cell>
          <cell r="DF10">
            <v>77896.523000000001</v>
          </cell>
          <cell r="DG10">
            <v>60929.162000000004</v>
          </cell>
          <cell r="DH10">
            <v>61201.027600000001</v>
          </cell>
          <cell r="DI10">
            <v>61098.224000000002</v>
          </cell>
          <cell r="DJ10">
            <v>61648.732000000004</v>
          </cell>
          <cell r="DK10">
            <v>60908.701799999995</v>
          </cell>
          <cell r="DL10">
            <v>60937.956699999995</v>
          </cell>
          <cell r="DM10">
            <v>61288.973600000005</v>
          </cell>
          <cell r="DN10">
            <v>61435.248000000007</v>
          </cell>
          <cell r="DO10">
            <v>63519.658200000005</v>
          </cell>
          <cell r="DP10">
            <v>63921.912800000006</v>
          </cell>
          <cell r="DQ10">
            <v>64360.736000000004</v>
          </cell>
          <cell r="DR10">
            <v>64114.2912</v>
          </cell>
          <cell r="DS10">
            <v>63656.33219999999</v>
          </cell>
          <cell r="DT10">
            <v>64413.928599999999</v>
          </cell>
          <cell r="DU10">
            <v>64672.414400000001</v>
          </cell>
          <cell r="DV10">
            <v>64445.786999999989</v>
          </cell>
        </row>
        <row r="12">
          <cell r="CI12">
            <v>3000.6559999999999</v>
          </cell>
          <cell r="CJ12">
            <v>2689.9658240000003</v>
          </cell>
          <cell r="CK12">
            <v>2755.5256319999999</v>
          </cell>
          <cell r="CL12">
            <v>3072.085376</v>
          </cell>
          <cell r="CM12">
            <v>3355.9111680000001</v>
          </cell>
          <cell r="CN12">
            <v>3181.3643520000001</v>
          </cell>
          <cell r="CO12">
            <v>3316.7205119999999</v>
          </cell>
          <cell r="CP12">
            <v>3480.4298239999998</v>
          </cell>
          <cell r="CQ12">
            <v>3452.9354239999998</v>
          </cell>
          <cell r="CR12">
            <v>3340.6712319999997</v>
          </cell>
          <cell r="CS12">
            <v>3394.7000319999997</v>
          </cell>
          <cell r="CT12">
            <v>3592.6045439999998</v>
          </cell>
          <cell r="CU12">
            <v>3397.5671039999997</v>
          </cell>
          <cell r="CV12">
            <v>3352.2137600000001</v>
          </cell>
          <cell r="CW12">
            <v>3622.1775360000001</v>
          </cell>
          <cell r="CX12">
            <v>3544.097792</v>
          </cell>
          <cell r="CY12">
            <v>3487.8419199999998</v>
          </cell>
          <cell r="CZ12">
            <v>3349.2968959999998</v>
          </cell>
          <cell r="DA12">
            <v>3082.5995520000001</v>
          </cell>
          <cell r="DB12">
            <v>2937.0888</v>
          </cell>
          <cell r="DC12">
            <v>3479.6260000000002</v>
          </cell>
          <cell r="DD12">
            <v>3336.5250000000001</v>
          </cell>
          <cell r="DE12">
            <v>3565.6614</v>
          </cell>
          <cell r="DF12">
            <v>3590.8741999999997</v>
          </cell>
          <cell r="DG12">
            <v>3569.3056000000001</v>
          </cell>
          <cell r="DH12">
            <v>3505.7427000000002</v>
          </cell>
          <cell r="DI12">
            <v>3534.6080000000002</v>
          </cell>
          <cell r="DJ12">
            <v>3791.6698000000001</v>
          </cell>
          <cell r="DK12">
            <v>4271.2154</v>
          </cell>
          <cell r="DL12">
            <v>4271.2154</v>
          </cell>
          <cell r="DM12">
            <v>5339.0156000000006</v>
          </cell>
          <cell r="DN12">
            <v>5339.0156000000006</v>
          </cell>
          <cell r="DO12">
            <v>5339.0156000000006</v>
          </cell>
          <cell r="DP12">
            <v>5339.0156000000006</v>
          </cell>
          <cell r="DQ12">
            <v>5339.0156000000006</v>
          </cell>
          <cell r="DR12">
            <v>5545.4304000000002</v>
          </cell>
          <cell r="DS12">
            <v>5726.3243999999995</v>
          </cell>
          <cell r="DT12">
            <v>5918.4603999999999</v>
          </cell>
          <cell r="DU12">
            <v>6010.2944000000007</v>
          </cell>
          <cell r="DV12">
            <v>6137.6939999999995</v>
          </cell>
        </row>
        <row r="13">
          <cell r="CI13">
            <v>10385.082875</v>
          </cell>
          <cell r="CJ13">
            <v>9162.6960880000006</v>
          </cell>
          <cell r="CK13">
            <v>9816.5600639999993</v>
          </cell>
          <cell r="CL13">
            <v>8256.229448</v>
          </cell>
          <cell r="CM13">
            <v>9202.5376560000004</v>
          </cell>
          <cell r="CN13">
            <v>8674.1887409999999</v>
          </cell>
          <cell r="CO13">
            <v>10727.517905999999</v>
          </cell>
          <cell r="CP13">
            <v>12861.275834</v>
          </cell>
          <cell r="CQ13">
            <v>12867.579666</v>
          </cell>
          <cell r="CR13">
            <v>7490.4112779999996</v>
          </cell>
          <cell r="CS13">
            <v>13844.011068</v>
          </cell>
          <cell r="CT13">
            <v>19169.913309</v>
          </cell>
          <cell r="CU13">
            <v>17863.770788999998</v>
          </cell>
          <cell r="CV13">
            <v>21632.254420000001</v>
          </cell>
          <cell r="CW13">
            <v>22553.714814000003</v>
          </cell>
          <cell r="CX13">
            <v>22039.858144000002</v>
          </cell>
          <cell r="CY13">
            <v>20109.58857</v>
          </cell>
          <cell r="CZ13">
            <v>22869.417868</v>
          </cell>
          <cell r="DA13">
            <v>21915.356190000002</v>
          </cell>
          <cell r="DB13">
            <v>18996.332399999999</v>
          </cell>
          <cell r="DC13">
            <v>25872.703000000001</v>
          </cell>
          <cell r="DD13">
            <v>25277.5134</v>
          </cell>
          <cell r="DE13">
            <v>29798.741699999999</v>
          </cell>
          <cell r="DF13">
            <v>30423.4696</v>
          </cell>
          <cell r="DG13">
            <v>35888.252400000005</v>
          </cell>
          <cell r="DH13">
            <v>44976.7765</v>
          </cell>
          <cell r="DI13">
            <v>47916.527999999998</v>
          </cell>
          <cell r="DJ13">
            <v>40535.405200000001</v>
          </cell>
          <cell r="DK13">
            <v>36802.664199999999</v>
          </cell>
          <cell r="DL13">
            <v>34579.291799999999</v>
          </cell>
          <cell r="DM13">
            <v>34776.738600000004</v>
          </cell>
          <cell r="DN13">
            <v>36970.854600000006</v>
          </cell>
          <cell r="DO13">
            <v>49367.610000000008</v>
          </cell>
          <cell r="DP13">
            <v>48343.689200000008</v>
          </cell>
          <cell r="DQ13">
            <v>47283.199800000002</v>
          </cell>
          <cell r="DR13">
            <v>50022.820800000001</v>
          </cell>
          <cell r="DS13">
            <v>55066.845599999993</v>
          </cell>
          <cell r="DT13">
            <v>55860.537199999999</v>
          </cell>
          <cell r="DU13">
            <v>63807.920000000006</v>
          </cell>
          <cell r="DV13">
            <v>62890.34399999999</v>
          </cell>
        </row>
        <row r="16"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</row>
        <row r="17">
          <cell r="CI17">
            <v>1476.8853750000001</v>
          </cell>
          <cell r="CJ17">
            <v>1387.0136280000002</v>
          </cell>
          <cell r="CK17">
            <v>1420.817904</v>
          </cell>
          <cell r="CL17">
            <v>1752.048691</v>
          </cell>
          <cell r="CM17">
            <v>1861.481976</v>
          </cell>
          <cell r="CN17">
            <v>1690.0998119999999</v>
          </cell>
          <cell r="CO17">
            <v>1762.0077719999999</v>
          </cell>
          <cell r="CP17">
            <v>27.190857999999999</v>
          </cell>
          <cell r="CQ17">
            <v>26.976057999999998</v>
          </cell>
          <cell r="CR17">
            <v>26.098993999999998</v>
          </cell>
          <cell r="CS17">
            <v>26.521093999999998</v>
          </cell>
          <cell r="CT17">
            <v>0</v>
          </cell>
          <cell r="CU17">
            <v>26.543492999999998</v>
          </cell>
          <cell r="CV17">
            <v>26.189170000000001</v>
          </cell>
          <cell r="CW17">
            <v>56.596524000000002</v>
          </cell>
          <cell r="CX17">
            <v>55.376528</v>
          </cell>
          <cell r="CY17">
            <v>54.497529999999998</v>
          </cell>
          <cell r="CZ17">
            <v>52.332763999999997</v>
          </cell>
          <cell r="DA17">
            <v>48.165618000000002</v>
          </cell>
          <cell r="DB17">
            <v>47.372399999999999</v>
          </cell>
          <cell r="DC17">
            <v>84.184500000000014</v>
          </cell>
          <cell r="DD17">
            <v>53.384399999999999</v>
          </cell>
          <cell r="DE17">
            <v>56.597799999999999</v>
          </cell>
          <cell r="DF17">
            <v>84.823800000000006</v>
          </cell>
          <cell r="DG17">
            <v>83.655600000000007</v>
          </cell>
          <cell r="DH17">
            <v>81.528900000000007</v>
          </cell>
          <cell r="DI17">
            <v>79.728000000000009</v>
          </cell>
          <cell r="DJ17">
            <v>81.834600000000009</v>
          </cell>
          <cell r="DK17">
            <v>87.764700000000005</v>
          </cell>
          <cell r="DL17">
            <v>87.764700000000005</v>
          </cell>
          <cell r="DM17">
            <v>109.70580000000001</v>
          </cell>
          <cell r="DN17">
            <v>73.137200000000007</v>
          </cell>
          <cell r="DO17">
            <v>73.137200000000007</v>
          </cell>
          <cell r="DP17">
            <v>73.137200000000007</v>
          </cell>
          <cell r="DQ17">
            <v>1170.1952000000001</v>
          </cell>
          <cell r="DR17">
            <v>1329.384</v>
          </cell>
          <cell r="DS17">
            <v>1490.4131999999997</v>
          </cell>
          <cell r="DT17">
            <v>1459.3463999999999</v>
          </cell>
          <cell r="DU17">
            <v>864.49440000000004</v>
          </cell>
          <cell r="DV17">
            <v>1008.9359999999999</v>
          </cell>
        </row>
        <row r="18">
          <cell r="CI18">
            <v>93.770499999999998</v>
          </cell>
          <cell r="CJ18">
            <v>84.061432000000011</v>
          </cell>
          <cell r="CK18">
            <v>64.58263199999999</v>
          </cell>
          <cell r="CL18">
            <v>48.001334</v>
          </cell>
          <cell r="CM18">
            <v>52.436112000000001</v>
          </cell>
          <cell r="CN18">
            <v>49.708818000000001</v>
          </cell>
          <cell r="CO18">
            <v>77.735636999999997</v>
          </cell>
          <cell r="CP18">
            <v>54.381715999999997</v>
          </cell>
          <cell r="CQ18">
            <v>53.952115999999997</v>
          </cell>
          <cell r="CR18">
            <v>78.296981999999986</v>
          </cell>
          <cell r="CS18">
            <v>79.563281999999987</v>
          </cell>
          <cell r="CT18">
            <v>28.067222999999998</v>
          </cell>
          <cell r="CU18">
            <v>26.543492999999998</v>
          </cell>
          <cell r="CV18">
            <v>26.189170000000001</v>
          </cell>
          <cell r="CW18">
            <v>28.298262000000001</v>
          </cell>
          <cell r="CX18">
            <v>110.753056</v>
          </cell>
          <cell r="CY18">
            <v>190.741355</v>
          </cell>
          <cell r="CZ18">
            <v>261.66381999999999</v>
          </cell>
          <cell r="DA18">
            <v>361.24213500000002</v>
          </cell>
          <cell r="DB18">
            <v>663.21360000000004</v>
          </cell>
          <cell r="DC18">
            <v>1290.8290000000002</v>
          </cell>
          <cell r="DD18">
            <v>1815.0696</v>
          </cell>
          <cell r="DE18">
            <v>2631.7977000000001</v>
          </cell>
          <cell r="DF18">
            <v>3053.6567999999997</v>
          </cell>
          <cell r="DG18">
            <v>4573.1728000000003</v>
          </cell>
          <cell r="DH18">
            <v>5571.1415000000006</v>
          </cell>
          <cell r="DI18">
            <v>6590.848</v>
          </cell>
          <cell r="DJ18">
            <v>8538.0766000000003</v>
          </cell>
          <cell r="DK18">
            <v>11233.881600000001</v>
          </cell>
          <cell r="DL18">
            <v>11029.097299999999</v>
          </cell>
          <cell r="DM18">
            <v>13676.656400000002</v>
          </cell>
          <cell r="DN18">
            <v>13530.382000000001</v>
          </cell>
          <cell r="DO18">
            <v>13457.2448</v>
          </cell>
          <cell r="DP18">
            <v>13384.107600000001</v>
          </cell>
          <cell r="DQ18">
            <v>13054.990200000002</v>
          </cell>
          <cell r="DR18">
            <v>13483.751999999999</v>
          </cell>
          <cell r="DS18">
            <v>13845.154199999999</v>
          </cell>
          <cell r="DT18">
            <v>14188.09</v>
          </cell>
          <cell r="DU18">
            <v>14367.073600000002</v>
          </cell>
          <cell r="DV18">
            <v>14545.493999999999</v>
          </cell>
        </row>
        <row r="21"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28.067222999999998</v>
          </cell>
          <cell r="CU21">
            <v>79.630478999999994</v>
          </cell>
          <cell r="CV21">
            <v>235.70253</v>
          </cell>
          <cell r="CW21">
            <v>141.49131</v>
          </cell>
          <cell r="CX21">
            <v>27.688264</v>
          </cell>
          <cell r="CY21">
            <v>0</v>
          </cell>
          <cell r="CZ21">
            <v>627.99316799999997</v>
          </cell>
          <cell r="DA21">
            <v>9440.4611280000008</v>
          </cell>
          <cell r="DB21">
            <v>7200.6048000000001</v>
          </cell>
          <cell r="DC21">
            <v>4910.7625000000007</v>
          </cell>
          <cell r="DD21">
            <v>0</v>
          </cell>
          <cell r="DE21">
            <v>0</v>
          </cell>
          <cell r="DF21">
            <v>3392.9519999999998</v>
          </cell>
          <cell r="DG21">
            <v>1087.5228</v>
          </cell>
          <cell r="DH21">
            <v>1087.0520000000001</v>
          </cell>
          <cell r="DI21">
            <v>1089.616</v>
          </cell>
          <cell r="DJ21">
            <v>1636.692</v>
          </cell>
          <cell r="DK21">
            <v>1462.7449999999999</v>
          </cell>
          <cell r="DL21">
            <v>936.15679999999998</v>
          </cell>
          <cell r="DM21">
            <v>2596.3706000000002</v>
          </cell>
          <cell r="DN21">
            <v>14042.342400000001</v>
          </cell>
          <cell r="DO21">
            <v>15212.537600000001</v>
          </cell>
          <cell r="DP21">
            <v>23257.629600000004</v>
          </cell>
          <cell r="DQ21">
            <v>38653.010200000004</v>
          </cell>
          <cell r="DR21">
            <v>49870.891199999998</v>
          </cell>
          <cell r="DS21">
            <v>48203.100599999998</v>
          </cell>
          <cell r="DT21">
            <v>49820.464599999999</v>
          </cell>
          <cell r="DU21">
            <v>59403.115200000007</v>
          </cell>
          <cell r="DV21">
            <v>64571.903999999995</v>
          </cell>
        </row>
        <row r="22">
          <cell r="CI22">
            <v>468.85249999999996</v>
          </cell>
          <cell r="CJ22">
            <v>420.30716000000007</v>
          </cell>
          <cell r="CK22">
            <v>796.51912799999991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282.98262</v>
          </cell>
          <cell r="CX22">
            <v>747.58312799999999</v>
          </cell>
          <cell r="CY22">
            <v>1253.44319</v>
          </cell>
          <cell r="CZ22">
            <v>1386.8182459999998</v>
          </cell>
          <cell r="DA22">
            <v>1300.4716860000001</v>
          </cell>
          <cell r="DB22">
            <v>2747.5992000000001</v>
          </cell>
          <cell r="DC22">
            <v>3227.0725000000002</v>
          </cell>
          <cell r="DD22">
            <v>9128.7324000000008</v>
          </cell>
          <cell r="DE22">
            <v>9649.9249</v>
          </cell>
          <cell r="DF22">
            <v>10518.1512</v>
          </cell>
          <cell r="DG22">
            <v>7194.3816000000006</v>
          </cell>
          <cell r="DH22">
            <v>3913.3872000000001</v>
          </cell>
          <cell r="DI22">
            <v>3322</v>
          </cell>
          <cell r="DJ22">
            <v>3300.6622000000002</v>
          </cell>
          <cell r="DK22">
            <v>3539.8429000000001</v>
          </cell>
          <cell r="DL22">
            <v>6757.8818999999994</v>
          </cell>
          <cell r="DM22">
            <v>10751.1684</v>
          </cell>
          <cell r="DN22">
            <v>12762.441400000002</v>
          </cell>
          <cell r="DO22">
            <v>24135.276000000002</v>
          </cell>
          <cell r="DP22">
            <v>30205.663600000003</v>
          </cell>
          <cell r="DQ22">
            <v>39567.225200000001</v>
          </cell>
          <cell r="DR22">
            <v>55910.092799999999</v>
          </cell>
          <cell r="DS22">
            <v>53811.760799999996</v>
          </cell>
          <cell r="DT22">
            <v>62103.296799999996</v>
          </cell>
          <cell r="DU22">
            <v>76693.003200000006</v>
          </cell>
          <cell r="DV22">
            <v>83699.64899999999</v>
          </cell>
        </row>
        <row r="24">
          <cell r="CI24">
            <v>2297.37725</v>
          </cell>
          <cell r="CJ24">
            <v>2101.5358000000001</v>
          </cell>
          <cell r="CK24">
            <v>2131.2268559999998</v>
          </cell>
          <cell r="CL24">
            <v>2352.0653659999998</v>
          </cell>
          <cell r="CM24">
            <v>2543.1514320000001</v>
          </cell>
          <cell r="CN24">
            <v>2361.1688549999999</v>
          </cell>
          <cell r="CO24">
            <v>2435.7166259999999</v>
          </cell>
          <cell r="CP24">
            <v>2528.7497939999998</v>
          </cell>
          <cell r="CQ24">
            <v>2508.7733939999998</v>
          </cell>
          <cell r="CR24">
            <v>2479.4044299999996</v>
          </cell>
          <cell r="CS24">
            <v>2546.0250239999996</v>
          </cell>
          <cell r="CT24">
            <v>2694.4534079999999</v>
          </cell>
          <cell r="CU24">
            <v>2601.2623139999996</v>
          </cell>
          <cell r="CV24">
            <v>2514.16032</v>
          </cell>
          <cell r="CW24">
            <v>2716.6331520000003</v>
          </cell>
          <cell r="CX24">
            <v>2630.38508</v>
          </cell>
          <cell r="CY24">
            <v>2615.8814400000001</v>
          </cell>
          <cell r="CZ24">
            <v>2459.6399080000001</v>
          </cell>
          <cell r="DA24">
            <v>2263.7840460000002</v>
          </cell>
          <cell r="DB24">
            <v>2273.8751999999999</v>
          </cell>
          <cell r="DC24">
            <v>2665.8425000000002</v>
          </cell>
          <cell r="DD24">
            <v>2535.759</v>
          </cell>
          <cell r="DE24">
            <v>2773.2921999999999</v>
          </cell>
          <cell r="DF24">
            <v>2827.46</v>
          </cell>
          <cell r="DG24">
            <v>3206.7980000000002</v>
          </cell>
          <cell r="DH24">
            <v>3152.4508000000001</v>
          </cell>
          <cell r="DI24">
            <v>3135.9679999999998</v>
          </cell>
          <cell r="DJ24">
            <v>3246.1058000000003</v>
          </cell>
          <cell r="DK24">
            <v>3510.5879999999997</v>
          </cell>
          <cell r="DL24">
            <v>3452.0781999999999</v>
          </cell>
          <cell r="DM24">
            <v>4205.3890000000001</v>
          </cell>
          <cell r="DN24">
            <v>6436.0736000000006</v>
          </cell>
          <cell r="DO24">
            <v>8374.2094000000016</v>
          </cell>
          <cell r="DP24">
            <v>14700.577200000002</v>
          </cell>
          <cell r="DQ24">
            <v>13896.068000000001</v>
          </cell>
          <cell r="DR24">
            <v>14585.241599999999</v>
          </cell>
          <cell r="DS24">
            <v>15100.238999999998</v>
          </cell>
          <cell r="DT24">
            <v>15606.898999999999</v>
          </cell>
          <cell r="DU24">
            <v>15807.8976</v>
          </cell>
          <cell r="DV24">
            <v>17067.833999999999</v>
          </cell>
        </row>
        <row r="28">
          <cell r="CI28">
            <v>2344.2624999999998</v>
          </cell>
          <cell r="CJ28">
            <v>2122.5511580000002</v>
          </cell>
          <cell r="CK28">
            <v>2174.2819439999998</v>
          </cell>
          <cell r="CL28">
            <v>2664.0740369999999</v>
          </cell>
          <cell r="CM28">
            <v>2962.640328</v>
          </cell>
          <cell r="CN28">
            <v>2783.693808</v>
          </cell>
          <cell r="CO28">
            <v>2902.1304479999999</v>
          </cell>
          <cell r="CP28">
            <v>3262.9029599999999</v>
          </cell>
          <cell r="CQ28">
            <v>3264.1030179999998</v>
          </cell>
          <cell r="CR28">
            <v>3288.4732439999998</v>
          </cell>
          <cell r="CS28">
            <v>3421.2211259999999</v>
          </cell>
          <cell r="CT28">
            <v>4294.2851190000001</v>
          </cell>
          <cell r="CU28">
            <v>3981.5239499999998</v>
          </cell>
          <cell r="CV28">
            <v>4556.9155799999999</v>
          </cell>
          <cell r="CW28">
            <v>5461.564566</v>
          </cell>
          <cell r="CX28">
            <v>4790.0696719999996</v>
          </cell>
          <cell r="CY28">
            <v>4632.2900499999996</v>
          </cell>
          <cell r="CZ28">
            <v>4474.4513219999999</v>
          </cell>
          <cell r="DA28">
            <v>4069.994721</v>
          </cell>
          <cell r="DB28">
            <v>4074.0263999999997</v>
          </cell>
          <cell r="DC28">
            <v>4742.3935000000001</v>
          </cell>
          <cell r="DD28">
            <v>4537.674</v>
          </cell>
          <cell r="DE28">
            <v>4924.0086000000001</v>
          </cell>
          <cell r="DF28">
            <v>5061.1534000000001</v>
          </cell>
          <cell r="DG28">
            <v>4852.0248000000001</v>
          </cell>
          <cell r="DH28">
            <v>4783.0288</v>
          </cell>
          <cell r="DI28">
            <v>4624.2240000000002</v>
          </cell>
          <cell r="DJ28">
            <v>4664.5722000000005</v>
          </cell>
          <cell r="DK28">
            <v>5178.1172999999999</v>
          </cell>
          <cell r="DL28">
            <v>5061.0977000000003</v>
          </cell>
          <cell r="DM28">
            <v>6070.3876000000009</v>
          </cell>
          <cell r="DN28">
            <v>6765.1910000000007</v>
          </cell>
          <cell r="DO28">
            <v>6911.465400000001</v>
          </cell>
          <cell r="DP28">
            <v>6911.465400000001</v>
          </cell>
          <cell r="DQ28">
            <v>6801.7596000000003</v>
          </cell>
          <cell r="DR28">
            <v>7216.6559999999999</v>
          </cell>
          <cell r="DS28">
            <v>7373.6231999999991</v>
          </cell>
          <cell r="DT28">
            <v>7580.4937999999993</v>
          </cell>
          <cell r="DU28">
            <v>7821.6160000000009</v>
          </cell>
          <cell r="DV28">
            <v>7777.2149999999992</v>
          </cell>
        </row>
        <row r="30">
          <cell r="CI30">
            <v>773.60662500000001</v>
          </cell>
          <cell r="CJ30">
            <v>693.50681400000008</v>
          </cell>
          <cell r="CK30">
            <v>710.408952</v>
          </cell>
          <cell r="CL30">
            <v>792.02201100000002</v>
          </cell>
          <cell r="CM30">
            <v>865.19584800000007</v>
          </cell>
          <cell r="CN30">
            <v>820.19549700000005</v>
          </cell>
          <cell r="CO30">
            <v>855.09200699999997</v>
          </cell>
          <cell r="CP30">
            <v>870.10745599999996</v>
          </cell>
          <cell r="CQ30">
            <v>890.20991399999991</v>
          </cell>
          <cell r="CR30">
            <v>861.26680199999987</v>
          </cell>
          <cell r="CS30">
            <v>875.19610199999988</v>
          </cell>
          <cell r="CT30">
            <v>954.28558199999998</v>
          </cell>
          <cell r="CU30">
            <v>902.47876199999996</v>
          </cell>
          <cell r="CV30">
            <v>864.24261000000001</v>
          </cell>
          <cell r="CW30">
            <v>933.84264600000006</v>
          </cell>
          <cell r="CX30">
            <v>913.71271200000001</v>
          </cell>
          <cell r="CY30">
            <v>899.20924500000001</v>
          </cell>
          <cell r="CZ30">
            <v>863.49060599999996</v>
          </cell>
          <cell r="DA30">
            <v>770.64988800000003</v>
          </cell>
          <cell r="DB30">
            <v>757.95839999999998</v>
          </cell>
          <cell r="DC30">
            <v>897.96800000000007</v>
          </cell>
          <cell r="DD30">
            <v>880.84259999999995</v>
          </cell>
          <cell r="DE30">
            <v>933.86369999999999</v>
          </cell>
          <cell r="DF30">
            <v>961.33640000000003</v>
          </cell>
          <cell r="DG30">
            <v>948.09680000000003</v>
          </cell>
          <cell r="DH30">
            <v>923.99420000000009</v>
          </cell>
          <cell r="DI30">
            <v>903.58400000000006</v>
          </cell>
          <cell r="DJ30">
            <v>900.18060000000003</v>
          </cell>
          <cell r="DK30">
            <v>965.4117</v>
          </cell>
          <cell r="DL30">
            <v>906.90189999999996</v>
          </cell>
          <cell r="DM30">
            <v>1097.058</v>
          </cell>
          <cell r="DN30">
            <v>731.37200000000007</v>
          </cell>
          <cell r="DO30">
            <v>621.66620000000012</v>
          </cell>
          <cell r="DP30">
            <v>658.23480000000006</v>
          </cell>
          <cell r="DQ30">
            <v>621.66620000000012</v>
          </cell>
          <cell r="DR30">
            <v>683.68319999999994</v>
          </cell>
          <cell r="DS30">
            <v>666.76379999999995</v>
          </cell>
          <cell r="DT30">
            <v>689.13580000000002</v>
          </cell>
          <cell r="DU30">
            <v>740.99520000000007</v>
          </cell>
          <cell r="DV30">
            <v>714.6629999999999</v>
          </cell>
        </row>
        <row r="32">
          <cell r="CI32">
            <v>1570.6558749999999</v>
          </cell>
          <cell r="CJ32">
            <v>2311.6893800000003</v>
          </cell>
          <cell r="CK32">
            <v>2152.7543999999998</v>
          </cell>
          <cell r="CL32">
            <v>1344.0373520000001</v>
          </cell>
          <cell r="CM32">
            <v>3408.34728</v>
          </cell>
          <cell r="CN32">
            <v>4921.172982</v>
          </cell>
          <cell r="CO32">
            <v>3342.6323910000001</v>
          </cell>
          <cell r="CP32">
            <v>1713.024054</v>
          </cell>
          <cell r="CQ32">
            <v>1294.850784</v>
          </cell>
          <cell r="CR32">
            <v>1226.6527179999998</v>
          </cell>
          <cell r="CS32">
            <v>1379.0968879999998</v>
          </cell>
          <cell r="CT32">
            <v>1571.7644879999998</v>
          </cell>
          <cell r="CU32">
            <v>2574.7188209999999</v>
          </cell>
          <cell r="CV32">
            <v>2409.40364</v>
          </cell>
          <cell r="CW32">
            <v>2405.3522700000003</v>
          </cell>
          <cell r="CX32">
            <v>969.08924000000002</v>
          </cell>
          <cell r="CY32">
            <v>1062.7018349999998</v>
          </cell>
          <cell r="CZ32">
            <v>706.49231399999996</v>
          </cell>
          <cell r="DA32">
            <v>626.15303400000005</v>
          </cell>
          <cell r="DB32">
            <v>24254.668799999999</v>
          </cell>
          <cell r="DC32">
            <v>5892.9150000000009</v>
          </cell>
          <cell r="DD32">
            <v>2589.1433999999999</v>
          </cell>
          <cell r="DE32">
            <v>5008.9053000000004</v>
          </cell>
          <cell r="DF32">
            <v>11309.84</v>
          </cell>
          <cell r="DG32">
            <v>9285.7716</v>
          </cell>
          <cell r="DH32">
            <v>13017.447700000001</v>
          </cell>
          <cell r="DI32">
            <v>17194.671999999999</v>
          </cell>
          <cell r="DJ32">
            <v>20922.379400000002</v>
          </cell>
          <cell r="DK32">
            <v>19044.939900000001</v>
          </cell>
          <cell r="DL32">
            <v>15446.5872</v>
          </cell>
          <cell r="DM32">
            <v>20953.807800000002</v>
          </cell>
          <cell r="DN32">
            <v>8520.4838</v>
          </cell>
          <cell r="DO32">
            <v>10678.031200000001</v>
          </cell>
          <cell r="DP32">
            <v>6545.7794000000004</v>
          </cell>
          <cell r="DQ32">
            <v>3656.8600000000006</v>
          </cell>
          <cell r="DR32">
            <v>4785.7824000000001</v>
          </cell>
          <cell r="DS32">
            <v>4667.3465999999999</v>
          </cell>
          <cell r="DT32">
            <v>3891.5904</v>
          </cell>
          <cell r="DU32">
            <v>3746.1424000000002</v>
          </cell>
          <cell r="DV32">
            <v>14671.610999999997</v>
          </cell>
        </row>
        <row r="34">
          <cell r="CI34">
            <v>124292.79775</v>
          </cell>
          <cell r="CJ34">
            <v>126995.80839400002</v>
          </cell>
          <cell r="CK34">
            <v>131425.65612</v>
          </cell>
          <cell r="CL34">
            <v>141771.939969</v>
          </cell>
          <cell r="CM34">
            <v>170260.05566400001</v>
          </cell>
          <cell r="CN34">
            <v>160112.102778</v>
          </cell>
          <cell r="CO34">
            <v>156067.247217</v>
          </cell>
          <cell r="CP34">
            <v>143214.249086</v>
          </cell>
          <cell r="CQ34">
            <v>150445.475466</v>
          </cell>
          <cell r="CR34">
            <v>154401.64850399998</v>
          </cell>
          <cell r="CS34">
            <v>166340.301568</v>
          </cell>
          <cell r="CT34">
            <v>132140.48588399999</v>
          </cell>
          <cell r="CU34">
            <v>131841.52973099999</v>
          </cell>
          <cell r="CV34">
            <v>128091.23047000001</v>
          </cell>
          <cell r="CW34">
            <v>149103.54247800002</v>
          </cell>
          <cell r="CX34">
            <v>119225.66478400001</v>
          </cell>
          <cell r="CY34">
            <v>121447.74560499999</v>
          </cell>
          <cell r="CZ34">
            <v>153361.16490199999</v>
          </cell>
          <cell r="DA34">
            <v>156177.01636500002</v>
          </cell>
          <cell r="DB34">
            <v>167674.60980000001</v>
          </cell>
          <cell r="DC34">
            <v>255443.83450000003</v>
          </cell>
          <cell r="DD34">
            <v>238841.80559999999</v>
          </cell>
          <cell r="DE34">
            <v>276451.95409999997</v>
          </cell>
          <cell r="DF34">
            <v>245084.2328</v>
          </cell>
          <cell r="DG34">
            <v>255121.6948</v>
          </cell>
          <cell r="DH34">
            <v>274888.2745</v>
          </cell>
          <cell r="DI34">
            <v>268869.39199999999</v>
          </cell>
          <cell r="DJ34">
            <v>238384.18980000002</v>
          </cell>
          <cell r="DK34">
            <v>225409.00449999998</v>
          </cell>
          <cell r="DL34">
            <v>283362.96139999997</v>
          </cell>
          <cell r="DM34">
            <v>352448.16680000001</v>
          </cell>
          <cell r="DN34">
            <v>395160.29160000006</v>
          </cell>
          <cell r="DO34">
            <v>443540.54940000002</v>
          </cell>
          <cell r="DP34">
            <v>437872.41640000005</v>
          </cell>
          <cell r="DQ34">
            <v>415273.02160000004</v>
          </cell>
          <cell r="DR34">
            <v>437747.16</v>
          </cell>
          <cell r="DS34">
            <v>478148.08739999996</v>
          </cell>
          <cell r="DT34">
            <v>511865.74979999999</v>
          </cell>
          <cell r="DU34">
            <v>496919.61440000002</v>
          </cell>
          <cell r="DV34">
            <v>520695.05399999995</v>
          </cell>
        </row>
        <row r="35">
          <cell r="CI35">
            <v>1640.9837499999999</v>
          </cell>
          <cell r="CJ35">
            <v>1471.0750600000001</v>
          </cell>
          <cell r="CK35">
            <v>1485.4005359999999</v>
          </cell>
          <cell r="CL35">
            <v>1656.0460230000001</v>
          </cell>
          <cell r="CM35">
            <v>891.413904</v>
          </cell>
          <cell r="CN35">
            <v>845.04990599999996</v>
          </cell>
          <cell r="CO35">
            <v>725.53261199999997</v>
          </cell>
          <cell r="CP35">
            <v>842.91659799999991</v>
          </cell>
          <cell r="CQ35">
            <v>1106.018378</v>
          </cell>
          <cell r="CR35">
            <v>1070.0587539999999</v>
          </cell>
          <cell r="CS35">
            <v>1060.84376</v>
          </cell>
          <cell r="CT35">
            <v>1263.0250349999999</v>
          </cell>
          <cell r="CU35">
            <v>929.02225499999997</v>
          </cell>
          <cell r="CV35">
            <v>916.62094999999999</v>
          </cell>
          <cell r="CW35">
            <v>1160.228742</v>
          </cell>
          <cell r="CX35">
            <v>1162.9070879999999</v>
          </cell>
          <cell r="CY35">
            <v>871.96047999999996</v>
          </cell>
          <cell r="CZ35">
            <v>837.32422399999996</v>
          </cell>
          <cell r="DA35">
            <v>24.082809000000001</v>
          </cell>
          <cell r="DB35">
            <v>23.686199999999999</v>
          </cell>
          <cell r="DC35">
            <v>1739.8130000000001</v>
          </cell>
          <cell r="DD35">
            <v>2242.1448</v>
          </cell>
          <cell r="DE35">
            <v>2603.4987999999998</v>
          </cell>
          <cell r="DF35">
            <v>2403.3409999999999</v>
          </cell>
          <cell r="DG35">
            <v>2900.0608000000002</v>
          </cell>
          <cell r="DH35">
            <v>2880.6878000000002</v>
          </cell>
          <cell r="DI35">
            <v>3720.64</v>
          </cell>
          <cell r="DJ35">
            <v>4119.0082000000002</v>
          </cell>
          <cell r="DK35">
            <v>4651.5290999999997</v>
          </cell>
          <cell r="DL35">
            <v>3627.6075999999998</v>
          </cell>
          <cell r="DM35">
            <v>5558.4272000000001</v>
          </cell>
          <cell r="DN35">
            <v>4973.3296000000009</v>
          </cell>
          <cell r="DO35">
            <v>6582.3480000000009</v>
          </cell>
          <cell r="DP35">
            <v>7642.8374000000003</v>
          </cell>
          <cell r="DQ35">
            <v>7277.1514000000006</v>
          </cell>
          <cell r="DR35">
            <v>7140.6911999999993</v>
          </cell>
          <cell r="DS35">
            <v>7255.9589999999989</v>
          </cell>
          <cell r="DT35">
            <v>8107.48</v>
          </cell>
          <cell r="DU35">
            <v>9674.1040000000012</v>
          </cell>
          <cell r="DV35">
            <v>13158.206999999999</v>
          </cell>
        </row>
        <row r="36">
          <cell r="CI36">
            <v>117986.731625</v>
          </cell>
          <cell r="CJ36">
            <v>120670.18563600001</v>
          </cell>
          <cell r="CK36">
            <v>124450.73186399999</v>
          </cell>
          <cell r="CL36">
            <v>135027.752542</v>
          </cell>
          <cell r="CM36">
            <v>160166.104104</v>
          </cell>
          <cell r="CN36">
            <v>150095.77595099999</v>
          </cell>
          <cell r="CO36">
            <v>146894.44205099999</v>
          </cell>
          <cell r="CP36">
            <v>134513.17452599999</v>
          </cell>
          <cell r="CQ36">
            <v>139601.10014999998</v>
          </cell>
          <cell r="CR36">
            <v>138742.25210399998</v>
          </cell>
          <cell r="CS36">
            <v>153053.23347399998</v>
          </cell>
          <cell r="CT36">
            <v>116815.78212599999</v>
          </cell>
          <cell r="CU36">
            <v>118914.84864</v>
          </cell>
          <cell r="CV36">
            <v>113320.53859</v>
          </cell>
          <cell r="CW36">
            <v>134529.93754800002</v>
          </cell>
          <cell r="CX36">
            <v>106489.06334399999</v>
          </cell>
          <cell r="CY36">
            <v>108259.343345</v>
          </cell>
          <cell r="CZ36">
            <v>136797.845096</v>
          </cell>
          <cell r="DA36">
            <v>138668.81422200002</v>
          </cell>
          <cell r="DB36">
            <v>148062.4362</v>
          </cell>
          <cell r="DC36">
            <v>223790.46250000002</v>
          </cell>
          <cell r="DD36">
            <v>212469.91200000001</v>
          </cell>
          <cell r="DE36">
            <v>249737.79250000001</v>
          </cell>
          <cell r="DF36">
            <v>210928.516</v>
          </cell>
          <cell r="DG36">
            <v>222970.05920000002</v>
          </cell>
          <cell r="DH36">
            <v>243146.3561</v>
          </cell>
          <cell r="DI36">
            <v>239795.24799999999</v>
          </cell>
          <cell r="DJ36">
            <v>206250.47020000001</v>
          </cell>
          <cell r="DK36">
            <v>188460.06579999998</v>
          </cell>
          <cell r="DL36">
            <v>257501.6298</v>
          </cell>
          <cell r="DM36">
            <v>312149.56960000005</v>
          </cell>
          <cell r="DN36">
            <v>361005.21920000005</v>
          </cell>
          <cell r="DO36">
            <v>407520.47840000002</v>
          </cell>
          <cell r="DP36">
            <v>401706.07100000005</v>
          </cell>
          <cell r="DQ36">
            <v>385506.18120000005</v>
          </cell>
          <cell r="DR36">
            <v>400448.44319999998</v>
          </cell>
          <cell r="DS36">
            <v>432886.59179999994</v>
          </cell>
          <cell r="DT36">
            <v>463991.08039999998</v>
          </cell>
          <cell r="DU36">
            <v>447272.93600000005</v>
          </cell>
          <cell r="DV36">
            <v>469365.43499999994</v>
          </cell>
        </row>
        <row r="37">
          <cell r="CI37">
            <v>2102193.95425</v>
          </cell>
          <cell r="CJ37">
            <v>1879928.8498900002</v>
          </cell>
          <cell r="CK37">
            <v>1915886.8333679999</v>
          </cell>
          <cell r="CL37">
            <v>2124443.0401719999</v>
          </cell>
          <cell r="CM37">
            <v>2325646.4394240002</v>
          </cell>
          <cell r="CN37">
            <v>2175904.0903139999</v>
          </cell>
          <cell r="CO37">
            <v>2242491.7442970001</v>
          </cell>
          <cell r="CP37">
            <v>2357148.2891619997</v>
          </cell>
          <cell r="CQ37">
            <v>2343221.3260539998</v>
          </cell>
          <cell r="CR37">
            <v>2252760.7661039997</v>
          </cell>
          <cell r="CS37">
            <v>2288982.5809519999</v>
          </cell>
          <cell r="CT37">
            <v>2447826.7194989999</v>
          </cell>
          <cell r="CU37">
            <v>2322635.2679789998</v>
          </cell>
          <cell r="CV37">
            <v>2284455.1099300003</v>
          </cell>
          <cell r="CW37">
            <v>2490077.2664280003</v>
          </cell>
          <cell r="CX37">
            <v>2477518.1744559999</v>
          </cell>
          <cell r="CY37">
            <v>2452797.5814749999</v>
          </cell>
          <cell r="CZ37">
            <v>2370281.7134699998</v>
          </cell>
          <cell r="DA37">
            <v>2201794.8956340002</v>
          </cell>
          <cell r="DB37">
            <v>2186709.9840000002</v>
          </cell>
          <cell r="DC37">
            <v>2612357.2810000004</v>
          </cell>
          <cell r="DD37">
            <v>2530020.1770000001</v>
          </cell>
          <cell r="DE37">
            <v>2709195.1915000002</v>
          </cell>
          <cell r="DF37">
            <v>2764181.4452</v>
          </cell>
          <cell r="DG37">
            <v>2766964.7404</v>
          </cell>
          <cell r="DH37">
            <v>2719097.5202000001</v>
          </cell>
          <cell r="DI37">
            <v>2698208.128</v>
          </cell>
          <cell r="DJ37">
            <v>2822557.1886</v>
          </cell>
          <cell r="DK37">
            <v>3086684.4989999998</v>
          </cell>
          <cell r="DL37">
            <v>3158885.5921999998</v>
          </cell>
          <cell r="DM37">
            <v>4031139.6210000003</v>
          </cell>
          <cell r="DN37">
            <v>4098169.8648000006</v>
          </cell>
          <cell r="DO37">
            <v>4225026.3382000001</v>
          </cell>
          <cell r="DP37">
            <v>4331111.8468000004</v>
          </cell>
          <cell r="DQ37">
            <v>4392254.5460000001</v>
          </cell>
          <cell r="DR37">
            <v>4694966.4815999996</v>
          </cell>
          <cell r="DS37">
            <v>5006886.2597999992</v>
          </cell>
          <cell r="DT37">
            <v>5314250.4529999997</v>
          </cell>
          <cell r="DU37">
            <v>5559439.9872000003</v>
          </cell>
          <cell r="DV37">
            <v>5895633.4379999992</v>
          </cell>
        </row>
        <row r="38">
          <cell r="CI38">
            <v>2032334.93175</v>
          </cell>
          <cell r="CJ38">
            <v>1817261.0523340001</v>
          </cell>
          <cell r="CK38">
            <v>1856492.339472</v>
          </cell>
          <cell r="CL38">
            <v>2060913.2746230001</v>
          </cell>
          <cell r="CM38">
            <v>2229373.7377920002</v>
          </cell>
          <cell r="CN38">
            <v>2083371.125607</v>
          </cell>
          <cell r="CO38">
            <v>2152499.78853</v>
          </cell>
          <cell r="CP38">
            <v>2260838.270126</v>
          </cell>
          <cell r="CQ38">
            <v>2250423.6865339996</v>
          </cell>
          <cell r="CR38">
            <v>2161048.9011879996</v>
          </cell>
          <cell r="CS38">
            <v>2197193.0746179996</v>
          </cell>
          <cell r="CT38">
            <v>2344735.8094199998</v>
          </cell>
          <cell r="CU38">
            <v>2226202.7579099997</v>
          </cell>
          <cell r="CV38">
            <v>2192347.79904</v>
          </cell>
          <cell r="CW38">
            <v>2387665.8562500002</v>
          </cell>
          <cell r="CX38">
            <v>2380110.8617039998</v>
          </cell>
          <cell r="CY38">
            <v>2349987.99113</v>
          </cell>
          <cell r="CZ38">
            <v>2273570.765598</v>
          </cell>
          <cell r="DA38">
            <v>2112616.2539070002</v>
          </cell>
          <cell r="DB38">
            <v>2097720.9306000001</v>
          </cell>
          <cell r="DC38">
            <v>2508670.0385000003</v>
          </cell>
          <cell r="DD38">
            <v>2424212.2961999997</v>
          </cell>
          <cell r="DE38">
            <v>2596537.2705999999</v>
          </cell>
          <cell r="DF38">
            <v>2637765.7086</v>
          </cell>
          <cell r="DG38">
            <v>2640003.4248000002</v>
          </cell>
          <cell r="DH38">
            <v>2591124.3234999999</v>
          </cell>
          <cell r="DI38">
            <v>2569500.56</v>
          </cell>
          <cell r="DJ38">
            <v>2684502.2184000001</v>
          </cell>
          <cell r="DK38">
            <v>2950971.0178999999</v>
          </cell>
          <cell r="DL38">
            <v>3029432.6596999997</v>
          </cell>
          <cell r="DM38">
            <v>3883109.9282000004</v>
          </cell>
          <cell r="DN38">
            <v>3967144.5710000005</v>
          </cell>
          <cell r="DO38">
            <v>4086211.9326000004</v>
          </cell>
          <cell r="DP38">
            <v>4191419.7948000003</v>
          </cell>
          <cell r="DQ38">
            <v>4263642.7798000006</v>
          </cell>
          <cell r="DR38">
            <v>4565560.4447999997</v>
          </cell>
          <cell r="DS38">
            <v>4868905.3745999997</v>
          </cell>
          <cell r="DT38">
            <v>5186030.6568</v>
          </cell>
          <cell r="DU38">
            <v>5425978.5184000004</v>
          </cell>
          <cell r="DV38">
            <v>5742275.1659999993</v>
          </cell>
        </row>
        <row r="41">
          <cell r="CI41">
            <v>7501.6399999999994</v>
          </cell>
          <cell r="CJ41">
            <v>7985.836040000001</v>
          </cell>
          <cell r="CK41">
            <v>7749.9158399999997</v>
          </cell>
          <cell r="CL41">
            <v>9432.2621309999995</v>
          </cell>
          <cell r="CM41">
            <v>4090.016736</v>
          </cell>
          <cell r="CN41">
            <v>3802.724577</v>
          </cell>
          <cell r="CO41">
            <v>3886.7818499999998</v>
          </cell>
          <cell r="CP41">
            <v>3371.6663919999996</v>
          </cell>
          <cell r="CQ41">
            <v>3372.0072499999997</v>
          </cell>
          <cell r="CR41">
            <v>3288.4732439999998</v>
          </cell>
          <cell r="CS41">
            <v>3288.6156559999999</v>
          </cell>
          <cell r="CT41">
            <v>1291.0922579999999</v>
          </cell>
          <cell r="CU41">
            <v>1221.0006779999999</v>
          </cell>
          <cell r="CV41">
            <v>1178.5126500000001</v>
          </cell>
          <cell r="CW41">
            <v>1245.1235280000001</v>
          </cell>
          <cell r="CX41">
            <v>886.02444800000001</v>
          </cell>
          <cell r="CY41">
            <v>899.20924500000001</v>
          </cell>
          <cell r="CZ41">
            <v>837.32422399999996</v>
          </cell>
          <cell r="DA41">
            <v>939.22955100000001</v>
          </cell>
          <cell r="DB41">
            <v>1326.4272000000001</v>
          </cell>
          <cell r="DC41">
            <v>1431.1365000000001</v>
          </cell>
          <cell r="DD41">
            <v>960.91920000000005</v>
          </cell>
          <cell r="DE41">
            <v>594.27689999999996</v>
          </cell>
          <cell r="DF41">
            <v>876.51260000000002</v>
          </cell>
          <cell r="DG41">
            <v>780.78560000000004</v>
          </cell>
          <cell r="DH41">
            <v>1005.5231</v>
          </cell>
          <cell r="DI41">
            <v>956.73599999999999</v>
          </cell>
          <cell r="DJ41">
            <v>4719.1286</v>
          </cell>
          <cell r="DK41">
            <v>5265.8819999999996</v>
          </cell>
          <cell r="DL41">
            <v>2896.2350999999999</v>
          </cell>
          <cell r="DM41">
            <v>3181.4682000000003</v>
          </cell>
          <cell r="DN41">
            <v>3291.1740000000004</v>
          </cell>
          <cell r="DO41">
            <v>3583.7228000000005</v>
          </cell>
          <cell r="DP41">
            <v>3035.1938000000005</v>
          </cell>
          <cell r="DQ41">
            <v>1097.058</v>
          </cell>
          <cell r="DR41">
            <v>455.78879999999998</v>
          </cell>
          <cell r="DS41">
            <v>431.43539999999996</v>
          </cell>
          <cell r="DT41">
            <v>283.76179999999999</v>
          </cell>
          <cell r="DU41">
            <v>288.16480000000001</v>
          </cell>
          <cell r="DV41">
            <v>210.19499999999996</v>
          </cell>
        </row>
        <row r="42">
          <cell r="CI42">
            <v>24614.756249999999</v>
          </cell>
          <cell r="CJ42">
            <v>20721.142988000003</v>
          </cell>
          <cell r="CK42">
            <v>20106.726095999999</v>
          </cell>
          <cell r="CL42">
            <v>19056.529598000001</v>
          </cell>
          <cell r="CM42">
            <v>18877.000319999999</v>
          </cell>
          <cell r="CN42">
            <v>17547.212754</v>
          </cell>
          <cell r="CO42">
            <v>18501.081606</v>
          </cell>
          <cell r="CP42">
            <v>17103.049682000001</v>
          </cell>
          <cell r="CQ42">
            <v>29349.951104</v>
          </cell>
          <cell r="CR42">
            <v>28708.893399999997</v>
          </cell>
          <cell r="CS42">
            <v>30074.920595999996</v>
          </cell>
          <cell r="CT42">
            <v>31715.96199</v>
          </cell>
          <cell r="CU42">
            <v>36072.606986999999</v>
          </cell>
          <cell r="CV42">
            <v>35669.649539999999</v>
          </cell>
          <cell r="CW42">
            <v>38938.408512000002</v>
          </cell>
          <cell r="CX42">
            <v>38265.180848000004</v>
          </cell>
          <cell r="CY42">
            <v>37766.788289999997</v>
          </cell>
          <cell r="CZ42">
            <v>36868.432238000001</v>
          </cell>
          <cell r="DA42">
            <v>33908.595072000004</v>
          </cell>
          <cell r="DB42">
            <v>33918.638399999996</v>
          </cell>
          <cell r="DC42">
            <v>40296.314000000006</v>
          </cell>
          <cell r="DD42">
            <v>13613.021999999999</v>
          </cell>
          <cell r="DE42">
            <v>14262.6456</v>
          </cell>
          <cell r="DF42">
            <v>706.86500000000001</v>
          </cell>
          <cell r="DG42">
            <v>641.3596</v>
          </cell>
          <cell r="DH42">
            <v>1304.4624000000001</v>
          </cell>
          <cell r="DI42">
            <v>2152.6559999999999</v>
          </cell>
          <cell r="DJ42">
            <v>654.67680000000007</v>
          </cell>
          <cell r="DK42">
            <v>614.35289999999998</v>
          </cell>
          <cell r="DL42">
            <v>409.5686</v>
          </cell>
          <cell r="DM42">
            <v>146.27440000000001</v>
          </cell>
          <cell r="DN42">
            <v>109.70580000000001</v>
          </cell>
          <cell r="DO42">
            <v>255.98020000000002</v>
          </cell>
          <cell r="DP42">
            <v>255.98020000000002</v>
          </cell>
          <cell r="DQ42">
            <v>329.11740000000003</v>
          </cell>
          <cell r="DR42">
            <v>303.85919999999999</v>
          </cell>
          <cell r="DS42">
            <v>313.77119999999996</v>
          </cell>
          <cell r="DT42">
            <v>243.2244</v>
          </cell>
          <cell r="DU42">
            <v>246.9984</v>
          </cell>
          <cell r="DV42">
            <v>294.27299999999997</v>
          </cell>
        </row>
        <row r="45">
          <cell r="CI45">
            <v>173030.01512500001</v>
          </cell>
          <cell r="CJ45">
            <v>158813.06040600003</v>
          </cell>
          <cell r="CK45">
            <v>143158.16759999999</v>
          </cell>
          <cell r="CL45">
            <v>175492.87710400001</v>
          </cell>
          <cell r="CM45">
            <v>196058.622768</v>
          </cell>
          <cell r="CN45">
            <v>185786.70727499999</v>
          </cell>
          <cell r="CO45">
            <v>194416.828137</v>
          </cell>
          <cell r="CP45">
            <v>207765.345978</v>
          </cell>
          <cell r="CQ45">
            <v>216240.08092799998</v>
          </cell>
          <cell r="CR45">
            <v>233037.91742599997</v>
          </cell>
          <cell r="CS45">
            <v>226649.26932399999</v>
          </cell>
          <cell r="CT45">
            <v>245756.60458799999</v>
          </cell>
          <cell r="CU45">
            <v>246589.04996999999</v>
          </cell>
          <cell r="CV45">
            <v>256156.27177000002</v>
          </cell>
          <cell r="CW45">
            <v>263852.99488800002</v>
          </cell>
          <cell r="CX45">
            <v>240777.143744</v>
          </cell>
          <cell r="CY45">
            <v>248726.72691999999</v>
          </cell>
          <cell r="CZ45">
            <v>236858.08986399998</v>
          </cell>
          <cell r="DA45">
            <v>202416.00964500001</v>
          </cell>
          <cell r="DB45">
            <v>199414.11780000001</v>
          </cell>
          <cell r="DC45">
            <v>224856.79950000002</v>
          </cell>
          <cell r="DD45">
            <v>217621.50659999999</v>
          </cell>
          <cell r="DE45">
            <v>228117.43289999999</v>
          </cell>
          <cell r="DF45">
            <v>245395.25339999999</v>
          </cell>
          <cell r="DG45">
            <v>241541.6024</v>
          </cell>
          <cell r="DH45">
            <v>263311.17070000002</v>
          </cell>
          <cell r="DI45">
            <v>260471.37600000002</v>
          </cell>
          <cell r="DJ45">
            <v>273027.50380000001</v>
          </cell>
          <cell r="DK45">
            <v>371976.05349999998</v>
          </cell>
          <cell r="DL45">
            <v>417291.89360000001</v>
          </cell>
          <cell r="DM45">
            <v>478390.42520000006</v>
          </cell>
          <cell r="DN45">
            <v>438420.94540000003</v>
          </cell>
          <cell r="DO45">
            <v>428876.54080000002</v>
          </cell>
          <cell r="DP45">
            <v>427742.91420000006</v>
          </cell>
          <cell r="DQ45">
            <v>409604.88860000006</v>
          </cell>
          <cell r="DR45">
            <v>407247.2928</v>
          </cell>
          <cell r="DS45">
            <v>423238.12739999994</v>
          </cell>
          <cell r="DT45">
            <v>429372.14079999999</v>
          </cell>
          <cell r="DU45">
            <v>415698.30720000004</v>
          </cell>
          <cell r="DV45">
            <v>396932.23799999995</v>
          </cell>
        </row>
        <row r="46">
          <cell r="CI46">
            <v>2250.4920000000002</v>
          </cell>
          <cell r="CJ46">
            <v>2668.9504660000002</v>
          </cell>
          <cell r="CK46">
            <v>2927.7459839999997</v>
          </cell>
          <cell r="CL46">
            <v>2880.0800399999998</v>
          </cell>
          <cell r="CM46">
            <v>2700.4597680000002</v>
          </cell>
          <cell r="CN46">
            <v>2435.732082</v>
          </cell>
          <cell r="CO46">
            <v>2694.8354159999999</v>
          </cell>
          <cell r="CP46">
            <v>2909.4218059999998</v>
          </cell>
          <cell r="CQ46">
            <v>3560.8396559999996</v>
          </cell>
          <cell r="CR46">
            <v>3523.3641899999998</v>
          </cell>
          <cell r="CS46">
            <v>3792.5164419999996</v>
          </cell>
          <cell r="CT46">
            <v>4013.612889</v>
          </cell>
          <cell r="CU46">
            <v>3795.7194989999998</v>
          </cell>
          <cell r="CV46">
            <v>3954.5646700000002</v>
          </cell>
          <cell r="CW46">
            <v>4159.8445140000003</v>
          </cell>
          <cell r="CX46">
            <v>3793.2921679999999</v>
          </cell>
          <cell r="CY46">
            <v>3814.8271</v>
          </cell>
          <cell r="CZ46">
            <v>3767.9590079999998</v>
          </cell>
          <cell r="DA46">
            <v>3251.1792150000001</v>
          </cell>
          <cell r="DB46">
            <v>3008.1473999999998</v>
          </cell>
          <cell r="DC46">
            <v>3704.1180000000004</v>
          </cell>
          <cell r="DD46">
            <v>3603.4470000000001</v>
          </cell>
          <cell r="DE46">
            <v>3650.5580999999997</v>
          </cell>
          <cell r="DF46">
            <v>2968.8330000000001</v>
          </cell>
          <cell r="DG46">
            <v>3011.6016</v>
          </cell>
          <cell r="DH46">
            <v>3233.9797000000003</v>
          </cell>
          <cell r="DI46">
            <v>2976.5120000000002</v>
          </cell>
          <cell r="DJ46">
            <v>3191.5494000000003</v>
          </cell>
          <cell r="DK46">
            <v>3101.0194000000001</v>
          </cell>
          <cell r="DL46">
            <v>760.62739999999997</v>
          </cell>
          <cell r="DM46">
            <v>841.07780000000002</v>
          </cell>
          <cell r="DN46">
            <v>365.68600000000004</v>
          </cell>
          <cell r="DO46">
            <v>402.25460000000004</v>
          </cell>
          <cell r="DP46">
            <v>1901.5672000000002</v>
          </cell>
          <cell r="DQ46">
            <v>1938.1358000000002</v>
          </cell>
          <cell r="DR46">
            <v>1861.1376</v>
          </cell>
          <cell r="DS46">
            <v>1686.5201999999997</v>
          </cell>
          <cell r="DT46">
            <v>1864.7203999999999</v>
          </cell>
          <cell r="DU46">
            <v>3087.48</v>
          </cell>
          <cell r="DV46">
            <v>48723.200999999994</v>
          </cell>
        </row>
        <row r="49"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87.764700000000005</v>
          </cell>
          <cell r="DL49">
            <v>58.509799999999998</v>
          </cell>
          <cell r="DM49">
            <v>36.568600000000004</v>
          </cell>
          <cell r="DN49">
            <v>36.568600000000004</v>
          </cell>
          <cell r="DO49">
            <v>109.70580000000001</v>
          </cell>
          <cell r="DP49">
            <v>73.137200000000007</v>
          </cell>
          <cell r="DQ49">
            <v>36.568600000000004</v>
          </cell>
          <cell r="DR49">
            <v>37.982399999999998</v>
          </cell>
          <cell r="DS49">
            <v>39.221399999999996</v>
          </cell>
          <cell r="DT49">
            <v>40.537399999999998</v>
          </cell>
          <cell r="DU49">
            <v>123.4992</v>
          </cell>
          <cell r="DV49">
            <v>42.038999999999994</v>
          </cell>
        </row>
        <row r="50"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</row>
        <row r="52"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438.82349999999997</v>
          </cell>
          <cell r="DL52">
            <v>1199.4509</v>
          </cell>
          <cell r="DM52">
            <v>3218.0368000000003</v>
          </cell>
          <cell r="DN52">
            <v>767.94060000000013</v>
          </cell>
          <cell r="DO52">
            <v>2632.9392000000003</v>
          </cell>
          <cell r="DP52">
            <v>3620.2914000000005</v>
          </cell>
          <cell r="DQ52">
            <v>5046.4668000000001</v>
          </cell>
          <cell r="DR52">
            <v>1405.3488</v>
          </cell>
          <cell r="DS52">
            <v>3765.2543999999998</v>
          </cell>
          <cell r="DT52">
            <v>4783.4132</v>
          </cell>
          <cell r="DU52">
            <v>6174.96</v>
          </cell>
          <cell r="DV52">
            <v>2690.4959999999996</v>
          </cell>
        </row>
        <row r="53"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</row>
        <row r="55"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</row>
        <row r="56"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</row>
        <row r="59">
          <cell r="CI59">
            <v>21356.231374999999</v>
          </cell>
          <cell r="CJ59">
            <v>18997.883632000001</v>
          </cell>
          <cell r="CK59">
            <v>18750.490824</v>
          </cell>
          <cell r="CL59">
            <v>19584.544271999999</v>
          </cell>
          <cell r="CM59">
            <v>24933.371256000002</v>
          </cell>
          <cell r="CN59">
            <v>25276.933953</v>
          </cell>
          <cell r="CO59">
            <v>27077.913554999999</v>
          </cell>
          <cell r="CP59">
            <v>24363.008768</v>
          </cell>
          <cell r="CQ59">
            <v>26328.632608</v>
          </cell>
          <cell r="CR59">
            <v>25368.222167999997</v>
          </cell>
          <cell r="CS59">
            <v>26680.220563999999</v>
          </cell>
          <cell r="CT59">
            <v>28404.029675999998</v>
          </cell>
          <cell r="CU59">
            <v>27552.145733999998</v>
          </cell>
          <cell r="CV59">
            <v>25822.52162</v>
          </cell>
          <cell r="CW59">
            <v>26543.769756000002</v>
          </cell>
          <cell r="CX59">
            <v>27743.640528</v>
          </cell>
          <cell r="CY59">
            <v>27984.481655</v>
          </cell>
          <cell r="CZ59">
            <v>28940.018491999999</v>
          </cell>
          <cell r="DA59">
            <v>28393.631811000003</v>
          </cell>
          <cell r="DB59">
            <v>28233.950399999998</v>
          </cell>
          <cell r="DC59">
            <v>35862.597000000002</v>
          </cell>
          <cell r="DD59">
            <v>37128.850200000001</v>
          </cell>
          <cell r="DE59">
            <v>42108.763200000001</v>
          </cell>
          <cell r="DF59">
            <v>42016.0556</v>
          </cell>
          <cell r="DG59">
            <v>37143.0864</v>
          </cell>
          <cell r="DH59">
            <v>37992.467400000001</v>
          </cell>
          <cell r="DI59">
            <v>36515.423999999999</v>
          </cell>
          <cell r="DJ59">
            <v>38789.600400000003</v>
          </cell>
          <cell r="DK59">
            <v>44496.702899999997</v>
          </cell>
          <cell r="DL59">
            <v>42244.075599999996</v>
          </cell>
          <cell r="DM59">
            <v>47758.591600000007</v>
          </cell>
          <cell r="DN59">
            <v>52256.529400000007</v>
          </cell>
          <cell r="DO59">
            <v>56973.878800000006</v>
          </cell>
          <cell r="DP59">
            <v>55255.154600000009</v>
          </cell>
          <cell r="DQ59">
            <v>54267.802400000008</v>
          </cell>
          <cell r="DR59">
            <v>62405.083200000001</v>
          </cell>
          <cell r="DS59">
            <v>68676.671399999992</v>
          </cell>
          <cell r="DT59">
            <v>74305.054199999999</v>
          </cell>
          <cell r="DU59">
            <v>86819.937600000005</v>
          </cell>
          <cell r="DV59">
            <v>87188.885999999984</v>
          </cell>
        </row>
        <row r="60">
          <cell r="CI60">
            <v>0</v>
          </cell>
          <cell r="CJ60">
            <v>63.046074000000004</v>
          </cell>
          <cell r="CK60">
            <v>2561.777736</v>
          </cell>
          <cell r="CL60">
            <v>2784.0773720000002</v>
          </cell>
          <cell r="CM60">
            <v>3644.309784</v>
          </cell>
          <cell r="CN60">
            <v>1267.5748590000001</v>
          </cell>
          <cell r="CO60">
            <v>1243.770192</v>
          </cell>
          <cell r="CP60">
            <v>1250.779468</v>
          </cell>
          <cell r="CQ60">
            <v>1213.9226099999998</v>
          </cell>
          <cell r="CR60">
            <v>1174.4547299999999</v>
          </cell>
          <cell r="CS60">
            <v>1060.84376</v>
          </cell>
          <cell r="CT60">
            <v>1375.2939269999999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639.52739999999994</v>
          </cell>
          <cell r="DC60">
            <v>1010.2140000000001</v>
          </cell>
          <cell r="DD60">
            <v>1040.9957999999999</v>
          </cell>
          <cell r="DE60">
            <v>1754.5318</v>
          </cell>
          <cell r="DF60">
            <v>2770.9108000000001</v>
          </cell>
          <cell r="DG60">
            <v>2649.0940000000001</v>
          </cell>
          <cell r="DH60">
            <v>2880.6878000000002</v>
          </cell>
          <cell r="DI60">
            <v>2763.904</v>
          </cell>
          <cell r="DJ60">
            <v>3709.8352000000004</v>
          </cell>
          <cell r="DK60">
            <v>4241.9605000000001</v>
          </cell>
          <cell r="DL60">
            <v>4007.9213</v>
          </cell>
          <cell r="DM60">
            <v>4534.5064000000002</v>
          </cell>
          <cell r="DN60">
            <v>4973.3296000000009</v>
          </cell>
          <cell r="DO60">
            <v>5412.1528000000008</v>
          </cell>
          <cell r="DP60">
            <v>5265.8784000000005</v>
          </cell>
          <cell r="DQ60">
            <v>5156.1726000000008</v>
          </cell>
          <cell r="DR60">
            <v>5925.2543999999998</v>
          </cell>
          <cell r="DS60">
            <v>6549.9737999999988</v>
          </cell>
          <cell r="DT60">
            <v>7053.5075999999999</v>
          </cell>
          <cell r="DU60">
            <v>9921.1024000000016</v>
          </cell>
          <cell r="DV60">
            <v>9963.2429999999986</v>
          </cell>
        </row>
        <row r="61">
          <cell r="CI61">
            <v>140.65575000000001</v>
          </cell>
          <cell r="CJ61">
            <v>126.09214800000001</v>
          </cell>
          <cell r="CK61">
            <v>129.16526399999998</v>
          </cell>
          <cell r="CL61">
            <v>216.00600299999999</v>
          </cell>
          <cell r="CM61">
            <v>26.218056000000001</v>
          </cell>
          <cell r="CN61">
            <v>44961.625881</v>
          </cell>
          <cell r="CO61">
            <v>74237.533335</v>
          </cell>
          <cell r="CP61">
            <v>73524.080031999998</v>
          </cell>
          <cell r="CQ61">
            <v>71432.601583999989</v>
          </cell>
          <cell r="CR61">
            <v>82368.425063999995</v>
          </cell>
          <cell r="CS61">
            <v>73118.656157999998</v>
          </cell>
          <cell r="CT61">
            <v>60793.605017999995</v>
          </cell>
          <cell r="CU61">
            <v>41487.479558999999</v>
          </cell>
          <cell r="CV61">
            <v>23753.57719</v>
          </cell>
          <cell r="CW61">
            <v>8404.5838139999996</v>
          </cell>
          <cell r="CX61">
            <v>110.753056</v>
          </cell>
          <cell r="CY61">
            <v>54.497529999999998</v>
          </cell>
          <cell r="CZ61">
            <v>156.99829199999999</v>
          </cell>
          <cell r="DA61">
            <v>288.99370800000003</v>
          </cell>
          <cell r="DB61">
            <v>236.86199999999999</v>
          </cell>
          <cell r="DC61">
            <v>196.43050000000002</v>
          </cell>
          <cell r="DD61">
            <v>26.6922</v>
          </cell>
          <cell r="DE61">
            <v>169.79339999999999</v>
          </cell>
          <cell r="DF61">
            <v>141.37299999999999</v>
          </cell>
          <cell r="DG61">
            <v>167.31120000000001</v>
          </cell>
          <cell r="DH61">
            <v>570.70230000000004</v>
          </cell>
          <cell r="DI61">
            <v>35319.504000000001</v>
          </cell>
          <cell r="DJ61">
            <v>518.28579999999999</v>
          </cell>
          <cell r="DK61">
            <v>41044.6247</v>
          </cell>
          <cell r="DL61">
            <v>52980.623899999999</v>
          </cell>
          <cell r="DM61">
            <v>46076.436000000002</v>
          </cell>
          <cell r="DN61">
            <v>61910.639800000004</v>
          </cell>
          <cell r="DO61">
            <v>64872.696400000008</v>
          </cell>
          <cell r="DP61">
            <v>56132.801000000007</v>
          </cell>
          <cell r="DQ61">
            <v>10495.188200000001</v>
          </cell>
          <cell r="DR61">
            <v>35475.561600000001</v>
          </cell>
          <cell r="DS61">
            <v>92680.168199999986</v>
          </cell>
          <cell r="DT61">
            <v>1702.5708</v>
          </cell>
          <cell r="DU61">
            <v>1481.9904000000001</v>
          </cell>
          <cell r="DV61">
            <v>46369.016999999993</v>
          </cell>
        </row>
        <row r="64">
          <cell r="CI64">
            <v>31413.1175</v>
          </cell>
          <cell r="CJ64">
            <v>11243.216530000002</v>
          </cell>
          <cell r="CK64">
            <v>19503.954863999999</v>
          </cell>
          <cell r="CL64">
            <v>17232.478906</v>
          </cell>
          <cell r="CM64">
            <v>26165.619888000001</v>
          </cell>
          <cell r="CN64">
            <v>6064.4757959999997</v>
          </cell>
          <cell r="CO64">
            <v>15236.184851999999</v>
          </cell>
          <cell r="CP64">
            <v>3235.712102</v>
          </cell>
          <cell r="CQ64">
            <v>5907.7567019999997</v>
          </cell>
          <cell r="CR64">
            <v>7151.1243559999994</v>
          </cell>
          <cell r="CS64">
            <v>6709.8367819999994</v>
          </cell>
          <cell r="CT64">
            <v>10665.544739999999</v>
          </cell>
          <cell r="CU64">
            <v>23199.012881999999</v>
          </cell>
          <cell r="CV64">
            <v>13618.368400000001</v>
          </cell>
          <cell r="CW64">
            <v>16526.185008</v>
          </cell>
          <cell r="CX64">
            <v>43941.274967999998</v>
          </cell>
          <cell r="CY64">
            <v>27030.774879999997</v>
          </cell>
          <cell r="CZ64">
            <v>51233.775955999998</v>
          </cell>
          <cell r="DA64">
            <v>27382.153833</v>
          </cell>
          <cell r="DB64">
            <v>47277.655200000001</v>
          </cell>
          <cell r="DC64">
            <v>65355.233500000002</v>
          </cell>
          <cell r="DD64">
            <v>113521.92659999999</v>
          </cell>
          <cell r="DE64">
            <v>38599.6996</v>
          </cell>
          <cell r="DF64">
            <v>95144.028999999995</v>
          </cell>
          <cell r="DG64">
            <v>48297.166400000002</v>
          </cell>
          <cell r="DH64">
            <v>78729.741099999999</v>
          </cell>
          <cell r="DI64">
            <v>56872.639999999999</v>
          </cell>
          <cell r="DJ64">
            <v>146265.7084</v>
          </cell>
          <cell r="DK64">
            <v>108564.9339</v>
          </cell>
          <cell r="DL64">
            <v>147415.4411</v>
          </cell>
          <cell r="DM64">
            <v>152710.47360000003</v>
          </cell>
          <cell r="DN64">
            <v>214291.99600000001</v>
          </cell>
          <cell r="DO64">
            <v>406935.38080000004</v>
          </cell>
          <cell r="DP64">
            <v>435056.63420000003</v>
          </cell>
          <cell r="DQ64">
            <v>362541.10040000005</v>
          </cell>
          <cell r="DR64">
            <v>305644.37280000001</v>
          </cell>
          <cell r="DS64">
            <v>314477.18519999995</v>
          </cell>
          <cell r="DT64">
            <v>204754.4074</v>
          </cell>
          <cell r="DU64">
            <v>249633.04960000003</v>
          </cell>
          <cell r="DV64">
            <v>414714.73499999993</v>
          </cell>
        </row>
        <row r="65">
          <cell r="CI65">
            <v>66975.579624999998</v>
          </cell>
          <cell r="CJ65">
            <v>42787.268888000006</v>
          </cell>
          <cell r="CK65">
            <v>88478.205839999995</v>
          </cell>
          <cell r="CL65">
            <v>107906.998832</v>
          </cell>
          <cell r="CM65">
            <v>51911.75088</v>
          </cell>
          <cell r="CN65">
            <v>28632.279168000001</v>
          </cell>
          <cell r="CO65">
            <v>39411.967959000001</v>
          </cell>
          <cell r="CP65">
            <v>44946.488273999996</v>
          </cell>
          <cell r="CQ65">
            <v>23792.883156</v>
          </cell>
          <cell r="CR65">
            <v>19469.849523999997</v>
          </cell>
          <cell r="CS65">
            <v>14878.333733999998</v>
          </cell>
          <cell r="CT65">
            <v>12349.57812</v>
          </cell>
          <cell r="CU65">
            <v>19934.163242999999</v>
          </cell>
          <cell r="CV65">
            <v>35041.10946</v>
          </cell>
          <cell r="CW65">
            <v>38032.864128000001</v>
          </cell>
          <cell r="CX65">
            <v>71823.356816</v>
          </cell>
          <cell r="CY65">
            <v>61582.208899999998</v>
          </cell>
          <cell r="CZ65">
            <v>33623.800869999999</v>
          </cell>
          <cell r="DA65">
            <v>42722.903166000004</v>
          </cell>
          <cell r="DB65">
            <v>18072.570599999999</v>
          </cell>
          <cell r="DC65">
            <v>17622.622000000003</v>
          </cell>
          <cell r="DD65">
            <v>24450.055199999999</v>
          </cell>
          <cell r="DE65">
            <v>26431.172599999998</v>
          </cell>
          <cell r="DF65">
            <v>11988.430399999999</v>
          </cell>
          <cell r="DG65">
            <v>23562.994000000002</v>
          </cell>
          <cell r="DH65">
            <v>21523.6296</v>
          </cell>
          <cell r="DI65">
            <v>19028.416000000001</v>
          </cell>
          <cell r="DJ65">
            <v>10556.663400000001</v>
          </cell>
          <cell r="DK65">
            <v>60850.191999999995</v>
          </cell>
          <cell r="DL65">
            <v>15797.645999999999</v>
          </cell>
          <cell r="DM65">
            <v>65604.068400000004</v>
          </cell>
          <cell r="DN65">
            <v>13676.656400000002</v>
          </cell>
          <cell r="DO65">
            <v>23550.178400000001</v>
          </cell>
          <cell r="DP65">
            <v>17552.928</v>
          </cell>
          <cell r="DQ65">
            <v>29218.311400000002</v>
          </cell>
          <cell r="DR65">
            <v>56973.599999999999</v>
          </cell>
          <cell r="DS65">
            <v>53890.203599999993</v>
          </cell>
          <cell r="DT65">
            <v>53509.367999999995</v>
          </cell>
          <cell r="DU65">
            <v>37584.923200000005</v>
          </cell>
          <cell r="DV65">
            <v>47714.264999999992</v>
          </cell>
        </row>
        <row r="68">
          <cell r="CI68">
            <v>113837.387</v>
          </cell>
          <cell r="CJ68">
            <v>142484.12724000003</v>
          </cell>
          <cell r="CK68">
            <v>145569.25252799998</v>
          </cell>
          <cell r="CL68">
            <v>171484.76571499999</v>
          </cell>
          <cell r="CM68">
            <v>226864.83856800001</v>
          </cell>
          <cell r="CN68">
            <v>241311.456981</v>
          </cell>
          <cell r="CO68">
            <v>246732.911838</v>
          </cell>
          <cell r="CP68">
            <v>275198.67381800001</v>
          </cell>
          <cell r="CQ68">
            <v>279283.12847399997</v>
          </cell>
          <cell r="CR68">
            <v>333492.94533199997</v>
          </cell>
          <cell r="CS68">
            <v>371852.258974</v>
          </cell>
          <cell r="CT68">
            <v>414328.34592599998</v>
          </cell>
          <cell r="CU68">
            <v>370706.42323799996</v>
          </cell>
          <cell r="CV68">
            <v>372593.32159000001</v>
          </cell>
          <cell r="CW68">
            <v>381319.08045000001</v>
          </cell>
          <cell r="CX68">
            <v>432850.63111200003</v>
          </cell>
          <cell r="CY68">
            <v>445571.80527999997</v>
          </cell>
          <cell r="CZ68">
            <v>426093.36448799999</v>
          </cell>
          <cell r="DA68">
            <v>417475.494015</v>
          </cell>
          <cell r="DB68">
            <v>504847.66680000001</v>
          </cell>
          <cell r="DC68">
            <v>579357.72900000005</v>
          </cell>
          <cell r="DD68">
            <v>584959.56299999997</v>
          </cell>
          <cell r="DE68">
            <v>641592.66079999995</v>
          </cell>
          <cell r="DF68">
            <v>671663.12300000002</v>
          </cell>
          <cell r="DG68">
            <v>642056.73</v>
          </cell>
          <cell r="DH68">
            <v>628968.28720000002</v>
          </cell>
          <cell r="DI68">
            <v>612390.76800000004</v>
          </cell>
          <cell r="DJ68">
            <v>644174.69300000009</v>
          </cell>
          <cell r="DK68">
            <v>563098.31519999995</v>
          </cell>
          <cell r="DL68">
            <v>404624.52189999999</v>
          </cell>
          <cell r="DM68">
            <v>558475.65920000011</v>
          </cell>
          <cell r="DN68">
            <v>694876.53720000002</v>
          </cell>
          <cell r="DO68">
            <v>608318.66100000008</v>
          </cell>
          <cell r="DP68">
            <v>857899.35600000003</v>
          </cell>
          <cell r="DQ68">
            <v>990935.92280000006</v>
          </cell>
          <cell r="DR68">
            <v>1072433.064</v>
          </cell>
          <cell r="DS68">
            <v>1180328.8115999999</v>
          </cell>
          <cell r="DT68">
            <v>1194839.865</v>
          </cell>
          <cell r="DU68">
            <v>1216014.2896</v>
          </cell>
          <cell r="DV68">
            <v>1235147.8589999999</v>
          </cell>
        </row>
        <row r="72">
          <cell r="CI72">
            <v>737247.113625</v>
          </cell>
          <cell r="CJ72">
            <v>780951.71863800008</v>
          </cell>
          <cell r="CK72">
            <v>830834.03313599993</v>
          </cell>
          <cell r="CL72">
            <v>853511.71985400002</v>
          </cell>
          <cell r="CM72">
            <v>919414.78780799999</v>
          </cell>
          <cell r="CN72">
            <v>941261.32323900005</v>
          </cell>
          <cell r="CO72">
            <v>996674.51385599992</v>
          </cell>
          <cell r="CP72">
            <v>1007530.052332</v>
          </cell>
          <cell r="CQ72">
            <v>1001270.344786</v>
          </cell>
          <cell r="CR72">
            <v>1006559.9015979999</v>
          </cell>
          <cell r="CS72">
            <v>1021459.9354099999</v>
          </cell>
          <cell r="CT72">
            <v>1019120.8671299999</v>
          </cell>
          <cell r="CU72">
            <v>999787.20733799995</v>
          </cell>
          <cell r="CV72">
            <v>975494.20416000008</v>
          </cell>
          <cell r="CW72">
            <v>982487.35837800009</v>
          </cell>
          <cell r="CX72">
            <v>979915.35122399998</v>
          </cell>
          <cell r="CY72">
            <v>980165.32581499999</v>
          </cell>
          <cell r="CZ72">
            <v>983463.46746999992</v>
          </cell>
          <cell r="DA72">
            <v>961987.80550500005</v>
          </cell>
          <cell r="DB72">
            <v>986838.15059999994</v>
          </cell>
          <cell r="DC72">
            <v>1002637.3950000001</v>
          </cell>
          <cell r="DD72">
            <v>1015718.2866</v>
          </cell>
          <cell r="DE72">
            <v>1032145.7797</v>
          </cell>
          <cell r="DF72">
            <v>1063124.96</v>
          </cell>
          <cell r="DG72">
            <v>1118280.1756</v>
          </cell>
          <cell r="DH72">
            <v>1155509.0997000001</v>
          </cell>
          <cell r="DI72">
            <v>1199587.4880000001</v>
          </cell>
          <cell r="DJ72">
            <v>1303788.8472000002</v>
          </cell>
          <cell r="DK72">
            <v>1172624.1566999999</v>
          </cell>
          <cell r="DL72">
            <v>1173999.1369999999</v>
          </cell>
          <cell r="DM72">
            <v>1219197.1240000001</v>
          </cell>
          <cell r="DN72">
            <v>1247428.0832000002</v>
          </cell>
          <cell r="DO72">
            <v>1306340.0978000001</v>
          </cell>
          <cell r="DP72">
            <v>1339471.2494000001</v>
          </cell>
          <cell r="DQ72">
            <v>1393483.0716000001</v>
          </cell>
          <cell r="DR72">
            <v>1436304.456</v>
          </cell>
          <cell r="DS72">
            <v>1512730.1765999999</v>
          </cell>
          <cell r="DT72">
            <v>1557082.0714</v>
          </cell>
          <cell r="DU72">
            <v>1584618.2352000002</v>
          </cell>
          <cell r="DV72">
            <v>1591134.1109999998</v>
          </cell>
        </row>
        <row r="76">
          <cell r="CI76">
            <v>187212.80325</v>
          </cell>
          <cell r="CJ76">
            <v>167786.61827200002</v>
          </cell>
          <cell r="CK76">
            <v>157926.06278399998</v>
          </cell>
          <cell r="CL76">
            <v>173260.81507300001</v>
          </cell>
          <cell r="CM76">
            <v>191811.29769599999</v>
          </cell>
          <cell r="CN76">
            <v>178951.74480000001</v>
          </cell>
          <cell r="CO76">
            <v>190763.25319799999</v>
          </cell>
          <cell r="CP76">
            <v>197976.63709799998</v>
          </cell>
          <cell r="CQ76">
            <v>200486.06305599998</v>
          </cell>
          <cell r="CR76">
            <v>189817.98336199997</v>
          </cell>
          <cell r="CS76">
            <v>196680.433104</v>
          </cell>
          <cell r="CT76">
            <v>211233.92029799998</v>
          </cell>
          <cell r="CU76">
            <v>198970.02352799999</v>
          </cell>
          <cell r="CV76">
            <v>195083.12733000002</v>
          </cell>
          <cell r="CW76">
            <v>211161.63104400001</v>
          </cell>
          <cell r="CX76">
            <v>196780.492248</v>
          </cell>
          <cell r="CY76">
            <v>202921.55295499999</v>
          </cell>
          <cell r="CZ76">
            <v>198943.00234599999</v>
          </cell>
          <cell r="DA76">
            <v>187677.330537</v>
          </cell>
          <cell r="DB76">
            <v>196382.28419999999</v>
          </cell>
          <cell r="DC76">
            <v>240150.31700000001</v>
          </cell>
          <cell r="DD76">
            <v>252908.595</v>
          </cell>
          <cell r="DE76">
            <v>277725.40460000001</v>
          </cell>
          <cell r="DF76">
            <v>280201.28600000002</v>
          </cell>
          <cell r="DG76">
            <v>316692.21640000003</v>
          </cell>
          <cell r="DH76">
            <v>319593.288</v>
          </cell>
          <cell r="DI76">
            <v>317025.10399999999</v>
          </cell>
          <cell r="DJ76">
            <v>359826.73620000004</v>
          </cell>
          <cell r="DK76">
            <v>360303.34840000002</v>
          </cell>
          <cell r="DL76">
            <v>355008.21149999998</v>
          </cell>
          <cell r="DM76">
            <v>434910.35980000003</v>
          </cell>
          <cell r="DN76">
            <v>442406.92280000006</v>
          </cell>
          <cell r="DO76">
            <v>444454.76440000004</v>
          </cell>
          <cell r="DP76">
            <v>453852.89460000006</v>
          </cell>
          <cell r="DQ76">
            <v>445734.66540000006</v>
          </cell>
          <cell r="DR76">
            <v>486516.56159999996</v>
          </cell>
          <cell r="DS76">
            <v>488973.19379999995</v>
          </cell>
          <cell r="DT76">
            <v>505501.37799999997</v>
          </cell>
          <cell r="DU76">
            <v>512480.51360000006</v>
          </cell>
          <cell r="DV76">
            <v>523890.01799999992</v>
          </cell>
        </row>
        <row r="77">
          <cell r="CI77">
            <v>28693.773000000001</v>
          </cell>
          <cell r="CJ77">
            <v>27971.441498000004</v>
          </cell>
          <cell r="CK77">
            <v>28846.908959999997</v>
          </cell>
          <cell r="CL77">
            <v>25368.705019000001</v>
          </cell>
          <cell r="CM77">
            <v>25798.567104000002</v>
          </cell>
          <cell r="CN77">
            <v>25401.205998000001</v>
          </cell>
          <cell r="CO77">
            <v>27544.327376999998</v>
          </cell>
          <cell r="CP77">
            <v>29012.645485999998</v>
          </cell>
          <cell r="CQ77">
            <v>35230.731747999998</v>
          </cell>
          <cell r="CR77">
            <v>39827.064843999993</v>
          </cell>
          <cell r="CS77">
            <v>43149.819937999993</v>
          </cell>
          <cell r="CT77">
            <v>49173.774696</v>
          </cell>
          <cell r="CU77">
            <v>48282.613766999995</v>
          </cell>
          <cell r="CV77">
            <v>50937.935649999999</v>
          </cell>
          <cell r="CW77">
            <v>55973.962235999999</v>
          </cell>
          <cell r="CX77">
            <v>52635.389863999997</v>
          </cell>
          <cell r="CY77">
            <v>45641.681375</v>
          </cell>
          <cell r="CZ77">
            <v>47910.645442000001</v>
          </cell>
          <cell r="DA77">
            <v>48093.369573000004</v>
          </cell>
          <cell r="DB77">
            <v>41308.732799999998</v>
          </cell>
          <cell r="DC77">
            <v>61819.484500000006</v>
          </cell>
          <cell r="DD77">
            <v>65849.657399999996</v>
          </cell>
          <cell r="DE77">
            <v>68539.935800000007</v>
          </cell>
          <cell r="DF77">
            <v>61412.431199999999</v>
          </cell>
          <cell r="DG77">
            <v>64610.008400000006</v>
          </cell>
          <cell r="DH77">
            <v>59434.568100000004</v>
          </cell>
          <cell r="DI77">
            <v>55995.631999999998</v>
          </cell>
          <cell r="DJ77">
            <v>69423.019</v>
          </cell>
          <cell r="DK77">
            <v>59065.643100000001</v>
          </cell>
          <cell r="DL77">
            <v>59533.7215</v>
          </cell>
          <cell r="DM77">
            <v>73210.337200000009</v>
          </cell>
          <cell r="DN77">
            <v>75404.453200000004</v>
          </cell>
          <cell r="DO77">
            <v>76940.334400000007</v>
          </cell>
          <cell r="DP77">
            <v>77927.686600000001</v>
          </cell>
          <cell r="DQ77">
            <v>77525.432000000001</v>
          </cell>
          <cell r="DR77">
            <v>79459.180800000002</v>
          </cell>
          <cell r="DS77">
            <v>94915.787999999986</v>
          </cell>
          <cell r="DT77">
            <v>98668.031600000002</v>
          </cell>
          <cell r="DU77">
            <v>103327.664</v>
          </cell>
          <cell r="DV77">
            <v>91014.434999999983</v>
          </cell>
        </row>
        <row r="78">
          <cell r="CI78">
            <v>2719.3445000000002</v>
          </cell>
          <cell r="CJ78">
            <v>2458.7968860000001</v>
          </cell>
          <cell r="CK78">
            <v>2561.777736</v>
          </cell>
          <cell r="CL78">
            <v>2904.0807070000001</v>
          </cell>
          <cell r="CM78">
            <v>3198.602832</v>
          </cell>
          <cell r="CN78">
            <v>3081.9467159999999</v>
          </cell>
          <cell r="CO78">
            <v>3238.9848750000001</v>
          </cell>
          <cell r="CP78">
            <v>3453.2389659999999</v>
          </cell>
          <cell r="CQ78">
            <v>3479.911482</v>
          </cell>
          <cell r="CR78">
            <v>3392.8692199999996</v>
          </cell>
          <cell r="CS78">
            <v>3500.7844079999995</v>
          </cell>
          <cell r="CT78">
            <v>3732.9406589999999</v>
          </cell>
          <cell r="CU78">
            <v>3556.8280619999996</v>
          </cell>
          <cell r="CV78">
            <v>3561.72712</v>
          </cell>
          <cell r="CW78">
            <v>3876.8618940000001</v>
          </cell>
          <cell r="CX78">
            <v>3793.2921679999999</v>
          </cell>
          <cell r="CY78">
            <v>3760.3295699999999</v>
          </cell>
          <cell r="CZ78">
            <v>3427.7960419999999</v>
          </cell>
          <cell r="DA78">
            <v>3419.7588780000001</v>
          </cell>
          <cell r="DB78">
            <v>3363.4404</v>
          </cell>
          <cell r="DC78">
            <v>3086.7650000000003</v>
          </cell>
          <cell r="DD78">
            <v>2642.5277999999998</v>
          </cell>
          <cell r="DE78">
            <v>2858.1889000000001</v>
          </cell>
          <cell r="DF78">
            <v>2827.46</v>
          </cell>
          <cell r="DG78">
            <v>2816.4052000000001</v>
          </cell>
          <cell r="DH78">
            <v>2771.9826000000003</v>
          </cell>
          <cell r="DI78">
            <v>4411.616</v>
          </cell>
          <cell r="DJ78">
            <v>4773.6850000000004</v>
          </cell>
          <cell r="DK78">
            <v>5295.1368999999995</v>
          </cell>
          <cell r="DL78">
            <v>5441.4114</v>
          </cell>
          <cell r="DM78">
            <v>6618.9166000000005</v>
          </cell>
          <cell r="DN78">
            <v>6765.1910000000007</v>
          </cell>
          <cell r="DO78">
            <v>6838.3282000000008</v>
          </cell>
          <cell r="DP78">
            <v>6911.465400000001</v>
          </cell>
          <cell r="DQ78">
            <v>6838.3282000000008</v>
          </cell>
          <cell r="DR78">
            <v>7292.6207999999997</v>
          </cell>
          <cell r="DS78">
            <v>10040.678399999999</v>
          </cell>
          <cell r="DT78">
            <v>10255.9622</v>
          </cell>
          <cell r="DU78">
            <v>10456.265600000001</v>
          </cell>
          <cell r="DV78">
            <v>10383.632999999998</v>
          </cell>
        </row>
        <row r="80">
          <cell r="CI80">
            <v>49182.627249999998</v>
          </cell>
          <cell r="CJ80">
            <v>45393.173280000003</v>
          </cell>
          <cell r="CK80">
            <v>47855.730312</v>
          </cell>
          <cell r="CL80">
            <v>53281.480739999999</v>
          </cell>
          <cell r="CM80">
            <v>58597.355159999999</v>
          </cell>
          <cell r="CN80">
            <v>55425.332070000004</v>
          </cell>
          <cell r="CO80">
            <v>57653.930775000001</v>
          </cell>
          <cell r="CP80">
            <v>57644.61896</v>
          </cell>
          <cell r="CQ80">
            <v>54923.254087999994</v>
          </cell>
          <cell r="CR80">
            <v>50632.048359999993</v>
          </cell>
          <cell r="CS80">
            <v>48931.418429999998</v>
          </cell>
          <cell r="CT80">
            <v>52710.244793999998</v>
          </cell>
          <cell r="CU80">
            <v>49423.983966</v>
          </cell>
          <cell r="CV80">
            <v>50283.206400000003</v>
          </cell>
          <cell r="CW80">
            <v>55973.962235999999</v>
          </cell>
          <cell r="CX80">
            <v>55431.904527999999</v>
          </cell>
          <cell r="CY80">
            <v>46949.622094999999</v>
          </cell>
          <cell r="CZ80">
            <v>47308.818655999996</v>
          </cell>
          <cell r="DA80">
            <v>44456.865414</v>
          </cell>
          <cell r="DB80">
            <v>39224.347199999997</v>
          </cell>
          <cell r="DC80">
            <v>46806.582000000002</v>
          </cell>
          <cell r="DD80">
            <v>46257.582600000002</v>
          </cell>
          <cell r="DE80">
            <v>52579.356200000002</v>
          </cell>
          <cell r="DF80">
            <v>53014.875</v>
          </cell>
          <cell r="DG80">
            <v>56328.103999999999</v>
          </cell>
          <cell r="DH80">
            <v>56934.3485</v>
          </cell>
          <cell r="DI80">
            <v>59849.152000000002</v>
          </cell>
          <cell r="DJ80">
            <v>68713.785799999998</v>
          </cell>
          <cell r="DK80">
            <v>71908.544200000004</v>
          </cell>
          <cell r="DL80">
            <v>71703.759900000005</v>
          </cell>
          <cell r="DM80">
            <v>93761.890400000004</v>
          </cell>
          <cell r="DN80">
            <v>91714.048800000004</v>
          </cell>
          <cell r="DO80">
            <v>92957.381200000003</v>
          </cell>
          <cell r="DP80">
            <v>91202.088400000008</v>
          </cell>
          <cell r="DQ80">
            <v>91458.068600000013</v>
          </cell>
          <cell r="DR80">
            <v>95981.524799999999</v>
          </cell>
          <cell r="DS80">
            <v>99779.241599999994</v>
          </cell>
          <cell r="DT80">
            <v>103978.431</v>
          </cell>
          <cell r="DU80">
            <v>106909.14080000001</v>
          </cell>
          <cell r="DV80">
            <v>111319.27199999998</v>
          </cell>
        </row>
        <row r="81">
          <cell r="CI81">
            <v>54785.414624999998</v>
          </cell>
          <cell r="CJ81">
            <v>50373.813126000008</v>
          </cell>
          <cell r="CK81">
            <v>53452.891751999996</v>
          </cell>
          <cell r="CL81">
            <v>60121.670834999997</v>
          </cell>
          <cell r="CM81">
            <v>65387.831664000005</v>
          </cell>
          <cell r="CN81">
            <v>65217.969215999998</v>
          </cell>
          <cell r="CO81">
            <v>69754.778267999995</v>
          </cell>
          <cell r="CP81">
            <v>75155.531512000001</v>
          </cell>
          <cell r="CQ81">
            <v>73671.614397999991</v>
          </cell>
          <cell r="CR81">
            <v>70336.78882999999</v>
          </cell>
          <cell r="CS81">
            <v>73675.599131999988</v>
          </cell>
          <cell r="CT81">
            <v>79542.509981999989</v>
          </cell>
          <cell r="CU81">
            <v>79975.544408999995</v>
          </cell>
          <cell r="CV81">
            <v>76760.457269999999</v>
          </cell>
          <cell r="CW81">
            <v>88884.84094200001</v>
          </cell>
          <cell r="CX81">
            <v>88048.679520000005</v>
          </cell>
          <cell r="CY81">
            <v>79784.383919999993</v>
          </cell>
          <cell r="CZ81">
            <v>79676.633189999993</v>
          </cell>
          <cell r="DA81">
            <v>74656.707900000009</v>
          </cell>
          <cell r="DB81">
            <v>75061.567800000004</v>
          </cell>
          <cell r="DC81">
            <v>83623.27</v>
          </cell>
          <cell r="DD81">
            <v>79222.449599999993</v>
          </cell>
          <cell r="DE81">
            <v>89028.339399999997</v>
          </cell>
          <cell r="DF81">
            <v>92514.491200000004</v>
          </cell>
          <cell r="DG81">
            <v>91658.652400000006</v>
          </cell>
          <cell r="DH81">
            <v>83947.590700000001</v>
          </cell>
          <cell r="DI81">
            <v>89933.184000000008</v>
          </cell>
          <cell r="DJ81">
            <v>88354.089800000002</v>
          </cell>
          <cell r="DK81">
            <v>95283.209300000002</v>
          </cell>
          <cell r="DL81">
            <v>97711.365999999995</v>
          </cell>
          <cell r="DM81">
            <v>124881.76900000001</v>
          </cell>
          <cell r="DN81">
            <v>127990.1</v>
          </cell>
          <cell r="DO81">
            <v>128940.88360000002</v>
          </cell>
          <cell r="DP81">
            <v>130330.49040000001</v>
          </cell>
          <cell r="DQ81">
            <v>130623.03920000001</v>
          </cell>
          <cell r="DR81">
            <v>123936.57119999999</v>
          </cell>
          <cell r="DS81">
            <v>129979.71959999998</v>
          </cell>
          <cell r="DT81">
            <v>134705.78019999998</v>
          </cell>
          <cell r="DU81">
            <v>134120.1312</v>
          </cell>
          <cell r="DV81">
            <v>140031.90899999999</v>
          </cell>
        </row>
        <row r="82">
          <cell r="CI82">
            <v>210.98362499999999</v>
          </cell>
          <cell r="CJ82">
            <v>210.15358000000003</v>
          </cell>
          <cell r="CK82">
            <v>193.747896</v>
          </cell>
          <cell r="CL82">
            <v>240.00666999999999</v>
          </cell>
          <cell r="CM82">
            <v>288.398616</v>
          </cell>
          <cell r="CN82">
            <v>273.39849900000002</v>
          </cell>
          <cell r="CO82">
            <v>310.94254799999999</v>
          </cell>
          <cell r="CP82">
            <v>353.481154</v>
          </cell>
          <cell r="CQ82">
            <v>350.68875399999996</v>
          </cell>
          <cell r="CR82">
            <v>339.28692199999995</v>
          </cell>
          <cell r="CS82">
            <v>344.77422199999995</v>
          </cell>
          <cell r="CT82">
            <v>729.74779799999999</v>
          </cell>
          <cell r="CU82">
            <v>1167.9136919999999</v>
          </cell>
          <cell r="CV82">
            <v>1571.3502000000001</v>
          </cell>
          <cell r="CW82">
            <v>3424.0897020000002</v>
          </cell>
          <cell r="CX82">
            <v>3073.3973040000001</v>
          </cell>
          <cell r="CY82">
            <v>3896.5733949999999</v>
          </cell>
          <cell r="CZ82">
            <v>3427.7960419999999</v>
          </cell>
          <cell r="DA82">
            <v>3323.4276420000001</v>
          </cell>
          <cell r="DB82">
            <v>3434.4989999999998</v>
          </cell>
          <cell r="DC82">
            <v>5584.2385000000004</v>
          </cell>
          <cell r="DD82">
            <v>5178.2867999999999</v>
          </cell>
          <cell r="DE82">
            <v>5857.8723</v>
          </cell>
          <cell r="DF82">
            <v>6022.4898000000003</v>
          </cell>
          <cell r="DG82">
            <v>4963.5655999999999</v>
          </cell>
          <cell r="DH82">
            <v>8941.0027000000009</v>
          </cell>
          <cell r="DI82">
            <v>10736.704</v>
          </cell>
          <cell r="DJ82">
            <v>12575.2502</v>
          </cell>
          <cell r="DK82">
            <v>12813.646199999999</v>
          </cell>
          <cell r="DL82">
            <v>12550.3521</v>
          </cell>
          <cell r="DM82">
            <v>7386.8572000000004</v>
          </cell>
          <cell r="DN82">
            <v>8264.5036</v>
          </cell>
          <cell r="DO82">
            <v>8739.8954000000012</v>
          </cell>
          <cell r="DP82">
            <v>8995.8756000000012</v>
          </cell>
          <cell r="DQ82">
            <v>9069.0128000000004</v>
          </cell>
          <cell r="DR82">
            <v>10976.9136</v>
          </cell>
          <cell r="DS82">
            <v>10825.106399999999</v>
          </cell>
          <cell r="DT82">
            <v>11147.785</v>
          </cell>
          <cell r="DU82">
            <v>11526.592000000001</v>
          </cell>
          <cell r="DV82">
            <v>11014.217999999999</v>
          </cell>
        </row>
        <row r="85">
          <cell r="CI85">
            <v>111282.140875</v>
          </cell>
          <cell r="CJ85">
            <v>100453.41124000002</v>
          </cell>
          <cell r="CK85">
            <v>104796.08419199999</v>
          </cell>
          <cell r="CL85">
            <v>116907.248957</v>
          </cell>
          <cell r="CM85">
            <v>128232.511896</v>
          </cell>
          <cell r="CN85">
            <v>121687.186464</v>
          </cell>
          <cell r="CO85">
            <v>128315.62480799999</v>
          </cell>
          <cell r="CP85">
            <v>133887.78479199999</v>
          </cell>
          <cell r="CQ85">
            <v>133126.84623</v>
          </cell>
          <cell r="CR85">
            <v>129607.60420399999</v>
          </cell>
          <cell r="CS85">
            <v>133135.89187999998</v>
          </cell>
          <cell r="CT85">
            <v>144377.79511199999</v>
          </cell>
          <cell r="CU85">
            <v>137256.40230299998</v>
          </cell>
          <cell r="CV85">
            <v>135031.36052000002</v>
          </cell>
          <cell r="CW85">
            <v>145792.64582400001</v>
          </cell>
          <cell r="CX85">
            <v>141902.353</v>
          </cell>
          <cell r="CY85">
            <v>139431.930505</v>
          </cell>
          <cell r="CZ85">
            <v>134783.03368199998</v>
          </cell>
          <cell r="DA85">
            <v>124026.46635</v>
          </cell>
          <cell r="DB85">
            <v>122647.1436</v>
          </cell>
          <cell r="DC85">
            <v>145386.63150000002</v>
          </cell>
          <cell r="DD85">
            <v>139012.97760000001</v>
          </cell>
          <cell r="DE85">
            <v>151257.62049999999</v>
          </cell>
          <cell r="DF85">
            <v>151975.97500000001</v>
          </cell>
          <cell r="DG85">
            <v>149520.4424</v>
          </cell>
          <cell r="DH85">
            <v>145664.96799999999</v>
          </cell>
          <cell r="DI85">
            <v>140879.37599999999</v>
          </cell>
          <cell r="DJ85">
            <v>143756.114</v>
          </cell>
          <cell r="DK85">
            <v>153646.73480000001</v>
          </cell>
          <cell r="DL85">
            <v>152915.36230000001</v>
          </cell>
          <cell r="DM85">
            <v>189754.46540000002</v>
          </cell>
          <cell r="DN85">
            <v>190851.52340000001</v>
          </cell>
          <cell r="DO85">
            <v>191180.64080000002</v>
          </cell>
          <cell r="DP85">
            <v>191253.77800000002</v>
          </cell>
          <cell r="DQ85">
            <v>190851.52340000001</v>
          </cell>
          <cell r="DR85">
            <v>198951.8112</v>
          </cell>
          <cell r="DS85">
            <v>204853.37219999998</v>
          </cell>
          <cell r="DT85">
            <v>211767.37759999998</v>
          </cell>
          <cell r="DU85">
            <v>215753.1024</v>
          </cell>
          <cell r="DV85">
            <v>219275.42399999997</v>
          </cell>
        </row>
        <row r="87"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</row>
        <row r="89"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235.962504</v>
          </cell>
          <cell r="CN89">
            <v>223.68968100000001</v>
          </cell>
          <cell r="CO89">
            <v>129.55939499999999</v>
          </cell>
          <cell r="CP89">
            <v>135.95428999999999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132.88</v>
          </cell>
          <cell r="DJ89">
            <v>109.11280000000001</v>
          </cell>
          <cell r="DK89">
            <v>117.0196</v>
          </cell>
          <cell r="DL89">
            <v>117.0196</v>
          </cell>
          <cell r="DM89">
            <v>146.27440000000001</v>
          </cell>
          <cell r="DN89">
            <v>146.27440000000001</v>
          </cell>
          <cell r="DO89">
            <v>146.27440000000001</v>
          </cell>
          <cell r="DP89">
            <v>146.27440000000001</v>
          </cell>
          <cell r="DQ89">
            <v>146.27440000000001</v>
          </cell>
          <cell r="DR89">
            <v>151.92959999999999</v>
          </cell>
          <cell r="DS89">
            <v>156.88559999999998</v>
          </cell>
          <cell r="DT89">
            <v>162.14959999999999</v>
          </cell>
          <cell r="DU89">
            <v>164.66560000000001</v>
          </cell>
          <cell r="DV89">
            <v>168.15599999999998</v>
          </cell>
        </row>
        <row r="90">
          <cell r="CI90">
            <v>94801.9755</v>
          </cell>
          <cell r="CJ90">
            <v>79269.930376000004</v>
          </cell>
          <cell r="CK90">
            <v>76035.285407999996</v>
          </cell>
          <cell r="CL90">
            <v>83762.327829999995</v>
          </cell>
          <cell r="CM90">
            <v>91553.451551999999</v>
          </cell>
          <cell r="CN90">
            <v>86717.033001000003</v>
          </cell>
          <cell r="CO90">
            <v>88851.833090999993</v>
          </cell>
          <cell r="CP90">
            <v>77602.708731999999</v>
          </cell>
          <cell r="CQ90">
            <v>76450.148371999996</v>
          </cell>
          <cell r="CR90">
            <v>72763.995272</v>
          </cell>
          <cell r="CS90">
            <v>73489.951474000001</v>
          </cell>
          <cell r="CT90">
            <v>77269.064918999997</v>
          </cell>
          <cell r="CU90">
            <v>76657.607783999993</v>
          </cell>
          <cell r="CV90">
            <v>75241.485410000008</v>
          </cell>
          <cell r="CW90">
            <v>80791.538010000004</v>
          </cell>
          <cell r="CX90">
            <v>78662.358024000001</v>
          </cell>
          <cell r="CY90">
            <v>66051.006359999999</v>
          </cell>
          <cell r="CZ90">
            <v>53562.583953999994</v>
          </cell>
          <cell r="DA90">
            <v>48767.688225000005</v>
          </cell>
          <cell r="DB90">
            <v>49054.120199999998</v>
          </cell>
          <cell r="DC90">
            <v>48995.379000000001</v>
          </cell>
          <cell r="DD90">
            <v>45136.510199999997</v>
          </cell>
          <cell r="DE90">
            <v>45476.332300000002</v>
          </cell>
          <cell r="DF90">
            <v>35173.602399999996</v>
          </cell>
          <cell r="DG90">
            <v>23200.486400000002</v>
          </cell>
          <cell r="DH90">
            <v>21686.687400000003</v>
          </cell>
          <cell r="DI90">
            <v>18523.472000000002</v>
          </cell>
          <cell r="DJ90">
            <v>18140.003000000001</v>
          </cell>
          <cell r="DK90">
            <v>15885.4107</v>
          </cell>
          <cell r="DL90">
            <v>14890.7441</v>
          </cell>
          <cell r="DM90">
            <v>15066.263200000001</v>
          </cell>
          <cell r="DN90">
            <v>15066.263200000001</v>
          </cell>
          <cell r="DO90">
            <v>11555.677600000001</v>
          </cell>
          <cell r="DP90">
            <v>11555.677600000001</v>
          </cell>
          <cell r="DQ90">
            <v>9690.6790000000001</v>
          </cell>
          <cell r="DR90">
            <v>10065.335999999999</v>
          </cell>
          <cell r="DS90">
            <v>8314.9367999999995</v>
          </cell>
          <cell r="DT90">
            <v>8593.9287999999997</v>
          </cell>
          <cell r="DU90">
            <v>6833.6224000000002</v>
          </cell>
          <cell r="DV90">
            <v>6978.4739999999993</v>
          </cell>
        </row>
        <row r="92">
          <cell r="CI92">
            <v>93.770499999999998</v>
          </cell>
          <cell r="CJ92">
            <v>84.061432000000011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6237.7208549999996</v>
          </cell>
          <cell r="CV92">
            <v>1178.5126500000001</v>
          </cell>
          <cell r="CW92">
            <v>19865.379924000001</v>
          </cell>
          <cell r="CX92">
            <v>138.44131999999999</v>
          </cell>
          <cell r="CY92">
            <v>6539.7035999999998</v>
          </cell>
          <cell r="CZ92">
            <v>20200.446904</v>
          </cell>
          <cell r="DA92">
            <v>11246.671803000001</v>
          </cell>
          <cell r="DB92">
            <v>6039.9809999999998</v>
          </cell>
          <cell r="DC92">
            <v>4742.3935000000001</v>
          </cell>
          <cell r="DD92">
            <v>2669.22</v>
          </cell>
          <cell r="DE92">
            <v>1443.2438999999999</v>
          </cell>
          <cell r="DF92">
            <v>2629.5378000000001</v>
          </cell>
          <cell r="DG92">
            <v>5883.7772000000004</v>
          </cell>
          <cell r="DH92">
            <v>4049.2687000000001</v>
          </cell>
          <cell r="DI92">
            <v>3109.3920000000003</v>
          </cell>
          <cell r="DJ92">
            <v>818.346</v>
          </cell>
          <cell r="DK92">
            <v>117.0196</v>
          </cell>
          <cell r="DL92">
            <v>1228.7058</v>
          </cell>
          <cell r="DM92">
            <v>1133.6266000000001</v>
          </cell>
          <cell r="DN92">
            <v>2230.6846</v>
          </cell>
          <cell r="DO92">
            <v>6326.3678000000009</v>
          </cell>
          <cell r="DP92">
            <v>3766.5658000000003</v>
          </cell>
          <cell r="DQ92">
            <v>841.07780000000002</v>
          </cell>
          <cell r="DR92">
            <v>1101.4895999999999</v>
          </cell>
          <cell r="DS92">
            <v>196.10699999999997</v>
          </cell>
          <cell r="DT92">
            <v>81.074799999999996</v>
          </cell>
          <cell r="DU92">
            <v>41.166400000000003</v>
          </cell>
          <cell r="DV92">
            <v>0</v>
          </cell>
        </row>
        <row r="93">
          <cell r="CI93">
            <v>445597.41599999997</v>
          </cell>
          <cell r="CJ93">
            <v>419802.79140800005</v>
          </cell>
          <cell r="CK93">
            <v>426008.56821599999</v>
          </cell>
          <cell r="CL93">
            <v>452124.564946</v>
          </cell>
          <cell r="CM93">
            <v>502521.47935199999</v>
          </cell>
          <cell r="CN93">
            <v>475390.28094299999</v>
          </cell>
          <cell r="CO93">
            <v>517149.281082</v>
          </cell>
          <cell r="CP93">
            <v>529650.72298199998</v>
          </cell>
          <cell r="CQ93">
            <v>524468.51963599992</v>
          </cell>
          <cell r="CR93">
            <v>502483.93148199993</v>
          </cell>
          <cell r="CS93">
            <v>551028.77003799996</v>
          </cell>
          <cell r="CT93">
            <v>585454.20455699996</v>
          </cell>
          <cell r="CU93">
            <v>557254.09204199992</v>
          </cell>
          <cell r="CV93">
            <v>550470.16422999999</v>
          </cell>
          <cell r="CW93">
            <v>591829.85146799998</v>
          </cell>
          <cell r="CX93">
            <v>633618.23337599996</v>
          </cell>
          <cell r="CY93">
            <v>641245.18674499996</v>
          </cell>
          <cell r="CZ93">
            <v>645419.978412</v>
          </cell>
          <cell r="DA93">
            <v>628802.14299000008</v>
          </cell>
          <cell r="DB93">
            <v>643743.54359999998</v>
          </cell>
          <cell r="DC93">
            <v>784739.84750000003</v>
          </cell>
          <cell r="DD93">
            <v>708437.68019999994</v>
          </cell>
          <cell r="DE93">
            <v>728243.89260000002</v>
          </cell>
          <cell r="DF93">
            <v>748287.28899999999</v>
          </cell>
          <cell r="DG93">
            <v>751534.02520000003</v>
          </cell>
          <cell r="DH93">
            <v>776236.65690000006</v>
          </cell>
          <cell r="DI93">
            <v>710403.05599999998</v>
          </cell>
          <cell r="DJ93">
            <v>720089.9236000001</v>
          </cell>
          <cell r="DK93">
            <v>744683.47950000002</v>
          </cell>
          <cell r="DL93">
            <v>735087.87229999993</v>
          </cell>
          <cell r="DM93">
            <v>891798.4482000001</v>
          </cell>
          <cell r="DN93">
            <v>887117.66740000003</v>
          </cell>
          <cell r="DO93">
            <v>883533.94460000005</v>
          </cell>
          <cell r="DP93">
            <v>881668.94600000011</v>
          </cell>
          <cell r="DQ93">
            <v>876768.75360000005</v>
          </cell>
          <cell r="DR93">
            <v>909982.33919999993</v>
          </cell>
          <cell r="DS93">
            <v>935195.0615999999</v>
          </cell>
          <cell r="DT93">
            <v>954858.45699999994</v>
          </cell>
          <cell r="DU93">
            <v>778044.96000000008</v>
          </cell>
          <cell r="DV93">
            <v>790165.04399999988</v>
          </cell>
        </row>
        <row r="95"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99.417636000000002</v>
          </cell>
          <cell r="CO95">
            <v>103.647516</v>
          </cell>
          <cell r="CP95">
            <v>108.76343199999999</v>
          </cell>
          <cell r="CQ95">
            <v>107.90423199999999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</row>
        <row r="96">
          <cell r="CI96">
            <v>82682.138374999995</v>
          </cell>
          <cell r="CJ96">
            <v>71725.41685400001</v>
          </cell>
          <cell r="CK96">
            <v>72267.965207999994</v>
          </cell>
          <cell r="CL96">
            <v>37417.039853000002</v>
          </cell>
          <cell r="CM96">
            <v>39694.136784000002</v>
          </cell>
          <cell r="CN96">
            <v>37902.973725000003</v>
          </cell>
          <cell r="CO96">
            <v>39696.998628000001</v>
          </cell>
          <cell r="CP96">
            <v>41112.577295999996</v>
          </cell>
          <cell r="CQ96">
            <v>40814.775753999995</v>
          </cell>
          <cell r="CR96">
            <v>47317.476121999993</v>
          </cell>
          <cell r="CS96">
            <v>48268.391079999994</v>
          </cell>
          <cell r="CT96">
            <v>50885.875298999999</v>
          </cell>
          <cell r="CU96">
            <v>49238.179514999996</v>
          </cell>
          <cell r="CV96">
            <v>51409.340710000004</v>
          </cell>
          <cell r="CW96">
            <v>52181.995128000002</v>
          </cell>
          <cell r="CX96">
            <v>50364.952215999998</v>
          </cell>
          <cell r="CY96">
            <v>43025.799934999995</v>
          </cell>
          <cell r="CZ96">
            <v>41185.885267999998</v>
          </cell>
          <cell r="DA96">
            <v>81496.22565600001</v>
          </cell>
          <cell r="DB96">
            <v>92210.376600000003</v>
          </cell>
          <cell r="DC96">
            <v>121337.92600000001</v>
          </cell>
          <cell r="DD96">
            <v>115977.609</v>
          </cell>
          <cell r="DE96">
            <v>121656.9711</v>
          </cell>
          <cell r="DF96">
            <v>122231.0958</v>
          </cell>
          <cell r="DG96">
            <v>118121.7072</v>
          </cell>
          <cell r="DH96">
            <v>133979.15900000001</v>
          </cell>
          <cell r="DI96">
            <v>137079.008</v>
          </cell>
          <cell r="DJ96">
            <v>162632.62840000002</v>
          </cell>
          <cell r="DK96">
            <v>173042.7335</v>
          </cell>
          <cell r="DL96">
            <v>172340.6159</v>
          </cell>
          <cell r="DM96">
            <v>214255.42740000002</v>
          </cell>
          <cell r="DN96">
            <v>218826.50240000003</v>
          </cell>
          <cell r="DO96">
            <v>214657.68200000003</v>
          </cell>
          <cell r="DP96">
            <v>216412.97480000003</v>
          </cell>
          <cell r="DQ96">
            <v>213853.17280000003</v>
          </cell>
          <cell r="DR96">
            <v>224665.89599999998</v>
          </cell>
          <cell r="DS96">
            <v>227562.56279999999</v>
          </cell>
          <cell r="DT96">
            <v>228144.4872</v>
          </cell>
          <cell r="DU96">
            <v>202621.02080000003</v>
          </cell>
          <cell r="DV96">
            <v>215239.67999999996</v>
          </cell>
        </row>
        <row r="98"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68357.813999999998</v>
          </cell>
          <cell r="DD98">
            <v>79996.523400000005</v>
          </cell>
          <cell r="DE98">
            <v>74369.5092</v>
          </cell>
          <cell r="DF98">
            <v>85049.996799999994</v>
          </cell>
          <cell r="DG98">
            <v>83655.600000000006</v>
          </cell>
          <cell r="DH98">
            <v>94002.8217</v>
          </cell>
          <cell r="DI98">
            <v>84617.983999999997</v>
          </cell>
          <cell r="DJ98">
            <v>68577.394800000009</v>
          </cell>
          <cell r="DK98">
            <v>25100.7042</v>
          </cell>
          <cell r="DL98">
            <v>18547.606599999999</v>
          </cell>
          <cell r="DM98">
            <v>26402.529200000001</v>
          </cell>
          <cell r="DN98">
            <v>25268.902600000001</v>
          </cell>
          <cell r="DO98">
            <v>24756.942200000001</v>
          </cell>
          <cell r="DP98">
            <v>37190.266200000005</v>
          </cell>
          <cell r="DQ98">
            <v>25890.568800000001</v>
          </cell>
          <cell r="DR98">
            <v>23435.140799999997</v>
          </cell>
          <cell r="DS98">
            <v>29533.714199999995</v>
          </cell>
          <cell r="DT98">
            <v>30524.662199999999</v>
          </cell>
          <cell r="DU98">
            <v>77145.833600000013</v>
          </cell>
          <cell r="DV98">
            <v>85549.364999999991</v>
          </cell>
        </row>
        <row r="101"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2340.3919999999998</v>
          </cell>
          <cell r="DL101">
            <v>3130.2743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</row>
        <row r="103">
          <cell r="CI103">
            <v>107179.68149999999</v>
          </cell>
          <cell r="CJ103">
            <v>80404.759708000012</v>
          </cell>
          <cell r="CK103">
            <v>83333.122823999991</v>
          </cell>
          <cell r="CL103">
            <v>93242.591295000006</v>
          </cell>
          <cell r="CM103">
            <v>99235.341960000005</v>
          </cell>
          <cell r="CN103">
            <v>88829.657766000004</v>
          </cell>
          <cell r="CO103">
            <v>81959.273277</v>
          </cell>
          <cell r="CP103">
            <v>94542.613266</v>
          </cell>
          <cell r="CQ103">
            <v>88535.422355999995</v>
          </cell>
          <cell r="CR103">
            <v>55277.669291999991</v>
          </cell>
          <cell r="CS103">
            <v>54209.116135999997</v>
          </cell>
          <cell r="CT103">
            <v>52710.244793999998</v>
          </cell>
          <cell r="CU103">
            <v>40266.478880999995</v>
          </cell>
          <cell r="CV103">
            <v>33993.542659999999</v>
          </cell>
          <cell r="CW103">
            <v>37353.705840000002</v>
          </cell>
          <cell r="CX103">
            <v>33253.605064000003</v>
          </cell>
          <cell r="CY103">
            <v>26458.550814999999</v>
          </cell>
          <cell r="CZ103">
            <v>32184.649859999998</v>
          </cell>
          <cell r="DA103">
            <v>27165.408552000001</v>
          </cell>
          <cell r="DB103">
            <v>26860.150799999999</v>
          </cell>
          <cell r="DC103">
            <v>27500.270000000004</v>
          </cell>
          <cell r="DD103">
            <v>27279.428400000001</v>
          </cell>
          <cell r="DE103">
            <v>29430.856</v>
          </cell>
          <cell r="DF103">
            <v>30027.625199999999</v>
          </cell>
          <cell r="DG103">
            <v>30199.671600000001</v>
          </cell>
          <cell r="DH103">
            <v>32366.973300000001</v>
          </cell>
          <cell r="DI103">
            <v>37844.224000000002</v>
          </cell>
          <cell r="DJ103">
            <v>39880.7284</v>
          </cell>
          <cell r="DK103">
            <v>30308.076399999998</v>
          </cell>
          <cell r="DL103">
            <v>29693.7235</v>
          </cell>
          <cell r="DM103">
            <v>37043.991800000003</v>
          </cell>
          <cell r="DN103">
            <v>30827.329800000003</v>
          </cell>
          <cell r="DO103">
            <v>28998.899800000003</v>
          </cell>
          <cell r="DP103">
            <v>27938.410400000004</v>
          </cell>
          <cell r="DQ103">
            <v>28852.625400000004</v>
          </cell>
          <cell r="DR103">
            <v>31639.339199999999</v>
          </cell>
          <cell r="DS103">
            <v>31769.333999999995</v>
          </cell>
          <cell r="DT103">
            <v>35510.7624</v>
          </cell>
          <cell r="DU103">
            <v>36473.430400000005</v>
          </cell>
          <cell r="DV103">
            <v>36952.280999999995</v>
          </cell>
        </row>
        <row r="104">
          <cell r="CI104">
            <v>142929.68462499999</v>
          </cell>
          <cell r="CJ104">
            <v>125713.87155600001</v>
          </cell>
          <cell r="CK104">
            <v>106582.870344</v>
          </cell>
          <cell r="CL104">
            <v>90050.502584000002</v>
          </cell>
          <cell r="CM104">
            <v>66253.027512000001</v>
          </cell>
          <cell r="CN104">
            <v>54629.990982000003</v>
          </cell>
          <cell r="CO104">
            <v>50787.28284</v>
          </cell>
          <cell r="CP104">
            <v>45490.305433999994</v>
          </cell>
          <cell r="CQ104">
            <v>39331.092563999999</v>
          </cell>
          <cell r="CR104">
            <v>27090.755771999997</v>
          </cell>
          <cell r="CS104">
            <v>24585.054138</v>
          </cell>
          <cell r="CT104">
            <v>12967.057025999999</v>
          </cell>
          <cell r="CU104">
            <v>19934.163242999999</v>
          </cell>
          <cell r="CV104">
            <v>15818.258680000001</v>
          </cell>
          <cell r="CW104">
            <v>14630.201454</v>
          </cell>
          <cell r="CX104">
            <v>14204.079432</v>
          </cell>
          <cell r="CY104">
            <v>10790.51094</v>
          </cell>
          <cell r="CZ104">
            <v>10702.050238</v>
          </cell>
          <cell r="DA104">
            <v>9825.7860720000008</v>
          </cell>
          <cell r="DB104">
            <v>9071.8145999999997</v>
          </cell>
          <cell r="DC104">
            <v>11673.584000000001</v>
          </cell>
          <cell r="DD104">
            <v>11077.262999999999</v>
          </cell>
          <cell r="DE104">
            <v>10612.0875</v>
          </cell>
          <cell r="DF104">
            <v>10405.052799999999</v>
          </cell>
          <cell r="DG104">
            <v>11070.4244</v>
          </cell>
          <cell r="DH104">
            <v>10245.465100000001</v>
          </cell>
          <cell r="DI104">
            <v>9647.0879999999997</v>
          </cell>
          <cell r="DJ104">
            <v>9301.8662000000004</v>
          </cell>
          <cell r="DK104">
            <v>4007.9213</v>
          </cell>
          <cell r="DL104">
            <v>3803.1369999999997</v>
          </cell>
          <cell r="DM104">
            <v>4095.6832000000004</v>
          </cell>
          <cell r="DN104">
            <v>3656.8600000000006</v>
          </cell>
          <cell r="DO104">
            <v>3583.7228000000005</v>
          </cell>
          <cell r="DP104">
            <v>3729.9972000000002</v>
          </cell>
          <cell r="DQ104">
            <v>4022.5460000000003</v>
          </cell>
          <cell r="DR104">
            <v>3646.3103999999998</v>
          </cell>
          <cell r="DS104">
            <v>3804.4757999999997</v>
          </cell>
          <cell r="DT104">
            <v>3851.0529999999999</v>
          </cell>
          <cell r="DU104">
            <v>3622.6432000000004</v>
          </cell>
          <cell r="DV104">
            <v>2270.1059999999998</v>
          </cell>
        </row>
        <row r="105">
          <cell r="CI105">
            <v>213327.88749999998</v>
          </cell>
          <cell r="CJ105">
            <v>176465.96112600001</v>
          </cell>
          <cell r="CK105">
            <v>161671.85543999998</v>
          </cell>
          <cell r="CL105">
            <v>153748.27280199999</v>
          </cell>
          <cell r="CM105">
            <v>133712.08559999999</v>
          </cell>
          <cell r="CN105">
            <v>111969.112545</v>
          </cell>
          <cell r="CO105">
            <v>96158.98296899999</v>
          </cell>
          <cell r="CP105">
            <v>88587.815363999995</v>
          </cell>
          <cell r="CQ105">
            <v>75829.699037999992</v>
          </cell>
          <cell r="CR105">
            <v>60288.676139999996</v>
          </cell>
          <cell r="CS105">
            <v>56516.451313999998</v>
          </cell>
          <cell r="CT105">
            <v>43953.271217999994</v>
          </cell>
          <cell r="CU105">
            <v>40054.130936999994</v>
          </cell>
          <cell r="CV105">
            <v>29200.92455</v>
          </cell>
          <cell r="CW105">
            <v>31411.070820000001</v>
          </cell>
          <cell r="CX105">
            <v>28463.535392000002</v>
          </cell>
          <cell r="CY105">
            <v>21390.280524999998</v>
          </cell>
          <cell r="CZ105">
            <v>24387.068024</v>
          </cell>
          <cell r="DA105">
            <v>18736.425402000001</v>
          </cell>
          <cell r="DB105">
            <v>18451.549800000001</v>
          </cell>
          <cell r="DC105">
            <v>20512.9565</v>
          </cell>
          <cell r="DD105">
            <v>19298.460599999999</v>
          </cell>
          <cell r="DE105">
            <v>20403.5069</v>
          </cell>
          <cell r="DF105">
            <v>18746.059799999999</v>
          </cell>
          <cell r="DG105">
            <v>18794.624800000001</v>
          </cell>
          <cell r="DH105">
            <v>18561.412899999999</v>
          </cell>
          <cell r="DI105">
            <v>18204.560000000001</v>
          </cell>
          <cell r="DJ105">
            <v>19613.025800000003</v>
          </cell>
          <cell r="DK105">
            <v>6055.7642999999998</v>
          </cell>
          <cell r="DL105">
            <v>4622.2741999999998</v>
          </cell>
          <cell r="DM105">
            <v>6180.0934000000007</v>
          </cell>
          <cell r="DN105">
            <v>6180.0934000000007</v>
          </cell>
          <cell r="DO105">
            <v>4973.3296000000009</v>
          </cell>
          <cell r="DP105">
            <v>5850.9760000000006</v>
          </cell>
          <cell r="DQ105">
            <v>5704.7016000000003</v>
          </cell>
          <cell r="DR105">
            <v>3912.1871999999998</v>
          </cell>
          <cell r="DS105">
            <v>3726.0329999999994</v>
          </cell>
          <cell r="DT105">
            <v>3607.8285999999998</v>
          </cell>
          <cell r="DU105">
            <v>4363.6384000000007</v>
          </cell>
          <cell r="DV105">
            <v>2900.6909999999998</v>
          </cell>
        </row>
        <row r="108">
          <cell r="CI108">
            <v>94966.073875000002</v>
          </cell>
          <cell r="CJ108">
            <v>83409.955902000016</v>
          </cell>
          <cell r="CK108">
            <v>117518.862696</v>
          </cell>
          <cell r="CL108">
            <v>127899.554443</v>
          </cell>
          <cell r="CM108">
            <v>142049.42740800002</v>
          </cell>
          <cell r="CN108">
            <v>133716.72042</v>
          </cell>
          <cell r="CO108">
            <v>165006.84547199999</v>
          </cell>
          <cell r="CP108">
            <v>166761.532114</v>
          </cell>
          <cell r="CQ108">
            <v>166981.79901999998</v>
          </cell>
          <cell r="CR108">
            <v>192323.48678599999</v>
          </cell>
          <cell r="CS108">
            <v>194903.519806</v>
          </cell>
          <cell r="CT108">
            <v>202701.48450599998</v>
          </cell>
          <cell r="CU108">
            <v>190714.99720499999</v>
          </cell>
          <cell r="CV108">
            <v>177274.49173000001</v>
          </cell>
          <cell r="CW108">
            <v>184929.14217000001</v>
          </cell>
          <cell r="CX108">
            <v>213891.8394</v>
          </cell>
          <cell r="CY108">
            <v>205237.69798</v>
          </cell>
          <cell r="CZ108">
            <v>192663.07066599999</v>
          </cell>
          <cell r="DA108">
            <v>168338.83491000001</v>
          </cell>
          <cell r="DB108">
            <v>167935.158</v>
          </cell>
          <cell r="DC108">
            <v>187394.69700000001</v>
          </cell>
          <cell r="DD108">
            <v>179665.19819999998</v>
          </cell>
          <cell r="DE108">
            <v>185555.8873</v>
          </cell>
          <cell r="DF108">
            <v>189722.56599999999</v>
          </cell>
          <cell r="DG108">
            <v>172469.962</v>
          </cell>
          <cell r="DH108">
            <v>169199.64380000002</v>
          </cell>
          <cell r="DI108">
            <v>152413.36000000002</v>
          </cell>
          <cell r="DJ108">
            <v>153057.98020000002</v>
          </cell>
          <cell r="DK108">
            <v>145192.0687</v>
          </cell>
          <cell r="DL108">
            <v>132232.14799999999</v>
          </cell>
          <cell r="DM108">
            <v>139692.05200000003</v>
          </cell>
          <cell r="DN108">
            <v>136218.035</v>
          </cell>
          <cell r="DO108">
            <v>117056.08860000002</v>
          </cell>
          <cell r="DP108">
            <v>106670.60620000001</v>
          </cell>
          <cell r="DQ108">
            <v>85314.543800000014</v>
          </cell>
          <cell r="DR108">
            <v>80940.494399999996</v>
          </cell>
          <cell r="DS108">
            <v>67186.258199999997</v>
          </cell>
          <cell r="DT108">
            <v>65711.12539999999</v>
          </cell>
          <cell r="DU108">
            <v>52404.827200000007</v>
          </cell>
          <cell r="DV108">
            <v>48092.615999999995</v>
          </cell>
        </row>
        <row r="109">
          <cell r="CI109">
            <v>0</v>
          </cell>
          <cell r="CJ109">
            <v>12125.861566000001</v>
          </cell>
          <cell r="CK109">
            <v>11969.314463999999</v>
          </cell>
          <cell r="CL109">
            <v>31224.867767</v>
          </cell>
          <cell r="CM109">
            <v>21839.640648000001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</row>
        <row r="110"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2697.6057999999998</v>
          </cell>
          <cell r="CR110">
            <v>2609.8993999999998</v>
          </cell>
          <cell r="CS110">
            <v>2652.1093999999998</v>
          </cell>
          <cell r="CT110">
            <v>2806.7222999999999</v>
          </cell>
          <cell r="CU110">
            <v>2654.3492999999999</v>
          </cell>
          <cell r="CV110">
            <v>2618.9169999999999</v>
          </cell>
          <cell r="CW110">
            <v>2829.8262</v>
          </cell>
          <cell r="CX110">
            <v>2768.8263999999999</v>
          </cell>
          <cell r="CY110">
            <v>2724.8764999999999</v>
          </cell>
          <cell r="CZ110">
            <v>2616.6381999999999</v>
          </cell>
          <cell r="DA110">
            <v>2408.2809000000002</v>
          </cell>
          <cell r="DB110">
            <v>2368.62</v>
          </cell>
          <cell r="DC110">
            <v>2806.15</v>
          </cell>
          <cell r="DD110">
            <v>2669.22</v>
          </cell>
          <cell r="DE110">
            <v>2829.89</v>
          </cell>
          <cell r="DF110">
            <v>2827.46</v>
          </cell>
          <cell r="DG110">
            <v>2788.52</v>
          </cell>
          <cell r="DH110">
            <v>2717.63</v>
          </cell>
          <cell r="DI110">
            <v>2657.6</v>
          </cell>
          <cell r="DJ110">
            <v>2727.82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</row>
        <row r="112">
          <cell r="CI112">
            <v>9799.017249999999</v>
          </cell>
          <cell r="CJ112">
            <v>7082.1756460000006</v>
          </cell>
          <cell r="CK112">
            <v>5963.129688</v>
          </cell>
          <cell r="CL112">
            <v>5664.1574119999996</v>
          </cell>
          <cell r="CM112">
            <v>2595.587544</v>
          </cell>
          <cell r="CN112">
            <v>2361.1688549999999</v>
          </cell>
          <cell r="CO112">
            <v>3757.2224550000001</v>
          </cell>
          <cell r="CP112">
            <v>4758.4001499999995</v>
          </cell>
          <cell r="CQ112">
            <v>4424.0735119999999</v>
          </cell>
          <cell r="CR112">
            <v>3157.9782739999996</v>
          </cell>
          <cell r="CS112">
            <v>2227.7718959999997</v>
          </cell>
          <cell r="CT112">
            <v>3676.8062129999998</v>
          </cell>
          <cell r="CU112">
            <v>3264.8496389999996</v>
          </cell>
          <cell r="CV112">
            <v>2068.94443</v>
          </cell>
          <cell r="CW112">
            <v>1782.7905060000001</v>
          </cell>
          <cell r="CX112">
            <v>830.64792</v>
          </cell>
          <cell r="CY112">
            <v>2261.6474949999997</v>
          </cell>
          <cell r="CZ112">
            <v>2433.4735259999998</v>
          </cell>
          <cell r="DA112">
            <v>2119.2871920000002</v>
          </cell>
          <cell r="DB112">
            <v>663.21360000000004</v>
          </cell>
          <cell r="DC112">
            <v>308.67650000000003</v>
          </cell>
          <cell r="DD112">
            <v>1040.9957999999999</v>
          </cell>
          <cell r="DE112">
            <v>1131.9559999999999</v>
          </cell>
          <cell r="DF112">
            <v>1187.5332000000001</v>
          </cell>
          <cell r="DG112">
            <v>1115.4080000000001</v>
          </cell>
          <cell r="DH112">
            <v>135.88150000000002</v>
          </cell>
          <cell r="DI112">
            <v>132.88</v>
          </cell>
          <cell r="DJ112">
            <v>190.94740000000002</v>
          </cell>
          <cell r="DK112">
            <v>234.03919999999999</v>
          </cell>
          <cell r="DL112">
            <v>29.254899999999999</v>
          </cell>
          <cell r="DM112">
            <v>767.94060000000013</v>
          </cell>
          <cell r="DN112">
            <v>804.50920000000008</v>
          </cell>
          <cell r="DO112">
            <v>0</v>
          </cell>
          <cell r="DP112">
            <v>36.568600000000004</v>
          </cell>
          <cell r="DQ112">
            <v>36.568600000000004</v>
          </cell>
          <cell r="DR112">
            <v>37.982399999999998</v>
          </cell>
          <cell r="DS112">
            <v>39.221399999999996</v>
          </cell>
          <cell r="DT112">
            <v>0</v>
          </cell>
          <cell r="DU112">
            <v>82.332800000000006</v>
          </cell>
          <cell r="DV112">
            <v>84.077999999999989</v>
          </cell>
        </row>
        <row r="113">
          <cell r="CI113">
            <v>46252.299124999998</v>
          </cell>
          <cell r="CJ113">
            <v>38268.966918000006</v>
          </cell>
          <cell r="CK113">
            <v>34960.731456000001</v>
          </cell>
          <cell r="CL113">
            <v>35040.973819999999</v>
          </cell>
          <cell r="CM113">
            <v>31802.501928000001</v>
          </cell>
          <cell r="CN113">
            <v>28284.317442</v>
          </cell>
          <cell r="CO113">
            <v>20781.326957999998</v>
          </cell>
          <cell r="CP113">
            <v>21263.250956</v>
          </cell>
          <cell r="CQ113">
            <v>19206.953296</v>
          </cell>
          <cell r="CR113">
            <v>18451.988758</v>
          </cell>
          <cell r="CS113">
            <v>18007.822826</v>
          </cell>
          <cell r="CT113">
            <v>28179.491891999998</v>
          </cell>
          <cell r="CU113">
            <v>26224.971083999997</v>
          </cell>
          <cell r="CV113">
            <v>27393.87182</v>
          </cell>
          <cell r="CW113">
            <v>29741.473362000001</v>
          </cell>
          <cell r="CX113">
            <v>33558.175968000003</v>
          </cell>
          <cell r="CY113">
            <v>31690.313694999997</v>
          </cell>
          <cell r="CZ113">
            <v>30745.49885</v>
          </cell>
          <cell r="DA113">
            <v>29043.867654000001</v>
          </cell>
          <cell r="DB113">
            <v>27286.502399999998</v>
          </cell>
          <cell r="DC113">
            <v>24637.997000000003</v>
          </cell>
          <cell r="DD113">
            <v>27519.658199999998</v>
          </cell>
          <cell r="DE113">
            <v>27223.541799999999</v>
          </cell>
          <cell r="DF113">
            <v>26973.968399999998</v>
          </cell>
          <cell r="DG113">
            <v>25905.3508</v>
          </cell>
          <cell r="DH113">
            <v>25708.7798</v>
          </cell>
          <cell r="DI113">
            <v>25167.472000000002</v>
          </cell>
          <cell r="DJ113">
            <v>25286.8914</v>
          </cell>
          <cell r="DK113">
            <v>25656.547299999998</v>
          </cell>
          <cell r="DL113">
            <v>22116.704399999999</v>
          </cell>
          <cell r="DM113">
            <v>24427.824800000002</v>
          </cell>
          <cell r="DN113">
            <v>24025.570200000002</v>
          </cell>
          <cell r="DO113">
            <v>23221.061000000002</v>
          </cell>
          <cell r="DP113">
            <v>20405.278800000004</v>
          </cell>
          <cell r="DQ113">
            <v>17406.653600000001</v>
          </cell>
          <cell r="DR113">
            <v>18991.2</v>
          </cell>
          <cell r="DS113">
            <v>18473.279399999999</v>
          </cell>
          <cell r="DT113">
            <v>16660.8714</v>
          </cell>
          <cell r="DU113">
            <v>16178.395200000001</v>
          </cell>
          <cell r="DV113">
            <v>14755.688999999998</v>
          </cell>
        </row>
        <row r="115">
          <cell r="CI115">
            <v>140702.63524999999</v>
          </cell>
          <cell r="CJ115">
            <v>123696.39718800002</v>
          </cell>
          <cell r="CK115">
            <v>121436.87570399999</v>
          </cell>
          <cell r="CL115">
            <v>128211.563114</v>
          </cell>
          <cell r="CM115">
            <v>142390.262136</v>
          </cell>
          <cell r="CN115">
            <v>134014.97332799999</v>
          </cell>
          <cell r="CO115">
            <v>139431.82089899998</v>
          </cell>
          <cell r="CP115">
            <v>140903.02615600001</v>
          </cell>
          <cell r="CQ115">
            <v>141084.78333999999</v>
          </cell>
          <cell r="CR115">
            <v>139995.00381599998</v>
          </cell>
          <cell r="CS115">
            <v>138440.11067999998</v>
          </cell>
          <cell r="CT115">
            <v>137950.40104500001</v>
          </cell>
          <cell r="CU115">
            <v>123825.39484499999</v>
          </cell>
          <cell r="CV115">
            <v>109261.21724</v>
          </cell>
          <cell r="CW115">
            <v>107533.3956</v>
          </cell>
          <cell r="CX115">
            <v>95552.199064</v>
          </cell>
          <cell r="CY115">
            <v>84689.161619999999</v>
          </cell>
          <cell r="CZ115">
            <v>72611.710049999994</v>
          </cell>
          <cell r="DA115">
            <v>57630.161937000004</v>
          </cell>
          <cell r="DB115">
            <v>57486.407399999996</v>
          </cell>
          <cell r="DC115">
            <v>61117.947000000007</v>
          </cell>
          <cell r="DD115">
            <v>113682.07979999999</v>
          </cell>
          <cell r="DE115">
            <v>116959.35369999999</v>
          </cell>
          <cell r="DF115">
            <v>119573.2834</v>
          </cell>
          <cell r="DG115">
            <v>109728.262</v>
          </cell>
          <cell r="DH115">
            <v>107645.32430000001</v>
          </cell>
          <cell r="DI115">
            <v>97985.712</v>
          </cell>
          <cell r="DJ115">
            <v>119014.78660000001</v>
          </cell>
          <cell r="DK115">
            <v>160287.59709999998</v>
          </cell>
          <cell r="DL115">
            <v>153939.2838</v>
          </cell>
          <cell r="DM115">
            <v>178015.94480000003</v>
          </cell>
          <cell r="DN115">
            <v>234075.60860000004</v>
          </cell>
          <cell r="DO115">
            <v>228736.59300000002</v>
          </cell>
          <cell r="DP115">
            <v>356324.43840000004</v>
          </cell>
          <cell r="DQ115">
            <v>335590.04220000003</v>
          </cell>
          <cell r="DR115">
            <v>379899.96479999996</v>
          </cell>
          <cell r="DS115">
            <v>403588.20599999995</v>
          </cell>
          <cell r="DT115">
            <v>404401.10239999997</v>
          </cell>
          <cell r="DU115">
            <v>497331.27840000001</v>
          </cell>
          <cell r="DV115">
            <v>569586.41099999996</v>
          </cell>
        </row>
        <row r="116"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9726.4624000000003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</row>
        <row r="117">
          <cell r="CI117">
            <v>185196.73749999999</v>
          </cell>
          <cell r="CJ117">
            <v>174448.48675800001</v>
          </cell>
          <cell r="CK117">
            <v>213746.98437599998</v>
          </cell>
          <cell r="CL117">
            <v>241854.72135899999</v>
          </cell>
          <cell r="CM117">
            <v>275656.64078399999</v>
          </cell>
          <cell r="CN117">
            <v>260797.31363700001</v>
          </cell>
          <cell r="CO117">
            <v>271815.61070999998</v>
          </cell>
          <cell r="CP117">
            <v>276884.50701399997</v>
          </cell>
          <cell r="CQ117">
            <v>276882.25931200001</v>
          </cell>
          <cell r="CR117">
            <v>290690.595172</v>
          </cell>
          <cell r="CS117">
            <v>297805.36452599999</v>
          </cell>
          <cell r="CT117">
            <v>318927.854949</v>
          </cell>
          <cell r="CU117">
            <v>304560.03868199995</v>
          </cell>
          <cell r="CV117">
            <v>292140.19134999998</v>
          </cell>
          <cell r="CW117">
            <v>315667.11261000001</v>
          </cell>
          <cell r="CX117">
            <v>334474.22911999997</v>
          </cell>
          <cell r="CY117">
            <v>342189.99086999998</v>
          </cell>
          <cell r="CZ117">
            <v>332156.05310799996</v>
          </cell>
          <cell r="DA117">
            <v>297856.18171199999</v>
          </cell>
          <cell r="DB117">
            <v>307281.07260000001</v>
          </cell>
          <cell r="DC117">
            <v>355258.59</v>
          </cell>
          <cell r="DD117">
            <v>356687.86859999999</v>
          </cell>
          <cell r="DE117">
            <v>376007.48430000001</v>
          </cell>
          <cell r="DF117">
            <v>420301.929</v>
          </cell>
          <cell r="DG117">
            <v>399985.3088</v>
          </cell>
          <cell r="DH117">
            <v>403894.17060000001</v>
          </cell>
          <cell r="DI117">
            <v>391065.84</v>
          </cell>
          <cell r="DJ117">
            <v>437596.88440000004</v>
          </cell>
          <cell r="DK117">
            <v>515208.04389999999</v>
          </cell>
          <cell r="DL117">
            <v>607741.29259999993</v>
          </cell>
          <cell r="DM117">
            <v>793246.07120000012</v>
          </cell>
          <cell r="DN117">
            <v>1111100.3424000002</v>
          </cell>
          <cell r="DO117">
            <v>1388473.1734000002</v>
          </cell>
          <cell r="DP117">
            <v>1583018.1254000003</v>
          </cell>
          <cell r="DQ117">
            <v>1766007.3998000002</v>
          </cell>
          <cell r="DR117">
            <v>2197547.7168000001</v>
          </cell>
          <cell r="DS117">
            <v>2539703.3141999999</v>
          </cell>
          <cell r="DT117">
            <v>2718356.9691999997</v>
          </cell>
          <cell r="DU117">
            <v>2973160.9072000002</v>
          </cell>
          <cell r="DV117">
            <v>3325957.5239999997</v>
          </cell>
        </row>
        <row r="119">
          <cell r="CI119">
            <v>19598.034499999998</v>
          </cell>
          <cell r="CJ119">
            <v>15046.996328000001</v>
          </cell>
          <cell r="CK119">
            <v>14617.202375999999</v>
          </cell>
          <cell r="CL119">
            <v>14952.415541</v>
          </cell>
          <cell r="CM119">
            <v>14734.547472</v>
          </cell>
          <cell r="CN119">
            <v>15285.461535</v>
          </cell>
          <cell r="CO119">
            <v>15883.981827</v>
          </cell>
          <cell r="CP119">
            <v>18136.302285999998</v>
          </cell>
          <cell r="CQ119">
            <v>30132.256785999998</v>
          </cell>
          <cell r="CR119">
            <v>29909.447123999998</v>
          </cell>
          <cell r="CS119">
            <v>28563.218237999998</v>
          </cell>
          <cell r="CT119">
            <v>29751.256379999999</v>
          </cell>
          <cell r="CU119">
            <v>31135.517288999999</v>
          </cell>
          <cell r="CV119">
            <v>29986.59965</v>
          </cell>
          <cell r="CW119">
            <v>35344.529238000003</v>
          </cell>
          <cell r="CX119">
            <v>34942.589167999999</v>
          </cell>
          <cell r="CY119">
            <v>32725.766765</v>
          </cell>
          <cell r="CZ119">
            <v>32184.649859999998</v>
          </cell>
          <cell r="DA119">
            <v>21819.024954</v>
          </cell>
          <cell r="DB119">
            <v>33113.3076</v>
          </cell>
          <cell r="DC119">
            <v>23375.229500000001</v>
          </cell>
          <cell r="DD119">
            <v>19592.074799999999</v>
          </cell>
          <cell r="DE119">
            <v>19497.9421</v>
          </cell>
          <cell r="DF119">
            <v>21121.126199999999</v>
          </cell>
          <cell r="DG119">
            <v>19937.918000000001</v>
          </cell>
          <cell r="DH119">
            <v>22121.5082</v>
          </cell>
          <cell r="DI119">
            <v>16291.088</v>
          </cell>
          <cell r="DJ119">
            <v>15112.122800000001</v>
          </cell>
          <cell r="DK119">
            <v>17582.194899999999</v>
          </cell>
          <cell r="DL119">
            <v>17114.1165</v>
          </cell>
          <cell r="DM119">
            <v>20661.259000000002</v>
          </cell>
          <cell r="DN119">
            <v>21246.356600000003</v>
          </cell>
          <cell r="DO119">
            <v>20697.827600000001</v>
          </cell>
          <cell r="DP119">
            <v>20880.670600000001</v>
          </cell>
          <cell r="DQ119">
            <v>25890.568800000001</v>
          </cell>
          <cell r="DR119">
            <v>27081.4512</v>
          </cell>
          <cell r="DS119">
            <v>26513.666399999998</v>
          </cell>
          <cell r="DT119">
            <v>25173.725399999999</v>
          </cell>
          <cell r="DU119">
            <v>25811.3328</v>
          </cell>
          <cell r="DV119">
            <v>25980.101999999995</v>
          </cell>
        </row>
        <row r="120">
          <cell r="CI120">
            <v>845176.95912499994</v>
          </cell>
          <cell r="CJ120">
            <v>754388.30612600013</v>
          </cell>
          <cell r="CK120">
            <v>741193.33991999994</v>
          </cell>
          <cell r="CL120">
            <v>815854.67333100003</v>
          </cell>
          <cell r="CM120">
            <v>874503.25788000005</v>
          </cell>
          <cell r="CN120">
            <v>799516.62871199998</v>
          </cell>
          <cell r="CO120">
            <v>835761.74526599993</v>
          </cell>
          <cell r="CP120">
            <v>870161.83771599992</v>
          </cell>
          <cell r="CQ120">
            <v>849449.09036199993</v>
          </cell>
          <cell r="CR120">
            <v>818307.85787599988</v>
          </cell>
          <cell r="CS120">
            <v>840533.03214199992</v>
          </cell>
          <cell r="CT120">
            <v>866238.70344899991</v>
          </cell>
          <cell r="CU120">
            <v>817459.95392099989</v>
          </cell>
          <cell r="CV120">
            <v>803902.76231999998</v>
          </cell>
          <cell r="CW120">
            <v>885141.33709799999</v>
          </cell>
          <cell r="CX120">
            <v>855788.86371199996</v>
          </cell>
          <cell r="CY120">
            <v>830106.37695999991</v>
          </cell>
          <cell r="CZ120">
            <v>788733.25262599997</v>
          </cell>
          <cell r="DA120">
            <v>741365.19225600001</v>
          </cell>
          <cell r="DB120">
            <v>738891.00899999996</v>
          </cell>
          <cell r="DC120">
            <v>847316.99250000005</v>
          </cell>
          <cell r="DD120">
            <v>787633.43759999995</v>
          </cell>
          <cell r="DE120">
            <v>841694.1827</v>
          </cell>
          <cell r="DF120">
            <v>843996.80999999994</v>
          </cell>
          <cell r="DG120">
            <v>752091.72920000006</v>
          </cell>
          <cell r="DH120">
            <v>714926.92410000006</v>
          </cell>
          <cell r="DI120">
            <v>681727.55200000003</v>
          </cell>
          <cell r="DJ120">
            <v>711551.84700000007</v>
          </cell>
          <cell r="DK120">
            <v>755800.34149999998</v>
          </cell>
          <cell r="DL120">
            <v>749276.49879999994</v>
          </cell>
          <cell r="DM120">
            <v>919078.62380000006</v>
          </cell>
          <cell r="DN120">
            <v>945846.83900000004</v>
          </cell>
          <cell r="DO120">
            <v>935205.37640000007</v>
          </cell>
          <cell r="DP120">
            <v>941239.19540000008</v>
          </cell>
          <cell r="DQ120">
            <v>920139.11320000014</v>
          </cell>
          <cell r="DR120">
            <v>973450.92959999992</v>
          </cell>
          <cell r="DS120">
            <v>986378.98859999992</v>
          </cell>
          <cell r="DT120">
            <v>1018623.7871999999</v>
          </cell>
          <cell r="DU120">
            <v>1037146.2816000001</v>
          </cell>
          <cell r="DV120">
            <v>1091248.362</v>
          </cell>
        </row>
        <row r="123">
          <cell r="CI123">
            <v>286656.41849999997</v>
          </cell>
          <cell r="CJ123">
            <v>265402.95618200005</v>
          </cell>
          <cell r="CK123">
            <v>270472.06281599996</v>
          </cell>
          <cell r="CL123">
            <v>260095.228279</v>
          </cell>
          <cell r="CM123">
            <v>330059.10698400001</v>
          </cell>
          <cell r="CN123">
            <v>296115.42882600002</v>
          </cell>
          <cell r="CO123">
            <v>306667.08796500001</v>
          </cell>
          <cell r="CP123">
            <v>311362.51495799999</v>
          </cell>
          <cell r="CQ123">
            <v>314163.17146799999</v>
          </cell>
          <cell r="CR123">
            <v>321878.893002</v>
          </cell>
          <cell r="CS123">
            <v>361641.63778399996</v>
          </cell>
          <cell r="CT123">
            <v>388422.29909699998</v>
          </cell>
          <cell r="CU123">
            <v>372511.38076199999</v>
          </cell>
          <cell r="CV123">
            <v>375081.29274</v>
          </cell>
          <cell r="CW123">
            <v>395666.29928400001</v>
          </cell>
          <cell r="CX123">
            <v>341313.23032799998</v>
          </cell>
          <cell r="CY123">
            <v>341427.02544999996</v>
          </cell>
          <cell r="CZ123">
            <v>331475.72717599996</v>
          </cell>
          <cell r="DA123">
            <v>314762.31362999999</v>
          </cell>
          <cell r="DB123">
            <v>314955.40139999997</v>
          </cell>
          <cell r="DC123">
            <v>365893.89850000001</v>
          </cell>
          <cell r="DD123">
            <v>357168.32819999999</v>
          </cell>
          <cell r="DE123">
            <v>394486.66599999997</v>
          </cell>
          <cell r="DF123">
            <v>413940.14399999997</v>
          </cell>
          <cell r="DG123">
            <v>410135.52160000004</v>
          </cell>
          <cell r="DH123">
            <v>387588.39060000004</v>
          </cell>
          <cell r="DI123">
            <v>381365.60000000003</v>
          </cell>
          <cell r="DJ123">
            <v>388550.68080000003</v>
          </cell>
          <cell r="DK123">
            <v>387715.18969999999</v>
          </cell>
          <cell r="DL123">
            <v>324085.78220000002</v>
          </cell>
          <cell r="DM123">
            <v>281505.08280000003</v>
          </cell>
          <cell r="DN123">
            <v>242010.99480000001</v>
          </cell>
          <cell r="DO123">
            <v>318110.25140000001</v>
          </cell>
          <cell r="DP123">
            <v>323156.7182</v>
          </cell>
          <cell r="DQ123">
            <v>312332.41260000004</v>
          </cell>
          <cell r="DR123">
            <v>301846.13279999996</v>
          </cell>
          <cell r="DS123">
            <v>343148.02859999996</v>
          </cell>
          <cell r="DT123">
            <v>353121.29139999999</v>
          </cell>
          <cell r="DU123">
            <v>393056.78720000002</v>
          </cell>
          <cell r="DV123">
            <v>384993.16199999995</v>
          </cell>
        </row>
        <row r="124">
          <cell r="CI124">
            <v>22059.510125000001</v>
          </cell>
          <cell r="CJ124">
            <v>21919.018394000002</v>
          </cell>
          <cell r="CK124">
            <v>43550.221511999996</v>
          </cell>
          <cell r="CL124">
            <v>47977.333333000002</v>
          </cell>
          <cell r="CM124">
            <v>20135.467008</v>
          </cell>
          <cell r="CN124">
            <v>45856.384604999999</v>
          </cell>
          <cell r="CO124">
            <v>47030.060384999997</v>
          </cell>
          <cell r="CP124">
            <v>49297.025554</v>
          </cell>
          <cell r="CQ124">
            <v>48610.856516</v>
          </cell>
          <cell r="CR124">
            <v>47682.862037999992</v>
          </cell>
          <cell r="CS124">
            <v>30817.511227999999</v>
          </cell>
          <cell r="CT124">
            <v>32978.987024999995</v>
          </cell>
          <cell r="CU124">
            <v>2548.1753279999998</v>
          </cell>
          <cell r="CV124">
            <v>4687.8614299999999</v>
          </cell>
          <cell r="CW124">
            <v>5150.283684</v>
          </cell>
          <cell r="CX124">
            <v>2575.0085520000002</v>
          </cell>
          <cell r="CY124">
            <v>5504.2505299999993</v>
          </cell>
          <cell r="CZ124">
            <v>5311.7755459999998</v>
          </cell>
          <cell r="DA124">
            <v>4936.9758449999999</v>
          </cell>
          <cell r="DB124">
            <v>4903.0433999999996</v>
          </cell>
          <cell r="DC124">
            <v>5892.9150000000009</v>
          </cell>
          <cell r="DD124">
            <v>5391.8243999999995</v>
          </cell>
          <cell r="DE124">
            <v>5688.0788999999995</v>
          </cell>
          <cell r="DF124">
            <v>6163.8627999999999</v>
          </cell>
          <cell r="DG124">
            <v>6302.0552000000007</v>
          </cell>
          <cell r="DH124">
            <v>6467.9594000000006</v>
          </cell>
          <cell r="DI124">
            <v>6112.4800000000005</v>
          </cell>
          <cell r="DJ124">
            <v>7010.4974000000002</v>
          </cell>
          <cell r="DK124">
            <v>7021.1759999999995</v>
          </cell>
          <cell r="DL124">
            <v>5967.9996000000001</v>
          </cell>
          <cell r="DM124">
            <v>5192.7412000000004</v>
          </cell>
          <cell r="DN124">
            <v>5009.8982000000005</v>
          </cell>
          <cell r="DO124">
            <v>6180.0934000000007</v>
          </cell>
          <cell r="DP124">
            <v>6143.5248000000011</v>
          </cell>
          <cell r="DQ124">
            <v>5009.8982000000005</v>
          </cell>
          <cell r="DR124">
            <v>3722.2752</v>
          </cell>
          <cell r="DS124">
            <v>4353.5753999999997</v>
          </cell>
          <cell r="DT124">
            <v>4296.9643999999998</v>
          </cell>
          <cell r="DU124">
            <v>5022.3008</v>
          </cell>
          <cell r="DV124">
            <v>4792.445999999999</v>
          </cell>
        </row>
        <row r="127"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58.509799999999998</v>
          </cell>
          <cell r="DL127">
            <v>29.254899999999999</v>
          </cell>
          <cell r="DM127">
            <v>36.568600000000004</v>
          </cell>
          <cell r="DN127">
            <v>73.137200000000007</v>
          </cell>
          <cell r="DO127">
            <v>73.137200000000007</v>
          </cell>
          <cell r="DP127">
            <v>36.568600000000004</v>
          </cell>
          <cell r="DQ127">
            <v>109.70580000000001</v>
          </cell>
          <cell r="DR127">
            <v>0</v>
          </cell>
          <cell r="DS127">
            <v>39.221399999999996</v>
          </cell>
          <cell r="DT127">
            <v>40.537399999999998</v>
          </cell>
          <cell r="DU127">
            <v>82.332800000000006</v>
          </cell>
          <cell r="DV127">
            <v>42.038999999999994</v>
          </cell>
        </row>
        <row r="128"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</row>
        <row r="130"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760.62739999999997</v>
          </cell>
          <cell r="DL130">
            <v>760.62739999999997</v>
          </cell>
          <cell r="DM130">
            <v>914.21500000000015</v>
          </cell>
          <cell r="DN130">
            <v>585.09760000000006</v>
          </cell>
          <cell r="DO130">
            <v>1023.9208000000001</v>
          </cell>
          <cell r="DP130">
            <v>1901.5672000000002</v>
          </cell>
          <cell r="DQ130">
            <v>1316.4696000000001</v>
          </cell>
          <cell r="DR130">
            <v>1481.3136</v>
          </cell>
          <cell r="DS130">
            <v>1686.5201999999997</v>
          </cell>
          <cell r="DT130">
            <v>1743.1081999999999</v>
          </cell>
          <cell r="DU130">
            <v>2181.8192000000004</v>
          </cell>
          <cell r="DV130">
            <v>3152.9249999999997</v>
          </cell>
        </row>
        <row r="131"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</row>
        <row r="133"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7985.8678</v>
          </cell>
          <cell r="DU133">
            <v>8109.7808000000005</v>
          </cell>
          <cell r="DV133">
            <v>8281.6829999999991</v>
          </cell>
        </row>
        <row r="134"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</row>
        <row r="135">
          <cell r="CI135">
            <v>42337.380749999997</v>
          </cell>
          <cell r="CJ135">
            <v>38689.274078000002</v>
          </cell>
          <cell r="CK135">
            <v>39567.625871999997</v>
          </cell>
          <cell r="CL135">
            <v>43561.210605</v>
          </cell>
          <cell r="CM135">
            <v>48372.313320000001</v>
          </cell>
          <cell r="CN135">
            <v>45533.277287999997</v>
          </cell>
          <cell r="CO135">
            <v>47366.914811999995</v>
          </cell>
          <cell r="CP135">
            <v>47855.910079999994</v>
          </cell>
          <cell r="CQ135">
            <v>47936.455065999995</v>
          </cell>
          <cell r="CR135">
            <v>47552.367067999992</v>
          </cell>
          <cell r="CS135">
            <v>49090.544993999996</v>
          </cell>
          <cell r="CT135">
            <v>52345.370895</v>
          </cell>
          <cell r="CU135">
            <v>50512.267178999995</v>
          </cell>
          <cell r="CV135">
            <v>48240.451140000005</v>
          </cell>
          <cell r="CW135">
            <v>51700.924674000002</v>
          </cell>
          <cell r="CX135">
            <v>50420.328743999999</v>
          </cell>
          <cell r="CY135">
            <v>49538.25477</v>
          </cell>
          <cell r="CZ135">
            <v>47622.815239999996</v>
          </cell>
          <cell r="DA135">
            <v>42987.814064999999</v>
          </cell>
          <cell r="DB135">
            <v>42895.708200000001</v>
          </cell>
          <cell r="DC135">
            <v>50145.900500000003</v>
          </cell>
          <cell r="DD135">
            <v>48072.652199999997</v>
          </cell>
          <cell r="DE135">
            <v>52183.171600000001</v>
          </cell>
          <cell r="DF135">
            <v>53325.895599999996</v>
          </cell>
          <cell r="DG135">
            <v>51727.046000000002</v>
          </cell>
          <cell r="DH135">
            <v>50765.328400000006</v>
          </cell>
          <cell r="DI135">
            <v>121213.136</v>
          </cell>
          <cell r="DJ135">
            <v>123597.52420000001</v>
          </cell>
          <cell r="DK135">
            <v>130944.93239999999</v>
          </cell>
          <cell r="DL135">
            <v>125766.81509999999</v>
          </cell>
          <cell r="DM135">
            <v>151540.27840000001</v>
          </cell>
          <cell r="DN135">
            <v>157537.52880000003</v>
          </cell>
          <cell r="DO135">
            <v>159292.82160000002</v>
          </cell>
          <cell r="DP135">
            <v>157464.3916</v>
          </cell>
          <cell r="DQ135">
            <v>155672.53020000001</v>
          </cell>
          <cell r="DR135">
            <v>164995.54559999998</v>
          </cell>
          <cell r="DS135">
            <v>168142.14179999998</v>
          </cell>
          <cell r="DT135">
            <v>172608.24919999999</v>
          </cell>
          <cell r="DU135">
            <v>180761.6624</v>
          </cell>
          <cell r="DV135">
            <v>177488.65799999997</v>
          </cell>
        </row>
      </sheetData>
      <sheetData sheetId="2"/>
      <sheetData sheetId="3"/>
      <sheetData sheetId="4"/>
      <sheetData sheetId="5">
        <row r="7">
          <cell r="IT7">
            <v>1906891.4770800001</v>
          </cell>
          <cell r="IU7">
            <v>2695161.5915200002</v>
          </cell>
          <cell r="IV7">
            <v>-788270.11443999992</v>
          </cell>
          <cell r="IW7">
            <v>2759173.5198749998</v>
          </cell>
          <cell r="IX7">
            <v>3737363.9332499998</v>
          </cell>
          <cell r="IY7">
            <v>-978190.41337499977</v>
          </cell>
          <cell r="IZ7">
            <v>2498936.2197800004</v>
          </cell>
          <cell r="JA7">
            <v>3487078.3529400006</v>
          </cell>
          <cell r="JB7">
            <v>-988142.13316000008</v>
          </cell>
          <cell r="JC7">
            <v>2583714.3033359996</v>
          </cell>
          <cell r="JD7">
            <v>3605691.3996479996</v>
          </cell>
          <cell r="JE7">
            <v>-1021977.0963119998</v>
          </cell>
          <cell r="JF7">
            <v>2881256.072683</v>
          </cell>
          <cell r="JG7">
            <v>3794529.4533669995</v>
          </cell>
          <cell r="JH7">
            <v>-913273.38068399986</v>
          </cell>
          <cell r="JI7">
            <v>3147163.0061280001</v>
          </cell>
          <cell r="JJ7">
            <v>4096361.5055520004</v>
          </cell>
          <cell r="JK7">
            <v>-949198.49942400004</v>
          </cell>
          <cell r="JL7">
            <v>2987276.2721189996</v>
          </cell>
          <cell r="JM7">
            <v>3896574.8253840003</v>
          </cell>
          <cell r="JN7">
            <v>-909298.553265</v>
          </cell>
          <cell r="JO7">
            <v>3118676.0208029998</v>
          </cell>
          <cell r="JP7">
            <v>4106436.8482829998</v>
          </cell>
          <cell r="JQ7">
            <v>-987760.8274799994</v>
          </cell>
          <cell r="JR7">
            <v>3251999.425942</v>
          </cell>
          <cell r="JS7">
            <v>4201041.9427160006</v>
          </cell>
          <cell r="JT7">
            <v>-949042.51677400013</v>
          </cell>
          <cell r="JU7">
            <v>3252098.6721899998</v>
          </cell>
          <cell r="JV7">
            <v>4173816.6219339995</v>
          </cell>
          <cell r="JW7">
            <v>-921717.94974399963</v>
          </cell>
          <cell r="JX7">
            <v>3236144.7610299997</v>
          </cell>
          <cell r="JY7">
            <v>4108007.7545940001</v>
          </cell>
          <cell r="JZ7">
            <v>-871862.99356400047</v>
          </cell>
          <cell r="KA7">
            <v>3311582.9234039998</v>
          </cell>
          <cell r="KB7">
            <v>4237142.5829099994</v>
          </cell>
          <cell r="KC7">
            <v>-925559.65950599965</v>
          </cell>
          <cell r="KD7">
            <v>3497989.9352669995</v>
          </cell>
          <cell r="KE7">
            <v>4403887.6248150002</v>
          </cell>
          <cell r="KF7">
            <v>-905897.68954799976</v>
          </cell>
          <cell r="KG7">
            <v>3329031.8050739993</v>
          </cell>
          <cell r="KH7">
            <v>4193420.6546189995</v>
          </cell>
          <cell r="KI7">
            <v>-864388.84954500024</v>
          </cell>
          <cell r="KJ7">
            <v>3287369.3750800006</v>
          </cell>
          <cell r="KK7">
            <v>4089491.2738399999</v>
          </cell>
          <cell r="KL7">
            <v>-802121.89875999943</v>
          </cell>
          <cell r="KM7">
            <v>3530745.8514780002</v>
          </cell>
          <cell r="KN7">
            <v>4359715.1385059999</v>
          </cell>
          <cell r="KO7">
            <v>-828969.28702799988</v>
          </cell>
          <cell r="KP7">
            <v>3565916.1440320001</v>
          </cell>
          <cell r="KQ7">
            <v>4297938.4676639996</v>
          </cell>
          <cell r="KR7">
            <v>-732022.32363200025</v>
          </cell>
          <cell r="KS7">
            <v>3533646.9242400001</v>
          </cell>
          <cell r="KT7">
            <v>4224757.5206599999</v>
          </cell>
          <cell r="KU7">
            <v>-691110.59641999984</v>
          </cell>
          <cell r="KV7">
            <v>3449147.8284999998</v>
          </cell>
          <cell r="KW7">
            <v>4140751.4523539999</v>
          </cell>
          <cell r="KX7">
            <v>-691603.62385400035</v>
          </cell>
          <cell r="KY7">
            <v>3224736.0737510007</v>
          </cell>
          <cell r="KZ7">
            <v>3938213.5901520001</v>
          </cell>
          <cell r="LA7">
            <v>-713477.51640099986</v>
          </cell>
          <cell r="LB7">
            <v>3336272.3286000001</v>
          </cell>
          <cell r="LC7">
            <v>3993019.5959999999</v>
          </cell>
          <cell r="LD7">
            <v>-656747.26739999966</v>
          </cell>
          <cell r="LE7">
            <v>3969074.6830000007</v>
          </cell>
          <cell r="LF7">
            <v>4580590.8910000008</v>
          </cell>
          <cell r="LG7">
            <v>-611516.20799999987</v>
          </cell>
          <cell r="LH7">
            <v>3894472.0565999998</v>
          </cell>
          <cell r="LI7">
            <v>4496487.9353999998</v>
          </cell>
          <cell r="LJ7">
            <v>-602015.87879999971</v>
          </cell>
          <cell r="LK7">
            <v>4122272.4641</v>
          </cell>
          <cell r="LL7">
            <v>4714483.5444</v>
          </cell>
          <cell r="LM7">
            <v>-592211.08029999956</v>
          </cell>
          <cell r="LN7">
            <v>4234460.6451999992</v>
          </cell>
          <cell r="LO7">
            <v>4853759.2089999998</v>
          </cell>
          <cell r="LP7">
            <v>-619298.56380000035</v>
          </cell>
          <cell r="LQ7">
            <v>4156456.3711999999</v>
          </cell>
          <cell r="LR7">
            <v>4780722.3435999993</v>
          </cell>
          <cell r="LS7">
            <v>-624265.97239999997</v>
          </cell>
          <cell r="LT7">
            <v>4178600.7117000003</v>
          </cell>
          <cell r="LU7">
            <v>4796535.4210999999</v>
          </cell>
          <cell r="LV7">
            <v>-617934.70940000017</v>
          </cell>
          <cell r="LW7">
            <v>4149736.0959999999</v>
          </cell>
          <cell r="LX7">
            <v>4755908.08</v>
          </cell>
          <cell r="LY7">
            <v>-606171.98400000017</v>
          </cell>
          <cell r="LZ7">
            <v>4339934.3418000005</v>
          </cell>
          <cell r="MA7">
            <v>5054459.5126</v>
          </cell>
          <cell r="MB7">
            <v>-714525.17080000031</v>
          </cell>
          <cell r="MC7">
            <v>4667531.5302999998</v>
          </cell>
          <cell r="MD7">
            <v>5073004.8425000003</v>
          </cell>
          <cell r="ME7">
            <v>-405473.31219999993</v>
          </cell>
          <cell r="MF7">
            <v>4679028.7060000002</v>
          </cell>
          <cell r="MG7">
            <v>5046762.3147999998</v>
          </cell>
          <cell r="MH7">
            <v>-367733.60879999993</v>
          </cell>
          <cell r="MI7">
            <v>5910985.0726000005</v>
          </cell>
          <cell r="MJ7">
            <v>5854742.5658</v>
          </cell>
          <cell r="MK7">
            <v>56242.506800000556</v>
          </cell>
          <cell r="ML7">
            <v>6149887.7364000017</v>
          </cell>
          <cell r="MM7">
            <v>6252499.2280000011</v>
          </cell>
          <cell r="MN7">
            <v>-102611.4916000003</v>
          </cell>
          <cell r="MO7">
            <v>6474763.1788000008</v>
          </cell>
          <cell r="MP7">
            <v>6628022.181400001</v>
          </cell>
          <cell r="MQ7">
            <v>-153259.00260000024</v>
          </cell>
          <cell r="MR7">
            <v>6853760.1492000017</v>
          </cell>
          <cell r="MS7">
            <v>6999632.2946000006</v>
          </cell>
          <cell r="MT7">
            <v>-145872.1453999998</v>
          </cell>
          <cell r="MU7">
            <v>6919876.1780000003</v>
          </cell>
          <cell r="MV7">
            <v>7130474.7454000004</v>
          </cell>
          <cell r="MW7">
            <v>-210598.56739999959</v>
          </cell>
          <cell r="MX7">
            <v>7357570.703999999</v>
          </cell>
          <cell r="MY7">
            <v>7794102.4271999989</v>
          </cell>
          <cell r="MZ7">
            <v>-436531.72320000036</v>
          </cell>
          <cell r="NA7">
            <v>7907975.5535999984</v>
          </cell>
          <cell r="NB7">
            <v>8347882.7759999996</v>
          </cell>
          <cell r="NC7">
            <v>-439907.22240000009</v>
          </cell>
          <cell r="ND7">
            <v>8088508.4967999998</v>
          </cell>
          <cell r="NE7">
            <v>8683556.9913999997</v>
          </cell>
          <cell r="NF7">
            <v>-595048.49460000033</v>
          </cell>
          <cell r="NG7">
            <v>8407043.374400001</v>
          </cell>
          <cell r="NH7">
            <v>8975469.0256000012</v>
          </cell>
          <cell r="NI7">
            <v>-568425.65120000113</v>
          </cell>
          <cell r="NJ7">
            <v>9057008.2769999988</v>
          </cell>
          <cell r="NK7">
            <v>9489841.8209999986</v>
          </cell>
          <cell r="NL7">
            <v>-432833.54400000023</v>
          </cell>
        </row>
        <row r="8">
          <cell r="IT8">
            <v>1703.004048</v>
          </cell>
          <cell r="IU8">
            <v>518533.195504</v>
          </cell>
          <cell r="IV8">
            <v>-516830.19145600003</v>
          </cell>
          <cell r="IW8">
            <v>2344.2624999999998</v>
          </cell>
          <cell r="IX8">
            <v>811302.36599999992</v>
          </cell>
          <cell r="IY8">
            <v>-808958.10349999997</v>
          </cell>
          <cell r="IZ8">
            <v>2122.5511580000002</v>
          </cell>
          <cell r="JA8">
            <v>754325.26005200006</v>
          </cell>
          <cell r="JB8">
            <v>-752202.70889400004</v>
          </cell>
          <cell r="JC8">
            <v>2174.2819439999998</v>
          </cell>
          <cell r="JD8">
            <v>798305.91415199998</v>
          </cell>
          <cell r="JE8">
            <v>-796131.63220799994</v>
          </cell>
          <cell r="JF8">
            <v>2664.0740369999999</v>
          </cell>
          <cell r="JG8">
            <v>863880.00799800002</v>
          </cell>
          <cell r="JH8">
            <v>-861215.93396100006</v>
          </cell>
          <cell r="JI8">
            <v>2962.640328</v>
          </cell>
          <cell r="JJ8">
            <v>965925.61915199994</v>
          </cell>
          <cell r="JK8">
            <v>-962962.97882399999</v>
          </cell>
          <cell r="JL8">
            <v>2783.693808</v>
          </cell>
          <cell r="JM8">
            <v>912902.44256999996</v>
          </cell>
          <cell r="JN8">
            <v>-910118.74876199989</v>
          </cell>
          <cell r="JO8">
            <v>2902.1304479999999</v>
          </cell>
          <cell r="JP8">
            <v>972809.673297</v>
          </cell>
          <cell r="JQ8">
            <v>-969907.54284899996</v>
          </cell>
          <cell r="JR8">
            <v>3262.9029599999999</v>
          </cell>
          <cell r="JS8">
            <v>992330.3627099999</v>
          </cell>
          <cell r="JT8">
            <v>-989067.45974999992</v>
          </cell>
          <cell r="JU8">
            <v>3264.1030179999998</v>
          </cell>
          <cell r="JV8">
            <v>987377.67491599987</v>
          </cell>
          <cell r="JW8">
            <v>-984113.57189799985</v>
          </cell>
          <cell r="JX8">
            <v>3288.4732439999998</v>
          </cell>
          <cell r="JY8">
            <v>977772.71121599991</v>
          </cell>
          <cell r="JZ8">
            <v>-974484.23797199992</v>
          </cell>
          <cell r="KA8">
            <v>3421.2211259999999</v>
          </cell>
          <cell r="KB8">
            <v>1033314.8644279998</v>
          </cell>
          <cell r="KC8">
            <v>-1029893.6433019999</v>
          </cell>
          <cell r="KD8">
            <v>4294.2851190000001</v>
          </cell>
          <cell r="KE8">
            <v>1091422.033578</v>
          </cell>
          <cell r="KF8">
            <v>-1087127.7484589999</v>
          </cell>
          <cell r="KG8">
            <v>3981.5239499999998</v>
          </cell>
          <cell r="KH8">
            <v>1039257.3814289998</v>
          </cell>
          <cell r="KI8">
            <v>-1035275.8574789999</v>
          </cell>
          <cell r="KJ8">
            <v>4556.9155799999999</v>
          </cell>
          <cell r="KK8">
            <v>998278.78206</v>
          </cell>
          <cell r="KL8">
            <v>-993721.86647999997</v>
          </cell>
          <cell r="KM8">
            <v>5461.564566</v>
          </cell>
          <cell r="KN8">
            <v>1083370.6624080001</v>
          </cell>
          <cell r="KO8">
            <v>-1077909.097842</v>
          </cell>
          <cell r="KP8">
            <v>4790.0696719999996</v>
          </cell>
          <cell r="KQ8">
            <v>1111074.6577919999</v>
          </cell>
          <cell r="KR8">
            <v>-1106284.58812</v>
          </cell>
          <cell r="KS8">
            <v>4632.2900499999996</v>
          </cell>
          <cell r="KT8">
            <v>1121123.18716</v>
          </cell>
          <cell r="KU8">
            <v>-1116490.89711</v>
          </cell>
          <cell r="KV8">
            <v>4474.4513219999999</v>
          </cell>
          <cell r="KW8">
            <v>1115054.202548</v>
          </cell>
          <cell r="KX8">
            <v>-1110579.751226</v>
          </cell>
          <cell r="KY8">
            <v>4069.994721</v>
          </cell>
          <cell r="KZ8">
            <v>1035849.7807080002</v>
          </cell>
          <cell r="LA8">
            <v>-1031779.7859870001</v>
          </cell>
          <cell r="LB8">
            <v>4074.0263999999997</v>
          </cell>
          <cell r="LC8">
            <v>1054770.1721999999</v>
          </cell>
          <cell r="LD8">
            <v>-1050696.1458000001</v>
          </cell>
          <cell r="LE8">
            <v>4742.3935000000001</v>
          </cell>
          <cell r="LF8">
            <v>1321247.6660000002</v>
          </cell>
          <cell r="LG8">
            <v>-1316505.2725</v>
          </cell>
          <cell r="LH8">
            <v>4537.674</v>
          </cell>
          <cell r="LI8">
            <v>1306556.4978</v>
          </cell>
          <cell r="LJ8">
            <v>-1302018.8237999999</v>
          </cell>
          <cell r="LK8">
            <v>4924.0086000000001</v>
          </cell>
          <cell r="LL8">
            <v>1345952.2818</v>
          </cell>
          <cell r="LM8">
            <v>-1341028.2731999999</v>
          </cell>
          <cell r="LN8">
            <v>5061.1534000000001</v>
          </cell>
          <cell r="LO8">
            <v>1435586.2657999999</v>
          </cell>
          <cell r="LP8">
            <v>-1430525.1124000002</v>
          </cell>
          <cell r="LQ8">
            <v>4852.0248000000001</v>
          </cell>
          <cell r="LR8">
            <v>1399307.2211999998</v>
          </cell>
          <cell r="LS8">
            <v>-1394455.1964</v>
          </cell>
          <cell r="LT8">
            <v>4783.0288</v>
          </cell>
          <cell r="LU8">
            <v>1433441.1198000002</v>
          </cell>
          <cell r="LV8">
            <v>-1428658.0910000002</v>
          </cell>
          <cell r="LW8">
            <v>4624.2240000000002</v>
          </cell>
          <cell r="LX8">
            <v>1370604.0480000002</v>
          </cell>
          <cell r="LY8">
            <v>-1365979.824</v>
          </cell>
          <cell r="LZ8">
            <v>4664.5722000000005</v>
          </cell>
          <cell r="MA8">
            <v>1466585.1448000001</v>
          </cell>
          <cell r="MB8">
            <v>-1461920.5726000001</v>
          </cell>
          <cell r="MC8">
            <v>5178.1172999999999</v>
          </cell>
          <cell r="MD8">
            <v>1573035.973</v>
          </cell>
          <cell r="ME8">
            <v>-1567857.8557</v>
          </cell>
          <cell r="MF8">
            <v>5061.0977000000003</v>
          </cell>
          <cell r="MG8">
            <v>1639152.0469999998</v>
          </cell>
          <cell r="MH8">
            <v>-1634090.9492999997</v>
          </cell>
          <cell r="MI8">
            <v>6070.3876000000009</v>
          </cell>
          <cell r="MJ8">
            <v>2038333.7640000002</v>
          </cell>
          <cell r="MK8">
            <v>-2032263.3764000002</v>
          </cell>
          <cell r="ML8">
            <v>6765.1910000000007</v>
          </cell>
          <cell r="MM8">
            <v>2413381.3256000001</v>
          </cell>
          <cell r="MN8">
            <v>-2406616.1346000005</v>
          </cell>
          <cell r="MO8">
            <v>6911.465400000001</v>
          </cell>
          <cell r="MP8">
            <v>2687097.2966</v>
          </cell>
          <cell r="MQ8">
            <v>-2680185.8312000004</v>
          </cell>
          <cell r="MR8">
            <v>6911.465400000001</v>
          </cell>
          <cell r="MS8">
            <v>3015483.3245999999</v>
          </cell>
          <cell r="MT8">
            <v>-3008571.8592000003</v>
          </cell>
          <cell r="MU8">
            <v>6801.7596000000003</v>
          </cell>
          <cell r="MV8">
            <v>3156857.5322000002</v>
          </cell>
          <cell r="MW8">
            <v>-3150055.7726000003</v>
          </cell>
          <cell r="MX8">
            <v>7216.6559999999999</v>
          </cell>
          <cell r="MY8">
            <v>3672822.1151999999</v>
          </cell>
          <cell r="MZ8">
            <v>-3665605.4591999999</v>
          </cell>
          <cell r="NA8">
            <v>7373.6231999999991</v>
          </cell>
          <cell r="NB8">
            <v>4072122.6335999994</v>
          </cell>
          <cell r="NC8">
            <v>-4064749.0103999996</v>
          </cell>
          <cell r="ND8">
            <v>7580.4937999999993</v>
          </cell>
          <cell r="NE8">
            <v>4276493.0130000003</v>
          </cell>
          <cell r="NF8">
            <v>-4268912.519199999</v>
          </cell>
          <cell r="NG8">
            <v>7821.6160000000009</v>
          </cell>
          <cell r="NH8">
            <v>4501957.5040000007</v>
          </cell>
          <cell r="NI8">
            <v>-4494135.8880000012</v>
          </cell>
          <cell r="NJ8">
            <v>7777.2149999999992</v>
          </cell>
          <cell r="NK8">
            <v>4944290.8679999998</v>
          </cell>
          <cell r="NL8">
            <v>-4936513.6529999999</v>
          </cell>
        </row>
        <row r="9">
          <cell r="IT9">
            <v>0</v>
          </cell>
          <cell r="IU9">
            <v>304963.87303999998</v>
          </cell>
          <cell r="IV9">
            <v>-304963.87303999998</v>
          </cell>
          <cell r="IW9">
            <v>0</v>
          </cell>
          <cell r="IX9">
            <v>445691.18649999995</v>
          </cell>
          <cell r="IY9">
            <v>-445691.18649999995</v>
          </cell>
          <cell r="IZ9">
            <v>0</v>
          </cell>
          <cell r="JA9">
            <v>419886.85284000007</v>
          </cell>
          <cell r="JB9">
            <v>-419886.85284000007</v>
          </cell>
          <cell r="JC9">
            <v>0</v>
          </cell>
          <cell r="JD9">
            <v>426008.56821599999</v>
          </cell>
          <cell r="JE9">
            <v>-426008.56821599999</v>
          </cell>
          <cell r="JF9">
            <v>0</v>
          </cell>
          <cell r="JG9">
            <v>452124.564946</v>
          </cell>
          <cell r="JH9">
            <v>-452124.564946</v>
          </cell>
          <cell r="JI9">
            <v>0</v>
          </cell>
          <cell r="JJ9">
            <v>502521.47935199999</v>
          </cell>
          <cell r="JK9">
            <v>-502521.47935199999</v>
          </cell>
          <cell r="JL9">
            <v>0</v>
          </cell>
          <cell r="JM9">
            <v>475390.28094299999</v>
          </cell>
          <cell r="JN9">
            <v>-475390.28094299999</v>
          </cell>
          <cell r="JO9">
            <v>0</v>
          </cell>
          <cell r="JP9">
            <v>517149.281082</v>
          </cell>
          <cell r="JQ9">
            <v>-517149.281082</v>
          </cell>
          <cell r="JR9">
            <v>0</v>
          </cell>
          <cell r="JS9">
            <v>529650.72298199998</v>
          </cell>
          <cell r="JT9">
            <v>-529650.72298199998</v>
          </cell>
          <cell r="JU9">
            <v>0</v>
          </cell>
          <cell r="JV9">
            <v>524468.51963599992</v>
          </cell>
          <cell r="JW9">
            <v>-524468.51963599992</v>
          </cell>
          <cell r="JX9">
            <v>0</v>
          </cell>
          <cell r="JY9">
            <v>502483.93148199993</v>
          </cell>
          <cell r="JZ9">
            <v>-502483.93148199993</v>
          </cell>
          <cell r="KA9">
            <v>0</v>
          </cell>
          <cell r="KB9">
            <v>551028.77003799996</v>
          </cell>
          <cell r="KC9">
            <v>-551028.77003799996</v>
          </cell>
          <cell r="KD9">
            <v>0</v>
          </cell>
          <cell r="KE9">
            <v>585454.20455699996</v>
          </cell>
          <cell r="KF9">
            <v>-585454.20455699996</v>
          </cell>
          <cell r="KG9">
            <v>0</v>
          </cell>
          <cell r="KH9">
            <v>563491.81289699988</v>
          </cell>
          <cell r="KI9">
            <v>-563491.81289699988</v>
          </cell>
          <cell r="KJ9">
            <v>0</v>
          </cell>
          <cell r="KK9">
            <v>551648.67688000004</v>
          </cell>
          <cell r="KL9">
            <v>-551648.67688000004</v>
          </cell>
          <cell r="KM9">
            <v>0</v>
          </cell>
          <cell r="KN9">
            <v>611695.23139199999</v>
          </cell>
          <cell r="KO9">
            <v>-611695.23139199999</v>
          </cell>
          <cell r="KP9">
            <v>0</v>
          </cell>
          <cell r="KQ9">
            <v>633756.67469599994</v>
          </cell>
          <cell r="KR9">
            <v>-633756.67469599994</v>
          </cell>
          <cell r="KS9">
            <v>0</v>
          </cell>
          <cell r="KT9">
            <v>647784.89034499996</v>
          </cell>
          <cell r="KU9">
            <v>-647784.89034499996</v>
          </cell>
          <cell r="KV9">
            <v>0</v>
          </cell>
          <cell r="KW9">
            <v>665620.42531600001</v>
          </cell>
          <cell r="KX9">
            <v>-665620.42531600001</v>
          </cell>
          <cell r="KY9">
            <v>0</v>
          </cell>
          <cell r="KZ9">
            <v>640048.81479300011</v>
          </cell>
          <cell r="LA9">
            <v>-640048.81479300011</v>
          </cell>
          <cell r="LB9">
            <v>0</v>
          </cell>
          <cell r="LC9">
            <v>649783.5246</v>
          </cell>
          <cell r="LD9">
            <v>-649783.5246</v>
          </cell>
          <cell r="LE9">
            <v>0</v>
          </cell>
          <cell r="LF9">
            <v>789482.24100000004</v>
          </cell>
          <cell r="LG9">
            <v>-789482.24100000004</v>
          </cell>
          <cell r="LH9">
            <v>0</v>
          </cell>
          <cell r="LI9">
            <v>711106.90019999992</v>
          </cell>
          <cell r="LJ9">
            <v>-711106.90019999992</v>
          </cell>
          <cell r="LK9">
            <v>0</v>
          </cell>
          <cell r="LL9">
            <v>729687.13650000002</v>
          </cell>
          <cell r="LM9">
            <v>-729687.13650000002</v>
          </cell>
          <cell r="LN9">
            <v>0</v>
          </cell>
          <cell r="LO9">
            <v>750916.82680000004</v>
          </cell>
          <cell r="LP9">
            <v>-750916.82680000004</v>
          </cell>
          <cell r="LQ9">
            <v>0</v>
          </cell>
          <cell r="LR9">
            <v>757417.80240000004</v>
          </cell>
          <cell r="LS9">
            <v>-757417.80240000004</v>
          </cell>
          <cell r="LT9">
            <v>0</v>
          </cell>
          <cell r="LU9">
            <v>780285.92560000008</v>
          </cell>
          <cell r="LV9">
            <v>-780285.92560000008</v>
          </cell>
          <cell r="LW9">
            <v>0</v>
          </cell>
          <cell r="LX9">
            <v>713512.44799999997</v>
          </cell>
          <cell r="LY9">
            <v>-713512.44799999997</v>
          </cell>
          <cell r="LZ9">
            <v>0</v>
          </cell>
          <cell r="MA9">
            <v>720908.26960000012</v>
          </cell>
          <cell r="MB9">
            <v>-720908.26960000012</v>
          </cell>
          <cell r="MC9">
            <v>0</v>
          </cell>
          <cell r="MD9">
            <v>744800.49910000002</v>
          </cell>
          <cell r="ME9">
            <v>-744800.49910000002</v>
          </cell>
          <cell r="MF9">
            <v>0</v>
          </cell>
          <cell r="MG9">
            <v>736316.57809999993</v>
          </cell>
          <cell r="MH9">
            <v>-736316.57809999993</v>
          </cell>
          <cell r="MI9">
            <v>0</v>
          </cell>
          <cell r="MJ9">
            <v>892932.07480000006</v>
          </cell>
          <cell r="MK9">
            <v>-892932.07480000006</v>
          </cell>
          <cell r="ML9">
            <v>0</v>
          </cell>
          <cell r="MM9">
            <v>889348.35200000007</v>
          </cell>
          <cell r="MN9">
            <v>-889348.35200000007</v>
          </cell>
          <cell r="MO9">
            <v>0</v>
          </cell>
          <cell r="MP9">
            <v>889860.31240000005</v>
          </cell>
          <cell r="MQ9">
            <v>-889860.31240000005</v>
          </cell>
          <cell r="MR9">
            <v>0</v>
          </cell>
          <cell r="MS9">
            <v>885435.51180000009</v>
          </cell>
          <cell r="MT9">
            <v>-885435.51180000009</v>
          </cell>
          <cell r="MU9">
            <v>0</v>
          </cell>
          <cell r="MV9">
            <v>877609.83140000014</v>
          </cell>
          <cell r="MW9">
            <v>-877609.83140000002</v>
          </cell>
          <cell r="MX9">
            <v>0</v>
          </cell>
          <cell r="MY9">
            <v>911083.82880000002</v>
          </cell>
          <cell r="MZ9">
            <v>-911083.8287999999</v>
          </cell>
          <cell r="NA9">
            <v>0</v>
          </cell>
          <cell r="NB9">
            <v>935391.16859999986</v>
          </cell>
          <cell r="NC9">
            <v>-935391.16859999986</v>
          </cell>
          <cell r="ND9">
            <v>0</v>
          </cell>
          <cell r="NE9">
            <v>954939.5318</v>
          </cell>
          <cell r="NF9">
            <v>-954939.53179999988</v>
          </cell>
          <cell r="NG9">
            <v>0</v>
          </cell>
          <cell r="NH9">
            <v>778086.12640000007</v>
          </cell>
          <cell r="NI9">
            <v>-778086.12640000007</v>
          </cell>
          <cell r="NJ9">
            <v>0</v>
          </cell>
          <cell r="NK9">
            <v>790165.04399999988</v>
          </cell>
          <cell r="NL9">
            <v>-790165.04399999988</v>
          </cell>
        </row>
        <row r="10">
          <cell r="IT10">
            <v>0</v>
          </cell>
          <cell r="IU10">
            <v>304963.87303999998</v>
          </cell>
          <cell r="IV10">
            <v>-304963.87303999998</v>
          </cell>
          <cell r="IW10">
            <v>0</v>
          </cell>
          <cell r="IX10">
            <v>445691.18649999995</v>
          </cell>
          <cell r="IY10">
            <v>-445691.18649999995</v>
          </cell>
          <cell r="IZ10">
            <v>0</v>
          </cell>
          <cell r="JA10">
            <v>419886.85284000007</v>
          </cell>
          <cell r="JB10">
            <v>-419886.85284000007</v>
          </cell>
          <cell r="JC10">
            <v>0</v>
          </cell>
          <cell r="JD10">
            <v>426008.56821599999</v>
          </cell>
          <cell r="JE10">
            <v>-426008.56821599999</v>
          </cell>
          <cell r="JF10">
            <v>0</v>
          </cell>
          <cell r="JG10">
            <v>452124.564946</v>
          </cell>
          <cell r="JH10">
            <v>-452124.564946</v>
          </cell>
          <cell r="JI10">
            <v>0</v>
          </cell>
          <cell r="JJ10">
            <v>502521.47935199999</v>
          </cell>
          <cell r="JK10">
            <v>-502521.47935199999</v>
          </cell>
          <cell r="JL10">
            <v>0</v>
          </cell>
          <cell r="JM10">
            <v>475390.28094299999</v>
          </cell>
          <cell r="JN10">
            <v>-475390.28094299999</v>
          </cell>
          <cell r="JO10">
            <v>0</v>
          </cell>
          <cell r="JP10">
            <v>517149.281082</v>
          </cell>
          <cell r="JQ10">
            <v>-517149.281082</v>
          </cell>
          <cell r="JR10">
            <v>0</v>
          </cell>
          <cell r="JS10">
            <v>529650.72298199998</v>
          </cell>
          <cell r="JT10">
            <v>-529650.72298199998</v>
          </cell>
          <cell r="JU10">
            <v>0</v>
          </cell>
          <cell r="JV10">
            <v>524468.51963599992</v>
          </cell>
          <cell r="JW10">
            <v>-524468.51963599992</v>
          </cell>
          <cell r="JX10">
            <v>0</v>
          </cell>
          <cell r="JY10">
            <v>502483.93148199993</v>
          </cell>
          <cell r="JZ10">
            <v>-502483.93148199993</v>
          </cell>
          <cell r="KA10">
            <v>0</v>
          </cell>
          <cell r="KB10">
            <v>551028.77003799996</v>
          </cell>
          <cell r="KC10">
            <v>-551028.77003799996</v>
          </cell>
          <cell r="KD10">
            <v>0</v>
          </cell>
          <cell r="KE10">
            <v>585454.20455699996</v>
          </cell>
          <cell r="KF10">
            <v>-585454.20455699996</v>
          </cell>
          <cell r="KG10">
            <v>0</v>
          </cell>
          <cell r="KH10">
            <v>563491.81289699988</v>
          </cell>
          <cell r="KI10">
            <v>-563491.81289699988</v>
          </cell>
          <cell r="KJ10">
            <v>0</v>
          </cell>
          <cell r="KK10">
            <v>551648.67688000004</v>
          </cell>
          <cell r="KL10">
            <v>-551648.67688000004</v>
          </cell>
          <cell r="KM10">
            <v>0</v>
          </cell>
          <cell r="KN10">
            <v>611695.23139199999</v>
          </cell>
          <cell r="KO10">
            <v>-611695.23139199999</v>
          </cell>
          <cell r="KP10">
            <v>0</v>
          </cell>
          <cell r="KQ10">
            <v>633756.67469599994</v>
          </cell>
          <cell r="KR10">
            <v>-633756.67469599994</v>
          </cell>
          <cell r="KS10">
            <v>0</v>
          </cell>
          <cell r="KT10">
            <v>647784.89034499996</v>
          </cell>
          <cell r="KU10">
            <v>-647784.89034499996</v>
          </cell>
          <cell r="KV10">
            <v>0</v>
          </cell>
          <cell r="KW10">
            <v>665620.42531600001</v>
          </cell>
          <cell r="KX10">
            <v>-665620.42531600001</v>
          </cell>
          <cell r="KY10">
            <v>0</v>
          </cell>
          <cell r="KZ10">
            <v>640048.81479300011</v>
          </cell>
          <cell r="LA10">
            <v>-640048.81479300011</v>
          </cell>
          <cell r="LB10">
            <v>0</v>
          </cell>
          <cell r="LC10">
            <v>649783.5246</v>
          </cell>
          <cell r="LD10">
            <v>-649783.5246</v>
          </cell>
          <cell r="LE10">
            <v>0</v>
          </cell>
          <cell r="LF10">
            <v>789482.24100000004</v>
          </cell>
          <cell r="LG10">
            <v>-789482.24100000004</v>
          </cell>
          <cell r="LH10">
            <v>0</v>
          </cell>
          <cell r="LI10">
            <v>711106.90019999992</v>
          </cell>
          <cell r="LJ10">
            <v>-711106.90019999992</v>
          </cell>
          <cell r="LK10">
            <v>0</v>
          </cell>
          <cell r="LL10">
            <v>729687.13650000002</v>
          </cell>
          <cell r="LM10">
            <v>-729687.13650000002</v>
          </cell>
          <cell r="LN10">
            <v>0</v>
          </cell>
          <cell r="LO10">
            <v>750916.82680000004</v>
          </cell>
          <cell r="LP10">
            <v>-750916.82680000004</v>
          </cell>
          <cell r="LQ10">
            <v>0</v>
          </cell>
          <cell r="LR10">
            <v>757417.80240000004</v>
          </cell>
          <cell r="LS10">
            <v>-757417.80240000004</v>
          </cell>
          <cell r="LT10">
            <v>0</v>
          </cell>
          <cell r="LU10">
            <v>780285.92560000008</v>
          </cell>
          <cell r="LV10">
            <v>-780285.92560000008</v>
          </cell>
          <cell r="LW10">
            <v>0</v>
          </cell>
          <cell r="LX10">
            <v>713512.44799999997</v>
          </cell>
          <cell r="LY10">
            <v>-713512.44799999997</v>
          </cell>
          <cell r="LZ10">
            <v>0</v>
          </cell>
          <cell r="MA10">
            <v>720908.26960000012</v>
          </cell>
          <cell r="MB10">
            <v>-720908.26960000012</v>
          </cell>
          <cell r="MC10">
            <v>0</v>
          </cell>
          <cell r="MD10">
            <v>744800.49910000002</v>
          </cell>
          <cell r="ME10">
            <v>-744800.49910000002</v>
          </cell>
          <cell r="MF10">
            <v>0</v>
          </cell>
          <cell r="MG10">
            <v>736316.57809999993</v>
          </cell>
          <cell r="MH10">
            <v>-736316.57809999993</v>
          </cell>
          <cell r="MI10">
            <v>0</v>
          </cell>
          <cell r="MJ10">
            <v>892932.07480000006</v>
          </cell>
          <cell r="MK10">
            <v>-892932.07480000006</v>
          </cell>
          <cell r="ML10">
            <v>0</v>
          </cell>
          <cell r="MM10">
            <v>889348.35200000007</v>
          </cell>
          <cell r="MN10">
            <v>-889348.35200000007</v>
          </cell>
          <cell r="MO10">
            <v>0</v>
          </cell>
          <cell r="MP10">
            <v>889860.31240000005</v>
          </cell>
          <cell r="MQ10">
            <v>-889860.31240000005</v>
          </cell>
          <cell r="MR10">
            <v>0</v>
          </cell>
          <cell r="MS10">
            <v>885435.51180000009</v>
          </cell>
          <cell r="MT10">
            <v>-885435.51180000009</v>
          </cell>
          <cell r="MU10">
            <v>0</v>
          </cell>
          <cell r="MV10">
            <v>877609.83140000014</v>
          </cell>
          <cell r="MW10">
            <v>-877609.83140000002</v>
          </cell>
          <cell r="MX10">
            <v>0</v>
          </cell>
          <cell r="MY10">
            <v>911083.82880000002</v>
          </cell>
          <cell r="MZ10">
            <v>-911083.8287999999</v>
          </cell>
          <cell r="NA10">
            <v>0</v>
          </cell>
          <cell r="NB10">
            <v>935391.16859999986</v>
          </cell>
          <cell r="NC10">
            <v>-935391.16859999986</v>
          </cell>
          <cell r="ND10">
            <v>0</v>
          </cell>
          <cell r="NE10">
            <v>954939.5318</v>
          </cell>
          <cell r="NF10">
            <v>-954939.53179999988</v>
          </cell>
          <cell r="NG10">
            <v>0</v>
          </cell>
          <cell r="NH10">
            <v>778086.12640000007</v>
          </cell>
          <cell r="NI10">
            <v>-778086.12640000007</v>
          </cell>
          <cell r="NJ10">
            <v>0</v>
          </cell>
          <cell r="NK10">
            <v>790165.04399999988</v>
          </cell>
          <cell r="NL10">
            <v>-790165.04399999988</v>
          </cell>
        </row>
        <row r="11">
          <cell r="IT11">
            <v>0</v>
          </cell>
          <cell r="IU11">
            <v>94.611335999999994</v>
          </cell>
          <cell r="IV11">
            <v>-94.611335999999994</v>
          </cell>
          <cell r="IW11">
            <v>0</v>
          </cell>
          <cell r="IX11">
            <v>93.770499999999998</v>
          </cell>
          <cell r="IY11">
            <v>-93.770499999999998</v>
          </cell>
          <cell r="IZ11">
            <v>0</v>
          </cell>
          <cell r="JA11">
            <v>84.061432000000011</v>
          </cell>
          <cell r="JB11">
            <v>-84.061432000000011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6237.7208549999996</v>
          </cell>
          <cell r="KI11">
            <v>-6237.7208549999996</v>
          </cell>
          <cell r="KJ11">
            <v>0</v>
          </cell>
          <cell r="KK11">
            <v>1178.5126500000001</v>
          </cell>
          <cell r="KL11">
            <v>-1178.5126500000001</v>
          </cell>
          <cell r="KM11">
            <v>0</v>
          </cell>
          <cell r="KN11">
            <v>19865.379924000001</v>
          </cell>
          <cell r="KO11">
            <v>-19865.379924000001</v>
          </cell>
          <cell r="KP11">
            <v>0</v>
          </cell>
          <cell r="KQ11">
            <v>138.44131999999999</v>
          </cell>
          <cell r="KR11">
            <v>-138.44131999999999</v>
          </cell>
          <cell r="KS11">
            <v>0</v>
          </cell>
          <cell r="KT11">
            <v>6539.7035999999998</v>
          </cell>
          <cell r="KU11">
            <v>-6539.7035999999998</v>
          </cell>
          <cell r="KV11">
            <v>0</v>
          </cell>
          <cell r="KW11">
            <v>20200.446904</v>
          </cell>
          <cell r="KX11">
            <v>-20200.446904</v>
          </cell>
          <cell r="KY11">
            <v>0</v>
          </cell>
          <cell r="KZ11">
            <v>11246.671803000001</v>
          </cell>
          <cell r="LA11">
            <v>-11246.671803000001</v>
          </cell>
          <cell r="LB11">
            <v>0</v>
          </cell>
          <cell r="LC11">
            <v>6039.9809999999998</v>
          </cell>
          <cell r="LD11">
            <v>-6039.9809999999998</v>
          </cell>
          <cell r="LE11">
            <v>0</v>
          </cell>
          <cell r="LF11">
            <v>4742.3935000000001</v>
          </cell>
          <cell r="LG11">
            <v>-4742.3935000000001</v>
          </cell>
          <cell r="LH11">
            <v>0</v>
          </cell>
          <cell r="LI11">
            <v>2669.22</v>
          </cell>
          <cell r="LJ11">
            <v>-2669.22</v>
          </cell>
          <cell r="LK11">
            <v>0</v>
          </cell>
          <cell r="LL11">
            <v>1443.2438999999999</v>
          </cell>
          <cell r="LM11">
            <v>-1443.2438999999999</v>
          </cell>
          <cell r="LN11">
            <v>0</v>
          </cell>
          <cell r="LO11">
            <v>2629.5378000000001</v>
          </cell>
          <cell r="LP11">
            <v>-2629.5378000000001</v>
          </cell>
          <cell r="LQ11">
            <v>0</v>
          </cell>
          <cell r="LR11">
            <v>5883.7772000000004</v>
          </cell>
          <cell r="LS11">
            <v>-5883.7772000000004</v>
          </cell>
          <cell r="LT11">
            <v>0</v>
          </cell>
          <cell r="LU11">
            <v>4049.2687000000001</v>
          </cell>
          <cell r="LV11">
            <v>-4049.2687000000001</v>
          </cell>
          <cell r="LW11">
            <v>0</v>
          </cell>
          <cell r="LX11">
            <v>3109.3920000000003</v>
          </cell>
          <cell r="LY11">
            <v>-3109.3920000000003</v>
          </cell>
          <cell r="LZ11">
            <v>0</v>
          </cell>
          <cell r="MA11">
            <v>818.346</v>
          </cell>
          <cell r="MB11">
            <v>-818.346</v>
          </cell>
          <cell r="MC11">
            <v>0</v>
          </cell>
          <cell r="MD11">
            <v>117.0196</v>
          </cell>
          <cell r="ME11">
            <v>-117.0196</v>
          </cell>
          <cell r="MF11">
            <v>0</v>
          </cell>
          <cell r="MG11">
            <v>1228.7058</v>
          </cell>
          <cell r="MH11">
            <v>-1228.7058</v>
          </cell>
          <cell r="MI11">
            <v>0</v>
          </cell>
          <cell r="MJ11">
            <v>1133.6266000000001</v>
          </cell>
          <cell r="MK11">
            <v>-1133.6266000000001</v>
          </cell>
          <cell r="ML11">
            <v>0</v>
          </cell>
          <cell r="MM11">
            <v>2230.6846</v>
          </cell>
          <cell r="MN11">
            <v>-2230.6846</v>
          </cell>
          <cell r="MO11">
            <v>0</v>
          </cell>
          <cell r="MP11">
            <v>6326.3678000000009</v>
          </cell>
          <cell r="MQ11">
            <v>-6326.3678000000009</v>
          </cell>
          <cell r="MR11">
            <v>0</v>
          </cell>
          <cell r="MS11">
            <v>3766.5658000000003</v>
          </cell>
          <cell r="MT11">
            <v>-3766.5658000000003</v>
          </cell>
          <cell r="MU11">
            <v>0</v>
          </cell>
          <cell r="MV11">
            <v>841.07780000000002</v>
          </cell>
          <cell r="MW11">
            <v>-841.07780000000002</v>
          </cell>
          <cell r="MX11">
            <v>0</v>
          </cell>
          <cell r="MY11">
            <v>1101.4895999999999</v>
          </cell>
          <cell r="MZ11">
            <v>-1101.4895999999999</v>
          </cell>
          <cell r="NA11">
            <v>0</v>
          </cell>
          <cell r="NB11">
            <v>196.10699999999997</v>
          </cell>
          <cell r="NC11">
            <v>-196.10699999999997</v>
          </cell>
          <cell r="ND11">
            <v>0</v>
          </cell>
          <cell r="NE11">
            <v>81.074799999999996</v>
          </cell>
          <cell r="NF11">
            <v>-81.074799999999996</v>
          </cell>
          <cell r="NG11">
            <v>0</v>
          </cell>
          <cell r="NH11">
            <v>41.166400000000003</v>
          </cell>
          <cell r="NI11">
            <v>-41.166400000000003</v>
          </cell>
          <cell r="NJ11">
            <v>0</v>
          </cell>
          <cell r="NK11">
            <v>0</v>
          </cell>
          <cell r="NL11">
            <v>0</v>
          </cell>
        </row>
        <row r="12">
          <cell r="IT12">
            <v>0</v>
          </cell>
          <cell r="IU12">
            <v>304869.261704</v>
          </cell>
          <cell r="IV12">
            <v>-304869.261704</v>
          </cell>
          <cell r="IW12">
            <v>0</v>
          </cell>
          <cell r="IX12">
            <v>445597.41599999997</v>
          </cell>
          <cell r="IY12">
            <v>-445597.41599999997</v>
          </cell>
          <cell r="IZ12">
            <v>0</v>
          </cell>
          <cell r="JA12">
            <v>419802.79140800005</v>
          </cell>
          <cell r="JB12">
            <v>-419802.79140800005</v>
          </cell>
          <cell r="JC12">
            <v>0</v>
          </cell>
          <cell r="JD12">
            <v>426008.56821599999</v>
          </cell>
          <cell r="JE12">
            <v>-426008.56821599999</v>
          </cell>
          <cell r="JF12">
            <v>0</v>
          </cell>
          <cell r="JG12">
            <v>452124.564946</v>
          </cell>
          <cell r="JH12">
            <v>-452124.564946</v>
          </cell>
          <cell r="JI12">
            <v>0</v>
          </cell>
          <cell r="JJ12">
            <v>502521.47935199999</v>
          </cell>
          <cell r="JK12">
            <v>-502521.47935199999</v>
          </cell>
          <cell r="JL12">
            <v>0</v>
          </cell>
          <cell r="JM12">
            <v>475390.28094299999</v>
          </cell>
          <cell r="JN12">
            <v>-475390.28094299999</v>
          </cell>
          <cell r="JO12">
            <v>0</v>
          </cell>
          <cell r="JP12">
            <v>517149.281082</v>
          </cell>
          <cell r="JQ12">
            <v>-517149.281082</v>
          </cell>
          <cell r="JR12">
            <v>0</v>
          </cell>
          <cell r="JS12">
            <v>529650.72298199998</v>
          </cell>
          <cell r="JT12">
            <v>-529650.72298199998</v>
          </cell>
          <cell r="JU12">
            <v>0</v>
          </cell>
          <cell r="JV12">
            <v>524468.51963599992</v>
          </cell>
          <cell r="JW12">
            <v>-524468.51963599992</v>
          </cell>
          <cell r="JX12">
            <v>0</v>
          </cell>
          <cell r="JY12">
            <v>502483.93148199993</v>
          </cell>
          <cell r="JZ12">
            <v>-502483.93148199993</v>
          </cell>
          <cell r="KA12">
            <v>0</v>
          </cell>
          <cell r="KB12">
            <v>551028.77003799996</v>
          </cell>
          <cell r="KC12">
            <v>-551028.77003799996</v>
          </cell>
          <cell r="KD12">
            <v>0</v>
          </cell>
          <cell r="KE12">
            <v>585454.20455699996</v>
          </cell>
          <cell r="KF12">
            <v>-585454.20455699996</v>
          </cell>
          <cell r="KG12">
            <v>0</v>
          </cell>
          <cell r="KH12">
            <v>557254.09204199992</v>
          </cell>
          <cell r="KI12">
            <v>-557254.09204199992</v>
          </cell>
          <cell r="KJ12">
            <v>0</v>
          </cell>
          <cell r="KK12">
            <v>550470.16422999999</v>
          </cell>
          <cell r="KL12">
            <v>-550470.16422999999</v>
          </cell>
          <cell r="KM12">
            <v>0</v>
          </cell>
          <cell r="KN12">
            <v>591829.85146799998</v>
          </cell>
          <cell r="KO12">
            <v>-591829.85146799998</v>
          </cell>
          <cell r="KP12">
            <v>0</v>
          </cell>
          <cell r="KQ12">
            <v>633618.23337599996</v>
          </cell>
          <cell r="KR12">
            <v>-633618.23337599996</v>
          </cell>
          <cell r="KS12">
            <v>0</v>
          </cell>
          <cell r="KT12">
            <v>641245.18674499996</v>
          </cell>
          <cell r="KU12">
            <v>-641245.18674499996</v>
          </cell>
          <cell r="KV12">
            <v>0</v>
          </cell>
          <cell r="KW12">
            <v>645419.978412</v>
          </cell>
          <cell r="KX12">
            <v>-645419.978412</v>
          </cell>
          <cell r="KY12">
            <v>0</v>
          </cell>
          <cell r="KZ12">
            <v>628802.14299000008</v>
          </cell>
          <cell r="LA12">
            <v>-628802.14299000008</v>
          </cell>
          <cell r="LB12">
            <v>0</v>
          </cell>
          <cell r="LC12">
            <v>643743.54359999998</v>
          </cell>
          <cell r="LD12">
            <v>-643743.54359999998</v>
          </cell>
          <cell r="LE12">
            <v>0</v>
          </cell>
          <cell r="LF12">
            <v>784739.84750000003</v>
          </cell>
          <cell r="LG12">
            <v>-784739.84750000003</v>
          </cell>
          <cell r="LH12">
            <v>0</v>
          </cell>
          <cell r="LI12">
            <v>708437.68019999994</v>
          </cell>
          <cell r="LJ12">
            <v>-708437.68019999994</v>
          </cell>
          <cell r="LK12">
            <v>0</v>
          </cell>
          <cell r="LL12">
            <v>728243.89260000002</v>
          </cell>
          <cell r="LM12">
            <v>-728243.89260000002</v>
          </cell>
          <cell r="LN12">
            <v>0</v>
          </cell>
          <cell r="LO12">
            <v>748287.28899999999</v>
          </cell>
          <cell r="LP12">
            <v>-748287.28899999999</v>
          </cell>
          <cell r="LQ12">
            <v>0</v>
          </cell>
          <cell r="LR12">
            <v>751534.02520000003</v>
          </cell>
          <cell r="LS12">
            <v>-751534.02520000003</v>
          </cell>
          <cell r="LT12">
            <v>0</v>
          </cell>
          <cell r="LU12">
            <v>776236.65690000006</v>
          </cell>
          <cell r="LV12">
            <v>-776236.65690000006</v>
          </cell>
          <cell r="LW12">
            <v>0</v>
          </cell>
          <cell r="LX12">
            <v>710403.05599999998</v>
          </cell>
          <cell r="LY12">
            <v>-710403.05599999998</v>
          </cell>
          <cell r="LZ12">
            <v>0</v>
          </cell>
          <cell r="MA12">
            <v>720089.9236000001</v>
          </cell>
          <cell r="MB12">
            <v>-720089.9236000001</v>
          </cell>
          <cell r="MC12">
            <v>0</v>
          </cell>
          <cell r="MD12">
            <v>744683.47950000002</v>
          </cell>
          <cell r="ME12">
            <v>-744683.47950000002</v>
          </cell>
          <cell r="MF12">
            <v>0</v>
          </cell>
          <cell r="MG12">
            <v>735087.87229999993</v>
          </cell>
          <cell r="MH12">
            <v>-735087.87229999993</v>
          </cell>
          <cell r="MI12">
            <v>0</v>
          </cell>
          <cell r="MJ12">
            <v>891798.4482000001</v>
          </cell>
          <cell r="MK12">
            <v>-891798.4482000001</v>
          </cell>
          <cell r="ML12">
            <v>0</v>
          </cell>
          <cell r="MM12">
            <v>887117.66740000003</v>
          </cell>
          <cell r="MN12">
            <v>-887117.66740000003</v>
          </cell>
          <cell r="MO12">
            <v>0</v>
          </cell>
          <cell r="MP12">
            <v>883533.94460000005</v>
          </cell>
          <cell r="MQ12">
            <v>-883533.94460000005</v>
          </cell>
          <cell r="MR12">
            <v>0</v>
          </cell>
          <cell r="MS12">
            <v>881668.94600000011</v>
          </cell>
          <cell r="MT12">
            <v>-881668.94600000011</v>
          </cell>
          <cell r="MU12">
            <v>0</v>
          </cell>
          <cell r="MV12">
            <v>876768.75360000005</v>
          </cell>
          <cell r="MW12">
            <v>-876768.75360000005</v>
          </cell>
          <cell r="MX12">
            <v>0</v>
          </cell>
          <cell r="MY12">
            <v>909982.33919999993</v>
          </cell>
          <cell r="MZ12">
            <v>-909982.33919999993</v>
          </cell>
          <cell r="NA12">
            <v>0</v>
          </cell>
          <cell r="NB12">
            <v>935195.0615999999</v>
          </cell>
          <cell r="NC12">
            <v>-935195.0615999999</v>
          </cell>
          <cell r="ND12">
            <v>0</v>
          </cell>
          <cell r="NE12">
            <v>954858.45699999994</v>
          </cell>
          <cell r="NF12">
            <v>-954858.45699999994</v>
          </cell>
          <cell r="NG12">
            <v>0</v>
          </cell>
          <cell r="NH12">
            <v>778044.96000000008</v>
          </cell>
          <cell r="NI12">
            <v>-778044.96000000008</v>
          </cell>
          <cell r="NJ12">
            <v>0</v>
          </cell>
          <cell r="NK12">
            <v>790165.04399999988</v>
          </cell>
          <cell r="NL12">
            <v>-790165.04399999988</v>
          </cell>
        </row>
        <row r="13"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68357.813999999998</v>
          </cell>
          <cell r="LG13">
            <v>-68357.813999999998</v>
          </cell>
          <cell r="LH13">
            <v>0</v>
          </cell>
          <cell r="LI13">
            <v>79996.523400000005</v>
          </cell>
          <cell r="LJ13">
            <v>-79996.523400000005</v>
          </cell>
          <cell r="LK13">
            <v>0</v>
          </cell>
          <cell r="LL13">
            <v>74369.5092</v>
          </cell>
          <cell r="LM13">
            <v>-74369.5092</v>
          </cell>
          <cell r="LN13">
            <v>0</v>
          </cell>
          <cell r="LO13">
            <v>85049.996799999994</v>
          </cell>
          <cell r="LP13">
            <v>-85049.996799999994</v>
          </cell>
          <cell r="LQ13">
            <v>0</v>
          </cell>
          <cell r="LR13">
            <v>83655.600000000006</v>
          </cell>
          <cell r="LS13">
            <v>-83655.600000000006</v>
          </cell>
          <cell r="LT13">
            <v>0</v>
          </cell>
          <cell r="LU13">
            <v>94002.8217</v>
          </cell>
          <cell r="LV13">
            <v>-94002.8217</v>
          </cell>
          <cell r="LW13">
            <v>0</v>
          </cell>
          <cell r="LX13">
            <v>84617.983999999997</v>
          </cell>
          <cell r="LY13">
            <v>-84617.983999999997</v>
          </cell>
          <cell r="LZ13">
            <v>0</v>
          </cell>
          <cell r="MA13">
            <v>68577.394800000009</v>
          </cell>
          <cell r="MB13">
            <v>-68577.394800000009</v>
          </cell>
          <cell r="MC13">
            <v>0</v>
          </cell>
          <cell r="MD13">
            <v>25100.7042</v>
          </cell>
          <cell r="ME13">
            <v>-25100.7042</v>
          </cell>
          <cell r="MF13">
            <v>0</v>
          </cell>
          <cell r="MG13">
            <v>18547.606599999999</v>
          </cell>
          <cell r="MH13">
            <v>-18547.606599999999</v>
          </cell>
          <cell r="MI13">
            <v>0</v>
          </cell>
          <cell r="MJ13">
            <v>26402.529200000001</v>
          </cell>
          <cell r="MK13">
            <v>-26402.529200000001</v>
          </cell>
          <cell r="ML13">
            <v>0</v>
          </cell>
          <cell r="MM13">
            <v>25268.902600000001</v>
          </cell>
          <cell r="MN13">
            <v>-25268.902600000001</v>
          </cell>
          <cell r="MO13">
            <v>0</v>
          </cell>
          <cell r="MP13">
            <v>24756.942200000001</v>
          </cell>
          <cell r="MQ13">
            <v>-24756.942200000001</v>
          </cell>
          <cell r="MR13">
            <v>0</v>
          </cell>
          <cell r="MS13">
            <v>37190.266200000005</v>
          </cell>
          <cell r="MT13">
            <v>-37190.266200000005</v>
          </cell>
          <cell r="MU13">
            <v>0</v>
          </cell>
          <cell r="MV13">
            <v>25890.568800000001</v>
          </cell>
          <cell r="MW13">
            <v>-25890.568800000001</v>
          </cell>
          <cell r="MX13">
            <v>0</v>
          </cell>
          <cell r="MY13">
            <v>23435.140799999997</v>
          </cell>
          <cell r="MZ13">
            <v>-23435.140799999997</v>
          </cell>
          <cell r="NA13">
            <v>0</v>
          </cell>
          <cell r="NB13">
            <v>29533.714199999995</v>
          </cell>
          <cell r="NC13">
            <v>-29533.714199999995</v>
          </cell>
          <cell r="ND13">
            <v>0</v>
          </cell>
          <cell r="NE13">
            <v>30524.662199999999</v>
          </cell>
          <cell r="NF13">
            <v>-30524.662199999999</v>
          </cell>
          <cell r="NG13">
            <v>0</v>
          </cell>
          <cell r="NH13">
            <v>77145.833600000013</v>
          </cell>
          <cell r="NI13">
            <v>-77145.833600000013</v>
          </cell>
          <cell r="NJ13">
            <v>0</v>
          </cell>
          <cell r="NK13">
            <v>85549.364999999991</v>
          </cell>
          <cell r="NL13">
            <v>-85549.364999999991</v>
          </cell>
        </row>
        <row r="14">
          <cell r="IT14">
            <v>1703.004048</v>
          </cell>
          <cell r="IU14">
            <v>185517.06134000001</v>
          </cell>
          <cell r="IV14">
            <v>-183814.05729200001</v>
          </cell>
          <cell r="IW14">
            <v>2344.2624999999998</v>
          </cell>
          <cell r="IX14">
            <v>325899.37274999998</v>
          </cell>
          <cell r="IY14">
            <v>-323555.11024999997</v>
          </cell>
          <cell r="IZ14">
            <v>2122.5511580000002</v>
          </cell>
          <cell r="JA14">
            <v>298144.88394600002</v>
          </cell>
          <cell r="JB14">
            <v>-296022.332788</v>
          </cell>
          <cell r="JC14">
            <v>2174.2819439999998</v>
          </cell>
          <cell r="JD14">
            <v>335183.86007999995</v>
          </cell>
          <cell r="JE14">
            <v>-333009.57813599997</v>
          </cell>
          <cell r="JF14">
            <v>2664.0740369999999</v>
          </cell>
          <cell r="JG14">
            <v>370066.28447299998</v>
          </cell>
          <cell r="JH14">
            <v>-367402.21043599996</v>
          </cell>
          <cell r="JI14">
            <v>2962.640328</v>
          </cell>
          <cell r="JJ14">
            <v>418046.90292000002</v>
          </cell>
          <cell r="JK14">
            <v>-415084.26259200001</v>
          </cell>
          <cell r="JL14">
            <v>2783.693808</v>
          </cell>
          <cell r="JM14">
            <v>394812.28696499998</v>
          </cell>
          <cell r="JN14">
            <v>-392028.59315699997</v>
          </cell>
          <cell r="JO14">
            <v>2902.1304479999999</v>
          </cell>
          <cell r="JP14">
            <v>411247.43160899996</v>
          </cell>
          <cell r="JQ14">
            <v>-408345.30116099998</v>
          </cell>
          <cell r="JR14">
            <v>3262.9029599999999</v>
          </cell>
          <cell r="JS14">
            <v>417787.53316999995</v>
          </cell>
          <cell r="JT14">
            <v>-414524.63020999997</v>
          </cell>
          <cell r="JU14">
            <v>3264.1030179999998</v>
          </cell>
          <cell r="JV14">
            <v>417967.04265199997</v>
          </cell>
          <cell r="JW14">
            <v>-414702.93963399995</v>
          </cell>
          <cell r="JX14">
            <v>3288.4732439999998</v>
          </cell>
          <cell r="JY14">
            <v>430685.59898799995</v>
          </cell>
          <cell r="JZ14">
            <v>-427397.12574399996</v>
          </cell>
          <cell r="KA14">
            <v>3421.2211259999999</v>
          </cell>
          <cell r="KB14">
            <v>436245.47520599997</v>
          </cell>
          <cell r="KC14">
            <v>-432824.25407999998</v>
          </cell>
          <cell r="KD14">
            <v>4294.2851190000001</v>
          </cell>
          <cell r="KE14">
            <v>456878.25599400001</v>
          </cell>
          <cell r="KF14">
            <v>-452583.970875</v>
          </cell>
          <cell r="KG14">
            <v>3981.5239499999998</v>
          </cell>
          <cell r="KH14">
            <v>428385.43352699996</v>
          </cell>
          <cell r="KI14">
            <v>-424403.90957699995</v>
          </cell>
          <cell r="KJ14">
            <v>4556.9155799999999</v>
          </cell>
          <cell r="KK14">
            <v>401401.40859000001</v>
          </cell>
          <cell r="KL14">
            <v>-396844.49301000003</v>
          </cell>
          <cell r="KM14">
            <v>5461.564566</v>
          </cell>
          <cell r="KN14">
            <v>423200.50821</v>
          </cell>
          <cell r="KO14">
            <v>-417738.94364399998</v>
          </cell>
          <cell r="KP14">
            <v>4790.0696719999996</v>
          </cell>
          <cell r="KQ14">
            <v>430026.42818399996</v>
          </cell>
          <cell r="KR14">
            <v>-425236.35851199995</v>
          </cell>
          <cell r="KS14">
            <v>4632.2900499999996</v>
          </cell>
          <cell r="KT14">
            <v>426879.15249000001</v>
          </cell>
          <cell r="KU14">
            <v>-422246.86244</v>
          </cell>
          <cell r="KV14">
            <v>4474.4513219999999</v>
          </cell>
          <cell r="KW14">
            <v>404767.76315799996</v>
          </cell>
          <cell r="KX14">
            <v>-400293.31183599995</v>
          </cell>
          <cell r="KY14">
            <v>4069.994721</v>
          </cell>
          <cell r="KZ14">
            <v>355486.34364899999</v>
          </cell>
          <cell r="LA14">
            <v>-351416.34892799996</v>
          </cell>
          <cell r="LB14">
            <v>4074.0263999999997</v>
          </cell>
          <cell r="LC14">
            <v>364767.48</v>
          </cell>
          <cell r="LD14">
            <v>-360693.45360000001</v>
          </cell>
          <cell r="LE14">
            <v>4742.3935000000001</v>
          </cell>
          <cell r="LF14">
            <v>416376.53700000001</v>
          </cell>
          <cell r="LG14">
            <v>-411634.14350000001</v>
          </cell>
          <cell r="LH14">
            <v>4537.674</v>
          </cell>
          <cell r="LI14">
            <v>470369.94839999999</v>
          </cell>
          <cell r="LJ14">
            <v>-465832.27439999999</v>
          </cell>
          <cell r="LK14">
            <v>4924.0086000000001</v>
          </cell>
          <cell r="LL14">
            <v>492966.83799999999</v>
          </cell>
          <cell r="LM14">
            <v>-488042.82939999999</v>
          </cell>
          <cell r="LN14">
            <v>5061.1534000000001</v>
          </cell>
          <cell r="LO14">
            <v>549601.67480000004</v>
          </cell>
          <cell r="LP14">
            <v>-544540.52140000009</v>
          </cell>
          <cell r="LQ14">
            <v>4852.0248000000001</v>
          </cell>
          <cell r="LR14">
            <v>509713.57079999999</v>
          </cell>
          <cell r="LS14">
            <v>-504861.54599999997</v>
          </cell>
          <cell r="LT14">
            <v>4783.0288</v>
          </cell>
          <cell r="LU14">
            <v>511539.49490000005</v>
          </cell>
          <cell r="LV14">
            <v>-506756.46610000008</v>
          </cell>
          <cell r="LW14">
            <v>4624.2240000000002</v>
          </cell>
          <cell r="LX14">
            <v>489051.55200000003</v>
          </cell>
          <cell r="LY14">
            <v>-484427.32800000004</v>
          </cell>
          <cell r="LZ14">
            <v>4664.5722000000005</v>
          </cell>
          <cell r="MA14">
            <v>556611.67100000009</v>
          </cell>
          <cell r="MB14">
            <v>-551947.09880000004</v>
          </cell>
          <cell r="MC14">
            <v>5178.1172999999999</v>
          </cell>
          <cell r="MD14">
            <v>675495.64099999995</v>
          </cell>
          <cell r="ME14">
            <v>-670317.5236999999</v>
          </cell>
          <cell r="MF14">
            <v>5061.0977000000003</v>
          </cell>
          <cell r="MG14">
            <v>761680.5763999999</v>
          </cell>
          <cell r="MH14">
            <v>-756619.47869999986</v>
          </cell>
          <cell r="MI14">
            <v>6070.3876000000009</v>
          </cell>
          <cell r="MJ14">
            <v>971262.01600000006</v>
          </cell>
          <cell r="MK14">
            <v>-965191.62840000016</v>
          </cell>
          <cell r="ML14">
            <v>6765.1910000000007</v>
          </cell>
          <cell r="MM14">
            <v>1345175.9510000001</v>
          </cell>
          <cell r="MN14">
            <v>-1338410.7600000002</v>
          </cell>
          <cell r="MO14">
            <v>6911.465400000001</v>
          </cell>
          <cell r="MP14">
            <v>1617209.7664000001</v>
          </cell>
          <cell r="MQ14">
            <v>-1610298.3010000002</v>
          </cell>
          <cell r="MR14">
            <v>6911.465400000001</v>
          </cell>
          <cell r="MS14">
            <v>1939342.5638000001</v>
          </cell>
          <cell r="MT14">
            <v>-1932431.0984000002</v>
          </cell>
          <cell r="MU14">
            <v>6801.7596000000003</v>
          </cell>
          <cell r="MV14">
            <v>2101597.4420000003</v>
          </cell>
          <cell r="MW14">
            <v>-2094795.6824000003</v>
          </cell>
          <cell r="MX14">
            <v>7216.6559999999999</v>
          </cell>
          <cell r="MY14">
            <v>2577447.6815999998</v>
          </cell>
          <cell r="MZ14">
            <v>-2570231.0255999998</v>
          </cell>
          <cell r="NA14">
            <v>7373.6231999999991</v>
          </cell>
          <cell r="NB14">
            <v>2943291.5201999997</v>
          </cell>
          <cell r="NC14">
            <v>-2935917.8969999999</v>
          </cell>
          <cell r="ND14">
            <v>7580.4937999999993</v>
          </cell>
          <cell r="NE14">
            <v>3122758.0715999999</v>
          </cell>
          <cell r="NF14">
            <v>-3115177.5777999996</v>
          </cell>
          <cell r="NG14">
            <v>7821.6160000000009</v>
          </cell>
          <cell r="NH14">
            <v>3470492.1856000004</v>
          </cell>
          <cell r="NI14">
            <v>-3462670.5696000005</v>
          </cell>
          <cell r="NJ14">
            <v>7777.2149999999992</v>
          </cell>
          <cell r="NK14">
            <v>3895543.9349999996</v>
          </cell>
          <cell r="NL14">
            <v>-3887766.7199999997</v>
          </cell>
        </row>
        <row r="15">
          <cell r="IT15">
            <v>1703.004048</v>
          </cell>
          <cell r="IU15">
            <v>0</v>
          </cell>
          <cell r="IV15">
            <v>1703.004048</v>
          </cell>
          <cell r="IW15">
            <v>2344.2624999999998</v>
          </cell>
          <cell r="IX15">
            <v>0</v>
          </cell>
          <cell r="IY15">
            <v>2344.2624999999998</v>
          </cell>
          <cell r="IZ15">
            <v>2122.5511580000002</v>
          </cell>
          <cell r="JA15">
            <v>0</v>
          </cell>
          <cell r="JB15">
            <v>2122.5511580000002</v>
          </cell>
          <cell r="JC15">
            <v>2174.2819439999998</v>
          </cell>
          <cell r="JD15">
            <v>0</v>
          </cell>
          <cell r="JE15">
            <v>2174.2819439999998</v>
          </cell>
          <cell r="JF15">
            <v>2664.0740369999999</v>
          </cell>
          <cell r="JG15">
            <v>0</v>
          </cell>
          <cell r="JH15">
            <v>2664.0740369999999</v>
          </cell>
          <cell r="JI15">
            <v>2962.640328</v>
          </cell>
          <cell r="JJ15">
            <v>0</v>
          </cell>
          <cell r="JK15">
            <v>2962.640328</v>
          </cell>
          <cell r="JL15">
            <v>2783.693808</v>
          </cell>
          <cell r="JM15">
            <v>0</v>
          </cell>
          <cell r="JN15">
            <v>2783.693808</v>
          </cell>
          <cell r="JO15">
            <v>2902.1304479999999</v>
          </cell>
          <cell r="JP15">
            <v>0</v>
          </cell>
          <cell r="JQ15">
            <v>2902.1304479999999</v>
          </cell>
          <cell r="JR15">
            <v>3262.9029599999999</v>
          </cell>
          <cell r="JS15">
            <v>0</v>
          </cell>
          <cell r="JT15">
            <v>3262.9029599999999</v>
          </cell>
          <cell r="JU15">
            <v>3264.1030179999998</v>
          </cell>
          <cell r="JV15">
            <v>0</v>
          </cell>
          <cell r="JW15">
            <v>3264.1030179999998</v>
          </cell>
          <cell r="JX15">
            <v>3288.4732439999998</v>
          </cell>
          <cell r="JY15">
            <v>0</v>
          </cell>
          <cell r="JZ15">
            <v>3288.4732439999998</v>
          </cell>
          <cell r="KA15">
            <v>3421.2211259999999</v>
          </cell>
          <cell r="KB15">
            <v>0</v>
          </cell>
          <cell r="KC15">
            <v>3421.2211259999999</v>
          </cell>
          <cell r="KD15">
            <v>4294.2851190000001</v>
          </cell>
          <cell r="KE15">
            <v>0</v>
          </cell>
          <cell r="KF15">
            <v>4294.2851190000001</v>
          </cell>
          <cell r="KG15">
            <v>3981.5239499999998</v>
          </cell>
          <cell r="KH15">
            <v>0</v>
          </cell>
          <cell r="KI15">
            <v>3981.5239499999998</v>
          </cell>
          <cell r="KJ15">
            <v>4556.9155799999999</v>
          </cell>
          <cell r="KK15">
            <v>0</v>
          </cell>
          <cell r="KL15">
            <v>4556.9155799999999</v>
          </cell>
          <cell r="KM15">
            <v>5461.564566</v>
          </cell>
          <cell r="KN15">
            <v>0</v>
          </cell>
          <cell r="KO15">
            <v>5461.564566</v>
          </cell>
          <cell r="KP15">
            <v>4790.0696719999996</v>
          </cell>
          <cell r="KQ15">
            <v>0</v>
          </cell>
          <cell r="KR15">
            <v>4790.0696719999996</v>
          </cell>
          <cell r="KS15">
            <v>4632.2900499999996</v>
          </cell>
          <cell r="KT15">
            <v>0</v>
          </cell>
          <cell r="KU15">
            <v>4632.2900499999996</v>
          </cell>
          <cell r="KV15">
            <v>4474.4513219999999</v>
          </cell>
          <cell r="KW15">
            <v>0</v>
          </cell>
          <cell r="KX15">
            <v>4474.4513219999999</v>
          </cell>
          <cell r="KY15">
            <v>4069.994721</v>
          </cell>
          <cell r="KZ15">
            <v>0</v>
          </cell>
          <cell r="LA15">
            <v>4069.994721</v>
          </cell>
          <cell r="LB15">
            <v>4074.0263999999997</v>
          </cell>
          <cell r="LC15">
            <v>0</v>
          </cell>
          <cell r="LD15">
            <v>4074.0263999999997</v>
          </cell>
          <cell r="LE15">
            <v>4742.3935000000001</v>
          </cell>
          <cell r="LF15">
            <v>0</v>
          </cell>
          <cell r="LG15">
            <v>4742.3935000000001</v>
          </cell>
          <cell r="LH15">
            <v>4537.674</v>
          </cell>
          <cell r="LI15">
            <v>0</v>
          </cell>
          <cell r="LJ15">
            <v>4537.674</v>
          </cell>
          <cell r="LK15">
            <v>4924.0086000000001</v>
          </cell>
          <cell r="LL15">
            <v>0</v>
          </cell>
          <cell r="LM15">
            <v>4924.0086000000001</v>
          </cell>
          <cell r="LN15">
            <v>5061.1534000000001</v>
          </cell>
          <cell r="LO15">
            <v>0</v>
          </cell>
          <cell r="LP15">
            <v>5061.1534000000001</v>
          </cell>
          <cell r="LQ15">
            <v>4852.0248000000001</v>
          </cell>
          <cell r="LR15">
            <v>0</v>
          </cell>
          <cell r="LS15">
            <v>4852.0248000000001</v>
          </cell>
          <cell r="LT15">
            <v>4783.0288</v>
          </cell>
          <cell r="LU15">
            <v>0</v>
          </cell>
          <cell r="LV15">
            <v>4783.0288</v>
          </cell>
          <cell r="LW15">
            <v>4624.2240000000002</v>
          </cell>
          <cell r="LX15">
            <v>0</v>
          </cell>
          <cell r="LY15">
            <v>4624.2240000000002</v>
          </cell>
          <cell r="LZ15">
            <v>4664.5722000000005</v>
          </cell>
          <cell r="MA15">
            <v>0</v>
          </cell>
          <cell r="MB15">
            <v>4664.5722000000005</v>
          </cell>
          <cell r="MC15">
            <v>5178.1172999999999</v>
          </cell>
          <cell r="MD15">
            <v>0</v>
          </cell>
          <cell r="ME15">
            <v>5178.1172999999999</v>
          </cell>
          <cell r="MF15">
            <v>5061.0977000000003</v>
          </cell>
          <cell r="MG15">
            <v>0</v>
          </cell>
          <cell r="MH15">
            <v>5061.0977000000003</v>
          </cell>
          <cell r="MI15">
            <v>6070.3876000000009</v>
          </cell>
          <cell r="MJ15">
            <v>0</v>
          </cell>
          <cell r="MK15">
            <v>6070.3876000000009</v>
          </cell>
          <cell r="ML15">
            <v>6765.1910000000007</v>
          </cell>
          <cell r="MM15">
            <v>0</v>
          </cell>
          <cell r="MN15">
            <v>6765.1910000000007</v>
          </cell>
          <cell r="MO15">
            <v>6911.465400000001</v>
          </cell>
          <cell r="MP15">
            <v>0</v>
          </cell>
          <cell r="MQ15">
            <v>6911.465400000001</v>
          </cell>
          <cell r="MR15">
            <v>6911.465400000001</v>
          </cell>
          <cell r="MS15">
            <v>0</v>
          </cell>
          <cell r="MT15">
            <v>6911.465400000001</v>
          </cell>
          <cell r="MU15">
            <v>6801.7596000000003</v>
          </cell>
          <cell r="MV15">
            <v>0</v>
          </cell>
          <cell r="MW15">
            <v>6801.7596000000003</v>
          </cell>
          <cell r="MX15">
            <v>7216.6559999999999</v>
          </cell>
          <cell r="MY15">
            <v>0</v>
          </cell>
          <cell r="MZ15">
            <v>7216.6559999999999</v>
          </cell>
          <cell r="NA15">
            <v>7373.6231999999991</v>
          </cell>
          <cell r="NB15">
            <v>0</v>
          </cell>
          <cell r="NC15">
            <v>7373.6231999999991</v>
          </cell>
          <cell r="ND15">
            <v>7580.4937999999993</v>
          </cell>
          <cell r="NE15">
            <v>0</v>
          </cell>
          <cell r="NF15">
            <v>7580.4937999999993</v>
          </cell>
          <cell r="NG15">
            <v>7821.6160000000009</v>
          </cell>
          <cell r="NH15">
            <v>0</v>
          </cell>
          <cell r="NI15">
            <v>7821.6160000000009</v>
          </cell>
          <cell r="NJ15">
            <v>7777.2149999999992</v>
          </cell>
          <cell r="NK15">
            <v>0</v>
          </cell>
          <cell r="NL15">
            <v>7777.2149999999992</v>
          </cell>
        </row>
        <row r="16">
          <cell r="IT16">
            <v>1703.004048</v>
          </cell>
          <cell r="IU16">
            <v>0</v>
          </cell>
          <cell r="IV16">
            <v>1703.004048</v>
          </cell>
          <cell r="IW16">
            <v>2344.2624999999998</v>
          </cell>
          <cell r="IX16">
            <v>0</v>
          </cell>
          <cell r="IY16">
            <v>2344.2624999999998</v>
          </cell>
          <cell r="IZ16">
            <v>2122.5511580000002</v>
          </cell>
          <cell r="JA16">
            <v>0</v>
          </cell>
          <cell r="JB16">
            <v>2122.5511580000002</v>
          </cell>
          <cell r="JC16">
            <v>2174.2819439999998</v>
          </cell>
          <cell r="JD16">
            <v>0</v>
          </cell>
          <cell r="JE16">
            <v>2174.2819439999998</v>
          </cell>
          <cell r="JF16">
            <v>2664.0740369999999</v>
          </cell>
          <cell r="JG16">
            <v>0</v>
          </cell>
          <cell r="JH16">
            <v>2664.0740369999999</v>
          </cell>
          <cell r="JI16">
            <v>2962.640328</v>
          </cell>
          <cell r="JJ16">
            <v>0</v>
          </cell>
          <cell r="JK16">
            <v>2962.640328</v>
          </cell>
          <cell r="JL16">
            <v>2783.693808</v>
          </cell>
          <cell r="JM16">
            <v>0</v>
          </cell>
          <cell r="JN16">
            <v>2783.693808</v>
          </cell>
          <cell r="JO16">
            <v>2902.1304479999999</v>
          </cell>
          <cell r="JP16">
            <v>0</v>
          </cell>
          <cell r="JQ16">
            <v>2902.1304479999999</v>
          </cell>
          <cell r="JR16">
            <v>3262.9029599999999</v>
          </cell>
          <cell r="JS16">
            <v>0</v>
          </cell>
          <cell r="JT16">
            <v>3262.9029599999999</v>
          </cell>
          <cell r="JU16">
            <v>3264.1030179999998</v>
          </cell>
          <cell r="JV16">
            <v>0</v>
          </cell>
          <cell r="JW16">
            <v>3264.1030179999998</v>
          </cell>
          <cell r="JX16">
            <v>3288.4732439999998</v>
          </cell>
          <cell r="JY16">
            <v>0</v>
          </cell>
          <cell r="JZ16">
            <v>3288.4732439999998</v>
          </cell>
          <cell r="KA16">
            <v>3421.2211259999999</v>
          </cell>
          <cell r="KB16">
            <v>0</v>
          </cell>
          <cell r="KC16">
            <v>3421.2211259999999</v>
          </cell>
          <cell r="KD16">
            <v>4294.2851190000001</v>
          </cell>
          <cell r="KE16">
            <v>0</v>
          </cell>
          <cell r="KF16">
            <v>4294.2851190000001</v>
          </cell>
          <cell r="KG16">
            <v>3981.5239499999998</v>
          </cell>
          <cell r="KH16">
            <v>0</v>
          </cell>
          <cell r="KI16">
            <v>3981.5239499999998</v>
          </cell>
          <cell r="KJ16">
            <v>4556.9155799999999</v>
          </cell>
          <cell r="KK16">
            <v>0</v>
          </cell>
          <cell r="KL16">
            <v>4556.9155799999999</v>
          </cell>
          <cell r="KM16">
            <v>5461.564566</v>
          </cell>
          <cell r="KN16">
            <v>0</v>
          </cell>
          <cell r="KO16">
            <v>5461.564566</v>
          </cell>
          <cell r="KP16">
            <v>4790.0696719999996</v>
          </cell>
          <cell r="KQ16">
            <v>0</v>
          </cell>
          <cell r="KR16">
            <v>4790.0696719999996</v>
          </cell>
          <cell r="KS16">
            <v>4632.2900499999996</v>
          </cell>
          <cell r="KT16">
            <v>0</v>
          </cell>
          <cell r="KU16">
            <v>4632.2900499999996</v>
          </cell>
          <cell r="KV16">
            <v>4474.4513219999999</v>
          </cell>
          <cell r="KW16">
            <v>0</v>
          </cell>
          <cell r="KX16">
            <v>4474.4513219999999</v>
          </cell>
          <cell r="KY16">
            <v>4069.994721</v>
          </cell>
          <cell r="KZ16">
            <v>0</v>
          </cell>
          <cell r="LA16">
            <v>4069.994721</v>
          </cell>
          <cell r="LB16">
            <v>4074.0263999999997</v>
          </cell>
          <cell r="LC16">
            <v>0</v>
          </cell>
          <cell r="LD16">
            <v>4074.0263999999997</v>
          </cell>
          <cell r="LE16">
            <v>4742.3935000000001</v>
          </cell>
          <cell r="LF16">
            <v>0</v>
          </cell>
          <cell r="LG16">
            <v>4742.3935000000001</v>
          </cell>
          <cell r="LH16">
            <v>4537.674</v>
          </cell>
          <cell r="LI16">
            <v>0</v>
          </cell>
          <cell r="LJ16">
            <v>4537.674</v>
          </cell>
          <cell r="LK16">
            <v>4924.0086000000001</v>
          </cell>
          <cell r="LL16">
            <v>0</v>
          </cell>
          <cell r="LM16">
            <v>4924.0086000000001</v>
          </cell>
          <cell r="LN16">
            <v>5061.1534000000001</v>
          </cell>
          <cell r="LO16">
            <v>0</v>
          </cell>
          <cell r="LP16">
            <v>5061.1534000000001</v>
          </cell>
          <cell r="LQ16">
            <v>4852.0248000000001</v>
          </cell>
          <cell r="LR16">
            <v>0</v>
          </cell>
          <cell r="LS16">
            <v>4852.0248000000001</v>
          </cell>
          <cell r="LT16">
            <v>4783.0288</v>
          </cell>
          <cell r="LU16">
            <v>0</v>
          </cell>
          <cell r="LV16">
            <v>4783.0288</v>
          </cell>
          <cell r="LW16">
            <v>4624.2240000000002</v>
          </cell>
          <cell r="LX16">
            <v>0</v>
          </cell>
          <cell r="LY16">
            <v>4624.2240000000002</v>
          </cell>
          <cell r="LZ16">
            <v>4664.5722000000005</v>
          </cell>
          <cell r="MA16">
            <v>0</v>
          </cell>
          <cell r="MB16">
            <v>4664.5722000000005</v>
          </cell>
          <cell r="MC16">
            <v>5178.1172999999999</v>
          </cell>
          <cell r="MD16">
            <v>0</v>
          </cell>
          <cell r="ME16">
            <v>5178.1172999999999</v>
          </cell>
          <cell r="MF16">
            <v>5061.0977000000003</v>
          </cell>
          <cell r="MG16">
            <v>0</v>
          </cell>
          <cell r="MH16">
            <v>5061.0977000000003</v>
          </cell>
          <cell r="MI16">
            <v>6070.3876000000009</v>
          </cell>
          <cell r="MJ16">
            <v>0</v>
          </cell>
          <cell r="MK16">
            <v>6070.3876000000009</v>
          </cell>
          <cell r="ML16">
            <v>6765.1910000000007</v>
          </cell>
          <cell r="MM16">
            <v>0</v>
          </cell>
          <cell r="MN16">
            <v>6765.1910000000007</v>
          </cell>
          <cell r="MO16">
            <v>6911.465400000001</v>
          </cell>
          <cell r="MP16">
            <v>0</v>
          </cell>
          <cell r="MQ16">
            <v>6911.465400000001</v>
          </cell>
          <cell r="MR16">
            <v>6911.465400000001</v>
          </cell>
          <cell r="MS16">
            <v>0</v>
          </cell>
          <cell r="MT16">
            <v>6911.465400000001</v>
          </cell>
          <cell r="MU16">
            <v>6801.7596000000003</v>
          </cell>
          <cell r="MV16">
            <v>0</v>
          </cell>
          <cell r="MW16">
            <v>6801.7596000000003</v>
          </cell>
          <cell r="MX16">
            <v>7216.6559999999999</v>
          </cell>
          <cell r="MY16">
            <v>0</v>
          </cell>
          <cell r="MZ16">
            <v>7216.6559999999999</v>
          </cell>
          <cell r="NA16">
            <v>7373.6231999999991</v>
          </cell>
          <cell r="NB16">
            <v>0</v>
          </cell>
          <cell r="NC16">
            <v>7373.6231999999991</v>
          </cell>
          <cell r="ND16">
            <v>7580.4937999999993</v>
          </cell>
          <cell r="NE16">
            <v>0</v>
          </cell>
          <cell r="NF16">
            <v>7580.4937999999993</v>
          </cell>
          <cell r="NG16">
            <v>7821.6160000000009</v>
          </cell>
          <cell r="NH16">
            <v>0</v>
          </cell>
          <cell r="NI16">
            <v>7821.6160000000009</v>
          </cell>
          <cell r="NJ16">
            <v>7777.2149999999992</v>
          </cell>
          <cell r="NK16">
            <v>0</v>
          </cell>
          <cell r="NL16">
            <v>7777.2149999999992</v>
          </cell>
        </row>
        <row r="17">
          <cell r="IT17">
            <v>0</v>
          </cell>
          <cell r="IU17">
            <v>185517.06134000001</v>
          </cell>
          <cell r="IV17">
            <v>-185517.06134000001</v>
          </cell>
          <cell r="IW17">
            <v>0</v>
          </cell>
          <cell r="IX17">
            <v>325899.37274999998</v>
          </cell>
          <cell r="IY17">
            <v>-325899.37274999998</v>
          </cell>
          <cell r="IZ17">
            <v>0</v>
          </cell>
          <cell r="JA17">
            <v>298144.88394600002</v>
          </cell>
          <cell r="JB17">
            <v>-298144.88394600002</v>
          </cell>
          <cell r="JC17">
            <v>0</v>
          </cell>
          <cell r="JD17">
            <v>335183.86007999995</v>
          </cell>
          <cell r="JE17">
            <v>-335183.86007999995</v>
          </cell>
          <cell r="JF17">
            <v>0</v>
          </cell>
          <cell r="JG17">
            <v>370066.28447299998</v>
          </cell>
          <cell r="JH17">
            <v>-370066.28447299998</v>
          </cell>
          <cell r="JI17">
            <v>0</v>
          </cell>
          <cell r="JJ17">
            <v>418046.90292000002</v>
          </cell>
          <cell r="JK17">
            <v>-418046.90292000002</v>
          </cell>
          <cell r="JL17">
            <v>0</v>
          </cell>
          <cell r="JM17">
            <v>394812.28696499998</v>
          </cell>
          <cell r="JN17">
            <v>-394812.28696499998</v>
          </cell>
          <cell r="JO17">
            <v>0</v>
          </cell>
          <cell r="JP17">
            <v>411247.43160899996</v>
          </cell>
          <cell r="JQ17">
            <v>-411247.43160899996</v>
          </cell>
          <cell r="JR17">
            <v>0</v>
          </cell>
          <cell r="JS17">
            <v>417787.53316999995</v>
          </cell>
          <cell r="JT17">
            <v>-417787.53316999995</v>
          </cell>
          <cell r="JU17">
            <v>0</v>
          </cell>
          <cell r="JV17">
            <v>417967.04265199997</v>
          </cell>
          <cell r="JW17">
            <v>-417967.04265199997</v>
          </cell>
          <cell r="JX17">
            <v>0</v>
          </cell>
          <cell r="JY17">
            <v>430685.59898799995</v>
          </cell>
          <cell r="JZ17">
            <v>-430685.59898799995</v>
          </cell>
          <cell r="KA17">
            <v>0</v>
          </cell>
          <cell r="KB17">
            <v>436245.47520599997</v>
          </cell>
          <cell r="KC17">
            <v>-436245.47520599997</v>
          </cell>
          <cell r="KD17">
            <v>0</v>
          </cell>
          <cell r="KE17">
            <v>456878.25599400001</v>
          </cell>
          <cell r="KF17">
            <v>-456878.25599400001</v>
          </cell>
          <cell r="KG17">
            <v>0</v>
          </cell>
          <cell r="KH17">
            <v>428385.43352699996</v>
          </cell>
          <cell r="KI17">
            <v>-428385.43352699996</v>
          </cell>
          <cell r="KJ17">
            <v>0</v>
          </cell>
          <cell r="KK17">
            <v>401401.40859000001</v>
          </cell>
          <cell r="KL17">
            <v>-401401.40859000001</v>
          </cell>
          <cell r="KM17">
            <v>0</v>
          </cell>
          <cell r="KN17">
            <v>423200.50821</v>
          </cell>
          <cell r="KO17">
            <v>-423200.50821</v>
          </cell>
          <cell r="KP17">
            <v>0</v>
          </cell>
          <cell r="KQ17">
            <v>430026.42818399996</v>
          </cell>
          <cell r="KR17">
            <v>-430026.42818399996</v>
          </cell>
          <cell r="KS17">
            <v>0</v>
          </cell>
          <cell r="KT17">
            <v>426879.15249000001</v>
          </cell>
          <cell r="KU17">
            <v>-426879.15249000001</v>
          </cell>
          <cell r="KV17">
            <v>0</v>
          </cell>
          <cell r="KW17">
            <v>404767.76315799996</v>
          </cell>
          <cell r="KX17">
            <v>-404767.76315799996</v>
          </cell>
          <cell r="KY17">
            <v>0</v>
          </cell>
          <cell r="KZ17">
            <v>355486.34364899999</v>
          </cell>
          <cell r="LA17">
            <v>-355486.34364899999</v>
          </cell>
          <cell r="LB17">
            <v>0</v>
          </cell>
          <cell r="LC17">
            <v>364767.48</v>
          </cell>
          <cell r="LD17">
            <v>-364767.48</v>
          </cell>
          <cell r="LE17">
            <v>0</v>
          </cell>
          <cell r="LF17">
            <v>416376.53700000001</v>
          </cell>
          <cell r="LG17">
            <v>-416376.53700000001</v>
          </cell>
          <cell r="LH17">
            <v>0</v>
          </cell>
          <cell r="LI17">
            <v>470369.94839999999</v>
          </cell>
          <cell r="LJ17">
            <v>-470369.94839999999</v>
          </cell>
          <cell r="LK17">
            <v>0</v>
          </cell>
          <cell r="LL17">
            <v>492966.83799999999</v>
          </cell>
          <cell r="LM17">
            <v>-492966.83799999999</v>
          </cell>
          <cell r="LN17">
            <v>0</v>
          </cell>
          <cell r="LO17">
            <v>549601.67480000004</v>
          </cell>
          <cell r="LP17">
            <v>-549601.67480000004</v>
          </cell>
          <cell r="LQ17">
            <v>0</v>
          </cell>
          <cell r="LR17">
            <v>509713.57079999999</v>
          </cell>
          <cell r="LS17">
            <v>-509713.57079999999</v>
          </cell>
          <cell r="LT17">
            <v>0</v>
          </cell>
          <cell r="LU17">
            <v>511539.49490000005</v>
          </cell>
          <cell r="LV17">
            <v>-511539.49490000005</v>
          </cell>
          <cell r="LW17">
            <v>0</v>
          </cell>
          <cell r="LX17">
            <v>489051.55200000003</v>
          </cell>
          <cell r="LY17">
            <v>-489051.55200000003</v>
          </cell>
          <cell r="LZ17">
            <v>0</v>
          </cell>
          <cell r="MA17">
            <v>556611.67100000009</v>
          </cell>
          <cell r="MB17">
            <v>-556611.67100000009</v>
          </cell>
          <cell r="MC17">
            <v>0</v>
          </cell>
          <cell r="MD17">
            <v>675495.64099999995</v>
          </cell>
          <cell r="ME17">
            <v>-675495.64099999995</v>
          </cell>
          <cell r="MF17">
            <v>0</v>
          </cell>
          <cell r="MG17">
            <v>761680.5763999999</v>
          </cell>
          <cell r="MH17">
            <v>-761680.5763999999</v>
          </cell>
          <cell r="MI17">
            <v>0</v>
          </cell>
          <cell r="MJ17">
            <v>971262.01600000006</v>
          </cell>
          <cell r="MK17">
            <v>-971262.01600000018</v>
          </cell>
          <cell r="ML17">
            <v>0</v>
          </cell>
          <cell r="MM17">
            <v>1345175.9510000001</v>
          </cell>
          <cell r="MN17">
            <v>-1345175.9510000004</v>
          </cell>
          <cell r="MO17">
            <v>0</v>
          </cell>
          <cell r="MP17">
            <v>1617209.7664000001</v>
          </cell>
          <cell r="MQ17">
            <v>-1617209.7664000003</v>
          </cell>
          <cell r="MR17">
            <v>0</v>
          </cell>
          <cell r="MS17">
            <v>1939342.5638000001</v>
          </cell>
          <cell r="MT17">
            <v>-1939342.5638000004</v>
          </cell>
          <cell r="MU17">
            <v>0</v>
          </cell>
          <cell r="MV17">
            <v>2101597.4420000003</v>
          </cell>
          <cell r="MW17">
            <v>-2101597.4420000003</v>
          </cell>
          <cell r="MX17">
            <v>0</v>
          </cell>
          <cell r="MY17">
            <v>2577447.6815999998</v>
          </cell>
          <cell r="MZ17">
            <v>-2577447.6815999998</v>
          </cell>
          <cell r="NA17">
            <v>0</v>
          </cell>
          <cell r="NB17">
            <v>2943291.5201999997</v>
          </cell>
          <cell r="NC17">
            <v>-2943291.5201999997</v>
          </cell>
          <cell r="ND17">
            <v>0</v>
          </cell>
          <cell r="NE17">
            <v>3122758.0715999999</v>
          </cell>
          <cell r="NF17">
            <v>-3122758.0715999994</v>
          </cell>
          <cell r="NG17">
            <v>0</v>
          </cell>
          <cell r="NH17">
            <v>3470492.1856000004</v>
          </cell>
          <cell r="NI17">
            <v>-3470492.1856000004</v>
          </cell>
          <cell r="NJ17">
            <v>0</v>
          </cell>
          <cell r="NK17">
            <v>3895543.9349999996</v>
          </cell>
          <cell r="NL17">
            <v>-3895543.9349999996</v>
          </cell>
        </row>
        <row r="18">
          <cell r="IT18">
            <v>0</v>
          </cell>
          <cell r="IU18">
            <v>57586.766512000002</v>
          </cell>
          <cell r="IV18">
            <v>-57586.766512000002</v>
          </cell>
          <cell r="IW18">
            <v>0</v>
          </cell>
          <cell r="IX18">
            <v>140702.63524999999</v>
          </cell>
          <cell r="IY18">
            <v>-140702.63524999999</v>
          </cell>
          <cell r="IZ18">
            <v>0</v>
          </cell>
          <cell r="JA18">
            <v>123696.39718800002</v>
          </cell>
          <cell r="JB18">
            <v>-123696.39718800002</v>
          </cell>
          <cell r="JC18">
            <v>0</v>
          </cell>
          <cell r="JD18">
            <v>121436.87570399999</v>
          </cell>
          <cell r="JE18">
            <v>-121436.87570399999</v>
          </cell>
          <cell r="JF18">
            <v>0</v>
          </cell>
          <cell r="JG18">
            <v>128211.563114</v>
          </cell>
          <cell r="JH18">
            <v>-128211.563114</v>
          </cell>
          <cell r="JI18">
            <v>0</v>
          </cell>
          <cell r="JJ18">
            <v>142390.262136</v>
          </cell>
          <cell r="JK18">
            <v>-142390.262136</v>
          </cell>
          <cell r="JL18">
            <v>0</v>
          </cell>
          <cell r="JM18">
            <v>134014.97332799999</v>
          </cell>
          <cell r="JN18">
            <v>-134014.97332799999</v>
          </cell>
          <cell r="JO18">
            <v>0</v>
          </cell>
          <cell r="JP18">
            <v>139431.82089899998</v>
          </cell>
          <cell r="JQ18">
            <v>-139431.82089899998</v>
          </cell>
          <cell r="JR18">
            <v>0</v>
          </cell>
          <cell r="JS18">
            <v>140903.02615600001</v>
          </cell>
          <cell r="JT18">
            <v>-140903.02615600001</v>
          </cell>
          <cell r="JU18">
            <v>0</v>
          </cell>
          <cell r="JV18">
            <v>141084.78333999999</v>
          </cell>
          <cell r="JW18">
            <v>-141084.78333999999</v>
          </cell>
          <cell r="JX18">
            <v>0</v>
          </cell>
          <cell r="JY18">
            <v>139995.00381599998</v>
          </cell>
          <cell r="JZ18">
            <v>-139995.00381599998</v>
          </cell>
          <cell r="KA18">
            <v>0</v>
          </cell>
          <cell r="KB18">
            <v>138440.11067999998</v>
          </cell>
          <cell r="KC18">
            <v>-138440.11067999998</v>
          </cell>
          <cell r="KD18">
            <v>0</v>
          </cell>
          <cell r="KE18">
            <v>137950.40104500001</v>
          </cell>
          <cell r="KF18">
            <v>-137950.40104500001</v>
          </cell>
          <cell r="KG18">
            <v>0</v>
          </cell>
          <cell r="KH18">
            <v>123825.39484499999</v>
          </cell>
          <cell r="KI18">
            <v>-123825.39484499999</v>
          </cell>
          <cell r="KJ18">
            <v>0</v>
          </cell>
          <cell r="KK18">
            <v>109261.21724</v>
          </cell>
          <cell r="KL18">
            <v>-109261.21724</v>
          </cell>
          <cell r="KM18">
            <v>0</v>
          </cell>
          <cell r="KN18">
            <v>107533.3956</v>
          </cell>
          <cell r="KO18">
            <v>-107533.3956</v>
          </cell>
          <cell r="KP18">
            <v>0</v>
          </cell>
          <cell r="KQ18">
            <v>95552.199064</v>
          </cell>
          <cell r="KR18">
            <v>-95552.199064</v>
          </cell>
          <cell r="KS18">
            <v>0</v>
          </cell>
          <cell r="KT18">
            <v>84689.161619999999</v>
          </cell>
          <cell r="KU18">
            <v>-84689.161619999999</v>
          </cell>
          <cell r="KV18">
            <v>0</v>
          </cell>
          <cell r="KW18">
            <v>72611.710049999994</v>
          </cell>
          <cell r="KX18">
            <v>-72611.710049999994</v>
          </cell>
          <cell r="KY18">
            <v>0</v>
          </cell>
          <cell r="KZ18">
            <v>57630.161937000004</v>
          </cell>
          <cell r="LA18">
            <v>-57630.161937000004</v>
          </cell>
          <cell r="LB18">
            <v>0</v>
          </cell>
          <cell r="LC18">
            <v>57486.407399999996</v>
          </cell>
          <cell r="LD18">
            <v>-57486.407399999996</v>
          </cell>
          <cell r="LE18">
            <v>0</v>
          </cell>
          <cell r="LF18">
            <v>61117.947000000007</v>
          </cell>
          <cell r="LG18">
            <v>-61117.947000000007</v>
          </cell>
          <cell r="LH18">
            <v>0</v>
          </cell>
          <cell r="LI18">
            <v>113682.07979999999</v>
          </cell>
          <cell r="LJ18">
            <v>-113682.07979999999</v>
          </cell>
          <cell r="LK18">
            <v>0</v>
          </cell>
          <cell r="LL18">
            <v>116959.35369999999</v>
          </cell>
          <cell r="LM18">
            <v>-116959.35369999999</v>
          </cell>
          <cell r="LN18">
            <v>0</v>
          </cell>
          <cell r="LO18">
            <v>119573.2834</v>
          </cell>
          <cell r="LP18">
            <v>-119573.2834</v>
          </cell>
          <cell r="LQ18">
            <v>0</v>
          </cell>
          <cell r="LR18">
            <v>109728.262</v>
          </cell>
          <cell r="LS18">
            <v>-109728.262</v>
          </cell>
          <cell r="LT18">
            <v>0</v>
          </cell>
          <cell r="LU18">
            <v>107645.32430000001</v>
          </cell>
          <cell r="LV18">
            <v>-107645.32430000001</v>
          </cell>
          <cell r="LW18">
            <v>0</v>
          </cell>
          <cell r="LX18">
            <v>97985.712</v>
          </cell>
          <cell r="LY18">
            <v>-97985.712</v>
          </cell>
          <cell r="LZ18">
            <v>0</v>
          </cell>
          <cell r="MA18">
            <v>119014.78660000001</v>
          </cell>
          <cell r="MB18">
            <v>-119014.78660000001</v>
          </cell>
          <cell r="MC18">
            <v>0</v>
          </cell>
          <cell r="MD18">
            <v>160287.59709999998</v>
          </cell>
          <cell r="ME18">
            <v>-160287.59709999998</v>
          </cell>
          <cell r="MF18">
            <v>0</v>
          </cell>
          <cell r="MG18">
            <v>153939.2838</v>
          </cell>
          <cell r="MH18">
            <v>-153939.2838</v>
          </cell>
          <cell r="MI18">
            <v>0</v>
          </cell>
          <cell r="MJ18">
            <v>178015.94480000003</v>
          </cell>
          <cell r="MK18">
            <v>-178015.94480000003</v>
          </cell>
          <cell r="ML18">
            <v>0</v>
          </cell>
          <cell r="MM18">
            <v>234075.60860000004</v>
          </cell>
          <cell r="MN18">
            <v>-234075.60860000004</v>
          </cell>
          <cell r="MO18">
            <v>0</v>
          </cell>
          <cell r="MP18">
            <v>228736.59300000002</v>
          </cell>
          <cell r="MQ18">
            <v>-228736.59300000002</v>
          </cell>
          <cell r="MR18">
            <v>0</v>
          </cell>
          <cell r="MS18">
            <v>356324.43840000004</v>
          </cell>
          <cell r="MT18">
            <v>-356324.43840000004</v>
          </cell>
          <cell r="MU18">
            <v>0</v>
          </cell>
          <cell r="MV18">
            <v>335590.04220000003</v>
          </cell>
          <cell r="MW18">
            <v>-335590.04220000003</v>
          </cell>
          <cell r="MX18">
            <v>0</v>
          </cell>
          <cell r="MY18">
            <v>379899.96479999996</v>
          </cell>
          <cell r="MZ18">
            <v>-379899.96479999996</v>
          </cell>
          <cell r="NA18">
            <v>0</v>
          </cell>
          <cell r="NB18">
            <v>403588.20599999995</v>
          </cell>
          <cell r="NC18">
            <v>-403588.20599999995</v>
          </cell>
          <cell r="ND18">
            <v>0</v>
          </cell>
          <cell r="NE18">
            <v>404401.10239999997</v>
          </cell>
          <cell r="NF18">
            <v>-404401.10239999997</v>
          </cell>
          <cell r="NG18">
            <v>0</v>
          </cell>
          <cell r="NH18">
            <v>497331.27840000001</v>
          </cell>
          <cell r="NI18">
            <v>-497331.27840000001</v>
          </cell>
          <cell r="NJ18">
            <v>0</v>
          </cell>
          <cell r="NK18">
            <v>569586.41099999996</v>
          </cell>
          <cell r="NL18">
            <v>-569586.41099999996</v>
          </cell>
        </row>
        <row r="19"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  <cell r="LJ19">
            <v>0</v>
          </cell>
          <cell r="LK19">
            <v>0</v>
          </cell>
          <cell r="LL19">
            <v>0</v>
          </cell>
          <cell r="LM19">
            <v>0</v>
          </cell>
          <cell r="LN19">
            <v>0</v>
          </cell>
          <cell r="LO19">
            <v>9726.4624000000003</v>
          </cell>
          <cell r="LP19">
            <v>-9726.4624000000003</v>
          </cell>
          <cell r="LQ19">
            <v>0</v>
          </cell>
          <cell r="LR19">
            <v>0</v>
          </cell>
          <cell r="LS19">
            <v>0</v>
          </cell>
          <cell r="LT19">
            <v>0</v>
          </cell>
          <cell r="LU19">
            <v>0</v>
          </cell>
          <cell r="LV19">
            <v>0</v>
          </cell>
          <cell r="LW19">
            <v>0</v>
          </cell>
          <cell r="LX19">
            <v>0</v>
          </cell>
          <cell r="LY19">
            <v>0</v>
          </cell>
          <cell r="LZ19">
            <v>0</v>
          </cell>
          <cell r="MA19">
            <v>0</v>
          </cell>
          <cell r="MB19">
            <v>0</v>
          </cell>
          <cell r="MC19">
            <v>0</v>
          </cell>
          <cell r="MD19">
            <v>0</v>
          </cell>
          <cell r="ME19">
            <v>0</v>
          </cell>
          <cell r="MF19">
            <v>0</v>
          </cell>
          <cell r="MG19">
            <v>0</v>
          </cell>
          <cell r="MH19">
            <v>0</v>
          </cell>
          <cell r="MI19">
            <v>0</v>
          </cell>
          <cell r="MJ19">
            <v>0</v>
          </cell>
          <cell r="MK19">
            <v>0</v>
          </cell>
          <cell r="ML19">
            <v>0</v>
          </cell>
          <cell r="MM19">
            <v>0</v>
          </cell>
          <cell r="MN19">
            <v>0</v>
          </cell>
          <cell r="MO19">
            <v>0</v>
          </cell>
          <cell r="MP19">
            <v>0</v>
          </cell>
          <cell r="MQ19">
            <v>0</v>
          </cell>
          <cell r="MR19">
            <v>0</v>
          </cell>
          <cell r="MS19">
            <v>0</v>
          </cell>
          <cell r="MT19">
            <v>0</v>
          </cell>
          <cell r="MU19">
            <v>0</v>
          </cell>
          <cell r="MV19">
            <v>0</v>
          </cell>
          <cell r="MW19">
            <v>0</v>
          </cell>
          <cell r="MX19">
            <v>0</v>
          </cell>
          <cell r="MY19">
            <v>0</v>
          </cell>
          <cell r="MZ19">
            <v>0</v>
          </cell>
          <cell r="NA19">
            <v>0</v>
          </cell>
          <cell r="NB19">
            <v>0</v>
          </cell>
          <cell r="NC19">
            <v>0</v>
          </cell>
          <cell r="ND19">
            <v>0</v>
          </cell>
          <cell r="NE19">
            <v>0</v>
          </cell>
          <cell r="NF19">
            <v>0</v>
          </cell>
          <cell r="NG19">
            <v>0</v>
          </cell>
          <cell r="NH19">
            <v>0</v>
          </cell>
          <cell r="NI19">
            <v>0</v>
          </cell>
          <cell r="NJ19">
            <v>0</v>
          </cell>
          <cell r="NK19">
            <v>0</v>
          </cell>
          <cell r="NL19">
            <v>0</v>
          </cell>
        </row>
        <row r="20">
          <cell r="IT20">
            <v>0</v>
          </cell>
          <cell r="IU20">
            <v>127930.294828</v>
          </cell>
          <cell r="IV20">
            <v>-127930.294828</v>
          </cell>
          <cell r="IW20">
            <v>0</v>
          </cell>
          <cell r="IX20">
            <v>185196.73749999999</v>
          </cell>
          <cell r="IY20">
            <v>-185196.73749999999</v>
          </cell>
          <cell r="IZ20">
            <v>0</v>
          </cell>
          <cell r="JA20">
            <v>174448.48675800001</v>
          </cell>
          <cell r="JB20">
            <v>-174448.48675800001</v>
          </cell>
          <cell r="JC20">
            <v>0</v>
          </cell>
          <cell r="JD20">
            <v>213746.98437599998</v>
          </cell>
          <cell r="JE20">
            <v>-213746.98437599998</v>
          </cell>
          <cell r="JF20">
            <v>0</v>
          </cell>
          <cell r="JG20">
            <v>241854.72135899999</v>
          </cell>
          <cell r="JH20">
            <v>-241854.72135899999</v>
          </cell>
          <cell r="JI20">
            <v>0</v>
          </cell>
          <cell r="JJ20">
            <v>275656.64078399999</v>
          </cell>
          <cell r="JK20">
            <v>-275656.64078399999</v>
          </cell>
          <cell r="JL20">
            <v>0</v>
          </cell>
          <cell r="JM20">
            <v>260797.31363700001</v>
          </cell>
          <cell r="JN20">
            <v>-260797.31363700001</v>
          </cell>
          <cell r="JO20">
            <v>0</v>
          </cell>
          <cell r="JP20">
            <v>271815.61070999998</v>
          </cell>
          <cell r="JQ20">
            <v>-271815.61070999998</v>
          </cell>
          <cell r="JR20">
            <v>0</v>
          </cell>
          <cell r="JS20">
            <v>276884.50701399997</v>
          </cell>
          <cell r="JT20">
            <v>-276884.50701399997</v>
          </cell>
          <cell r="JU20">
            <v>0</v>
          </cell>
          <cell r="JV20">
            <v>276882.25931200001</v>
          </cell>
          <cell r="JW20">
            <v>-276882.25931200001</v>
          </cell>
          <cell r="JX20">
            <v>0</v>
          </cell>
          <cell r="JY20">
            <v>290690.595172</v>
          </cell>
          <cell r="JZ20">
            <v>-290690.595172</v>
          </cell>
          <cell r="KA20">
            <v>0</v>
          </cell>
          <cell r="KB20">
            <v>297805.36452599999</v>
          </cell>
          <cell r="KC20">
            <v>-297805.36452599999</v>
          </cell>
          <cell r="KD20">
            <v>0</v>
          </cell>
          <cell r="KE20">
            <v>318927.854949</v>
          </cell>
          <cell r="KF20">
            <v>-318927.854949</v>
          </cell>
          <cell r="KG20">
            <v>0</v>
          </cell>
          <cell r="KH20">
            <v>304560.03868199995</v>
          </cell>
          <cell r="KI20">
            <v>-304560.03868199995</v>
          </cell>
          <cell r="KJ20">
            <v>0</v>
          </cell>
          <cell r="KK20">
            <v>292140.19134999998</v>
          </cell>
          <cell r="KL20">
            <v>-292140.19134999998</v>
          </cell>
          <cell r="KM20">
            <v>0</v>
          </cell>
          <cell r="KN20">
            <v>315667.11261000001</v>
          </cell>
          <cell r="KO20">
            <v>-315667.11261000001</v>
          </cell>
          <cell r="KP20">
            <v>0</v>
          </cell>
          <cell r="KQ20">
            <v>334474.22911999997</v>
          </cell>
          <cell r="KR20">
            <v>-334474.22911999997</v>
          </cell>
          <cell r="KS20">
            <v>0</v>
          </cell>
          <cell r="KT20">
            <v>342189.99086999998</v>
          </cell>
          <cell r="KU20">
            <v>-342189.99086999998</v>
          </cell>
          <cell r="KV20">
            <v>0</v>
          </cell>
          <cell r="KW20">
            <v>332156.05310799996</v>
          </cell>
          <cell r="KX20">
            <v>-332156.05310799996</v>
          </cell>
          <cell r="KY20">
            <v>0</v>
          </cell>
          <cell r="KZ20">
            <v>297856.18171199999</v>
          </cell>
          <cell r="LA20">
            <v>-297856.18171199999</v>
          </cell>
          <cell r="LB20">
            <v>0</v>
          </cell>
          <cell r="LC20">
            <v>307281.07260000001</v>
          </cell>
          <cell r="LD20">
            <v>-307281.07260000001</v>
          </cell>
          <cell r="LE20">
            <v>0</v>
          </cell>
          <cell r="LF20">
            <v>355258.59</v>
          </cell>
          <cell r="LG20">
            <v>-355258.59</v>
          </cell>
          <cell r="LH20">
            <v>0</v>
          </cell>
          <cell r="LI20">
            <v>356687.86859999999</v>
          </cell>
          <cell r="LJ20">
            <v>-356687.86859999999</v>
          </cell>
          <cell r="LK20">
            <v>0</v>
          </cell>
          <cell r="LL20">
            <v>376007.48430000001</v>
          </cell>
          <cell r="LM20">
            <v>-376007.48430000001</v>
          </cell>
          <cell r="LN20">
            <v>0</v>
          </cell>
          <cell r="LO20">
            <v>420301.929</v>
          </cell>
          <cell r="LP20">
            <v>-420301.929</v>
          </cell>
          <cell r="LQ20">
            <v>0</v>
          </cell>
          <cell r="LR20">
            <v>399985.3088</v>
          </cell>
          <cell r="LS20">
            <v>-399985.3088</v>
          </cell>
          <cell r="LT20">
            <v>0</v>
          </cell>
          <cell r="LU20">
            <v>403894.17060000001</v>
          </cell>
          <cell r="LV20">
            <v>-403894.17060000001</v>
          </cell>
          <cell r="LW20">
            <v>0</v>
          </cell>
          <cell r="LX20">
            <v>391065.84</v>
          </cell>
          <cell r="LY20">
            <v>-391065.84</v>
          </cell>
          <cell r="LZ20">
            <v>0</v>
          </cell>
          <cell r="MA20">
            <v>437596.88440000004</v>
          </cell>
          <cell r="MB20">
            <v>-437596.88440000004</v>
          </cell>
          <cell r="MC20">
            <v>0</v>
          </cell>
          <cell r="MD20">
            <v>515208.04389999999</v>
          </cell>
          <cell r="ME20">
            <v>-515208.04389999999</v>
          </cell>
          <cell r="MF20">
            <v>0</v>
          </cell>
          <cell r="MG20">
            <v>607741.29259999993</v>
          </cell>
          <cell r="MH20">
            <v>-607741.29259999993</v>
          </cell>
          <cell r="MI20">
            <v>0</v>
          </cell>
          <cell r="MJ20">
            <v>793246.07120000012</v>
          </cell>
          <cell r="MK20">
            <v>-793246.07120000012</v>
          </cell>
          <cell r="ML20">
            <v>0</v>
          </cell>
          <cell r="MM20">
            <v>1111100.3424000002</v>
          </cell>
          <cell r="MN20">
            <v>-1111100.3424000002</v>
          </cell>
          <cell r="MO20">
            <v>0</v>
          </cell>
          <cell r="MP20">
            <v>1388473.1734000002</v>
          </cell>
          <cell r="MQ20">
            <v>-1388473.1734000002</v>
          </cell>
          <cell r="MR20">
            <v>0</v>
          </cell>
          <cell r="MS20">
            <v>1583018.1254000003</v>
          </cell>
          <cell r="MT20">
            <v>-1583018.1254000003</v>
          </cell>
          <cell r="MU20">
            <v>0</v>
          </cell>
          <cell r="MV20">
            <v>1766007.3998000002</v>
          </cell>
          <cell r="MW20">
            <v>-1766007.3998000002</v>
          </cell>
          <cell r="MX20">
            <v>0</v>
          </cell>
          <cell r="MY20">
            <v>2197547.7168000001</v>
          </cell>
          <cell r="MZ20">
            <v>-2197547.7168000001</v>
          </cell>
          <cell r="NA20">
            <v>0</v>
          </cell>
          <cell r="NB20">
            <v>2539703.3141999999</v>
          </cell>
          <cell r="NC20">
            <v>-2539703.3141999999</v>
          </cell>
          <cell r="ND20">
            <v>0</v>
          </cell>
          <cell r="NE20">
            <v>2718356.9691999997</v>
          </cell>
          <cell r="NF20">
            <v>-2718356.9691999997</v>
          </cell>
          <cell r="NG20">
            <v>0</v>
          </cell>
          <cell r="NH20">
            <v>2973160.9072000002</v>
          </cell>
          <cell r="NI20">
            <v>-2973160.9072000002</v>
          </cell>
          <cell r="NJ20">
            <v>0</v>
          </cell>
          <cell r="NK20">
            <v>3325957.5239999997</v>
          </cell>
          <cell r="NL20">
            <v>-3325957.5239999997</v>
          </cell>
        </row>
        <row r="21">
          <cell r="IT21">
            <v>0</v>
          </cell>
          <cell r="IU21">
            <v>28052.261124000001</v>
          </cell>
          <cell r="IV21">
            <v>-28052.261124000001</v>
          </cell>
          <cell r="IW21">
            <v>0</v>
          </cell>
          <cell r="IX21">
            <v>39711.806749999996</v>
          </cell>
          <cell r="IY21">
            <v>-39711.806749999996</v>
          </cell>
          <cell r="IZ21">
            <v>0</v>
          </cell>
          <cell r="JA21">
            <v>36293.523266000004</v>
          </cell>
          <cell r="JB21">
            <v>-36293.523266000004</v>
          </cell>
          <cell r="JC21">
            <v>0</v>
          </cell>
          <cell r="JD21">
            <v>37113.485855999999</v>
          </cell>
          <cell r="JE21">
            <v>-37113.485855999999</v>
          </cell>
          <cell r="JF21">
            <v>0</v>
          </cell>
          <cell r="JG21">
            <v>41689.158579000003</v>
          </cell>
          <cell r="JH21">
            <v>-41689.158579000003</v>
          </cell>
          <cell r="JI21">
            <v>0</v>
          </cell>
          <cell r="JJ21">
            <v>45357.236880000004</v>
          </cell>
          <cell r="JK21">
            <v>-45357.236880000004</v>
          </cell>
          <cell r="JL21">
            <v>0</v>
          </cell>
          <cell r="JM21">
            <v>42699.874662000002</v>
          </cell>
          <cell r="JN21">
            <v>-42699.874662000002</v>
          </cell>
          <cell r="JO21">
            <v>0</v>
          </cell>
          <cell r="JP21">
            <v>44412.960606000001</v>
          </cell>
          <cell r="JQ21">
            <v>-44412.960606000001</v>
          </cell>
          <cell r="JR21">
            <v>0</v>
          </cell>
          <cell r="JS21">
            <v>44892.106557999999</v>
          </cell>
          <cell r="JT21">
            <v>-44892.106557999999</v>
          </cell>
          <cell r="JU21">
            <v>0</v>
          </cell>
          <cell r="JV21">
            <v>44942.112627999995</v>
          </cell>
          <cell r="JW21">
            <v>-44942.112627999995</v>
          </cell>
          <cell r="JX21">
            <v>0</v>
          </cell>
          <cell r="JY21">
            <v>44603.180745999998</v>
          </cell>
          <cell r="JZ21">
            <v>-44603.180745999998</v>
          </cell>
          <cell r="KA21">
            <v>0</v>
          </cell>
          <cell r="KB21">
            <v>46040.619183999996</v>
          </cell>
          <cell r="KC21">
            <v>-46040.619183999996</v>
          </cell>
          <cell r="KD21">
            <v>0</v>
          </cell>
          <cell r="KE21">
            <v>49089.573026999999</v>
          </cell>
          <cell r="KF21">
            <v>-49089.573026999999</v>
          </cell>
          <cell r="KG21">
            <v>0</v>
          </cell>
          <cell r="KH21">
            <v>47380.135004999996</v>
          </cell>
          <cell r="KI21">
            <v>-47380.135004999996</v>
          </cell>
          <cell r="KJ21">
            <v>0</v>
          </cell>
          <cell r="KK21">
            <v>45228.69659</v>
          </cell>
          <cell r="KL21">
            <v>-45228.69659</v>
          </cell>
          <cell r="KM21">
            <v>0</v>
          </cell>
          <cell r="KN21">
            <v>48474.922806000002</v>
          </cell>
          <cell r="KO21">
            <v>-48474.922806000002</v>
          </cell>
          <cell r="KP21">
            <v>0</v>
          </cell>
          <cell r="KQ21">
            <v>47291.554912</v>
          </cell>
          <cell r="KR21">
            <v>-47291.554912</v>
          </cell>
          <cell r="KS21">
            <v>0</v>
          </cell>
          <cell r="KT21">
            <v>46459.144325000001</v>
          </cell>
          <cell r="KU21">
            <v>-46459.144325000001</v>
          </cell>
          <cell r="KV21">
            <v>0</v>
          </cell>
          <cell r="KW21">
            <v>44666.014073999999</v>
          </cell>
          <cell r="KX21">
            <v>-44666.014073999999</v>
          </cell>
          <cell r="KY21">
            <v>0</v>
          </cell>
          <cell r="KZ21">
            <v>40314.622265999998</v>
          </cell>
          <cell r="LA21">
            <v>-40314.622265999998</v>
          </cell>
          <cell r="LB21">
            <v>0</v>
          </cell>
          <cell r="LC21">
            <v>40219.167600000001</v>
          </cell>
          <cell r="LD21">
            <v>-40219.167600000001</v>
          </cell>
          <cell r="LE21">
            <v>0</v>
          </cell>
          <cell r="LF21">
            <v>47031.074000000001</v>
          </cell>
          <cell r="LG21">
            <v>-47031.074000000001</v>
          </cell>
          <cell r="LH21">
            <v>0</v>
          </cell>
          <cell r="LI21">
            <v>45083.125800000002</v>
          </cell>
          <cell r="LJ21">
            <v>-45083.125800000002</v>
          </cell>
          <cell r="LK21">
            <v>0</v>
          </cell>
          <cell r="LL21">
            <v>48928.7981</v>
          </cell>
          <cell r="LM21">
            <v>-48928.7981</v>
          </cell>
          <cell r="LN21">
            <v>0</v>
          </cell>
          <cell r="LO21">
            <v>50017.767399999997</v>
          </cell>
          <cell r="LP21">
            <v>-50017.767399999997</v>
          </cell>
          <cell r="LQ21">
            <v>0</v>
          </cell>
          <cell r="LR21">
            <v>48520.248</v>
          </cell>
          <cell r="LS21">
            <v>-48520.248</v>
          </cell>
          <cell r="LT21">
            <v>0</v>
          </cell>
          <cell r="LU21">
            <v>47612.8776</v>
          </cell>
          <cell r="LV21">
            <v>-47612.8776</v>
          </cell>
          <cell r="LW21">
            <v>0</v>
          </cell>
          <cell r="LX21">
            <v>83422.063999999998</v>
          </cell>
          <cell r="LY21">
            <v>-83422.063999999998</v>
          </cell>
          <cell r="LZ21">
            <v>0</v>
          </cell>
          <cell r="MA21">
            <v>120487.80940000001</v>
          </cell>
          <cell r="MB21">
            <v>-120487.80940000001</v>
          </cell>
          <cell r="MC21">
            <v>0</v>
          </cell>
          <cell r="MD21">
            <v>127639.1287</v>
          </cell>
          <cell r="ME21">
            <v>-127639.1287</v>
          </cell>
          <cell r="MF21">
            <v>0</v>
          </cell>
          <cell r="MG21">
            <v>122607.2859</v>
          </cell>
          <cell r="MH21">
            <v>-122607.2859</v>
          </cell>
          <cell r="MI21">
            <v>0</v>
          </cell>
          <cell r="MJ21">
            <v>147737.144</v>
          </cell>
          <cell r="MK21">
            <v>-147737.144</v>
          </cell>
          <cell r="ML21">
            <v>0</v>
          </cell>
          <cell r="MM21">
            <v>153588.12000000002</v>
          </cell>
          <cell r="MN21">
            <v>-153588.12000000002</v>
          </cell>
          <cell r="MO21">
            <v>0</v>
          </cell>
          <cell r="MP21">
            <v>155270.27560000002</v>
          </cell>
          <cell r="MQ21">
            <v>-155270.27560000002</v>
          </cell>
          <cell r="MR21">
            <v>0</v>
          </cell>
          <cell r="MS21">
            <v>153514.98280000003</v>
          </cell>
          <cell r="MT21">
            <v>-153514.98280000003</v>
          </cell>
          <cell r="MU21">
            <v>0</v>
          </cell>
          <cell r="MV21">
            <v>151759.69</v>
          </cell>
          <cell r="MW21">
            <v>-151759.69</v>
          </cell>
          <cell r="MX21">
            <v>0</v>
          </cell>
          <cell r="MY21">
            <v>160855.46400000001</v>
          </cell>
          <cell r="MZ21">
            <v>-160855.46400000001</v>
          </cell>
          <cell r="NA21">
            <v>0</v>
          </cell>
          <cell r="NB21">
            <v>163906.23059999998</v>
          </cell>
          <cell r="NC21">
            <v>-163906.23059999998</v>
          </cell>
          <cell r="ND21">
            <v>0</v>
          </cell>
          <cell r="NE21">
            <v>168270.74739999999</v>
          </cell>
          <cell r="NF21">
            <v>-168270.74739999999</v>
          </cell>
          <cell r="NG21">
            <v>0</v>
          </cell>
          <cell r="NH21">
            <v>176233.35840000003</v>
          </cell>
          <cell r="NI21">
            <v>-176233.35840000003</v>
          </cell>
          <cell r="NJ21">
            <v>0</v>
          </cell>
          <cell r="NK21">
            <v>173032.52399999998</v>
          </cell>
          <cell r="NL21">
            <v>-173032.52399999998</v>
          </cell>
        </row>
        <row r="22">
          <cell r="IT22">
            <v>120519.073508</v>
          </cell>
          <cell r="IU22">
            <v>34312.377855999999</v>
          </cell>
          <cell r="IV22">
            <v>86206.695652000009</v>
          </cell>
          <cell r="IW22">
            <v>236067.23375000001</v>
          </cell>
          <cell r="IX22">
            <v>97591.647874999995</v>
          </cell>
          <cell r="IY22">
            <v>138475.58587500002</v>
          </cell>
          <cell r="IZ22">
            <v>218706.83070600001</v>
          </cell>
          <cell r="JA22">
            <v>97931.568280000021</v>
          </cell>
          <cell r="JB22">
            <v>120775.262426</v>
          </cell>
          <cell r="JC22">
            <v>277856.01040799997</v>
          </cell>
          <cell r="JD22">
            <v>131942.31717599998</v>
          </cell>
          <cell r="JE22">
            <v>145913.69323199999</v>
          </cell>
          <cell r="JF22">
            <v>321344.93046299997</v>
          </cell>
          <cell r="JG22">
            <v>160996.47423599998</v>
          </cell>
          <cell r="JH22">
            <v>160348.45622700002</v>
          </cell>
          <cell r="JI22">
            <v>337819.65156000003</v>
          </cell>
          <cell r="JJ22">
            <v>166904.14449600002</v>
          </cell>
          <cell r="JK22">
            <v>170915.507064</v>
          </cell>
          <cell r="JL22">
            <v>353255.71511699999</v>
          </cell>
          <cell r="JM22">
            <v>136550.12304599999</v>
          </cell>
          <cell r="JN22">
            <v>216705.59207099999</v>
          </cell>
          <cell r="JO22">
            <v>408138.00612899999</v>
          </cell>
          <cell r="JP22">
            <v>167960.79967799998</v>
          </cell>
          <cell r="JQ22">
            <v>240177.20645100001</v>
          </cell>
          <cell r="JR22">
            <v>425101.87397199997</v>
          </cell>
          <cell r="JS22">
            <v>169725.335636</v>
          </cell>
          <cell r="JT22">
            <v>255376.538336</v>
          </cell>
          <cell r="JU22">
            <v>410143.98583199992</v>
          </cell>
          <cell r="JV22">
            <v>172673.74725799996</v>
          </cell>
          <cell r="JW22">
            <v>237470.23857399993</v>
          </cell>
          <cell r="JX22">
            <v>471112.94069399999</v>
          </cell>
          <cell r="JY22">
            <v>197882.57250799998</v>
          </cell>
          <cell r="JZ22">
            <v>273230.36818600004</v>
          </cell>
          <cell r="KA22">
            <v>496554.44296200003</v>
          </cell>
          <cell r="KB22">
            <v>200605.55501599997</v>
          </cell>
          <cell r="KC22">
            <v>295948.88794600003</v>
          </cell>
          <cell r="KD22">
            <v>530442.44747699995</v>
          </cell>
          <cell r="KE22">
            <v>208764.00467399997</v>
          </cell>
          <cell r="KF22">
            <v>321678.44280299998</v>
          </cell>
          <cell r="KG22">
            <v>486356.42223899992</v>
          </cell>
          <cell r="KH22">
            <v>196501.47867899999</v>
          </cell>
          <cell r="KI22">
            <v>289854.94355999993</v>
          </cell>
          <cell r="KJ22">
            <v>474102.54450999998</v>
          </cell>
          <cell r="KK22">
            <v>182905.16328000001</v>
          </cell>
          <cell r="KL22">
            <v>291197.38123</v>
          </cell>
          <cell r="KM22">
            <v>474165.67807199998</v>
          </cell>
          <cell r="KN22">
            <v>190984.97023800001</v>
          </cell>
          <cell r="KO22">
            <v>283180.70783399994</v>
          </cell>
          <cell r="KP22">
            <v>578352.45843200001</v>
          </cell>
          <cell r="KQ22">
            <v>219789.43963199999</v>
          </cell>
          <cell r="KR22">
            <v>358563.01880000008</v>
          </cell>
          <cell r="KS22">
            <v>564185.67932499992</v>
          </cell>
          <cell r="KT22">
            <v>211041.68492499998</v>
          </cell>
          <cell r="KU22">
            <v>353143.99439999997</v>
          </cell>
          <cell r="KV22">
            <v>541617.94101800001</v>
          </cell>
          <cell r="KW22">
            <v>198236.51003199996</v>
          </cell>
          <cell r="KX22">
            <v>343381.43098600005</v>
          </cell>
          <cell r="KY22">
            <v>517659.97945500002</v>
          </cell>
          <cell r="KZ22">
            <v>173420.30760900001</v>
          </cell>
          <cell r="LA22">
            <v>344239.67184600001</v>
          </cell>
          <cell r="LB22">
            <v>624320.85959999997</v>
          </cell>
          <cell r="LC22">
            <v>172980.3186</v>
          </cell>
          <cell r="LD22">
            <v>451340.54099999997</v>
          </cell>
          <cell r="LE22">
            <v>706195.70900000015</v>
          </cell>
          <cell r="LF22">
            <v>193315.6735</v>
          </cell>
          <cell r="LG22">
            <v>512880.03550000006</v>
          </cell>
          <cell r="LH22">
            <v>764598.0689999999</v>
          </cell>
          <cell r="LI22">
            <v>185323.94459999999</v>
          </cell>
          <cell r="LJ22">
            <v>579274.12439999997</v>
          </cell>
          <cell r="LK22">
            <v>756599.39039999992</v>
          </cell>
          <cell r="LL22">
            <v>191640.1508</v>
          </cell>
          <cell r="LM22">
            <v>564959.23959999997</v>
          </cell>
          <cell r="LN22">
            <v>835995.09819999989</v>
          </cell>
          <cell r="LO22">
            <v>195858.15419999999</v>
          </cell>
          <cell r="LP22">
            <v>640136.9439999999</v>
          </cell>
          <cell r="LQ22">
            <v>764110.25040000002</v>
          </cell>
          <cell r="LR22">
            <v>178465.28</v>
          </cell>
          <cell r="LS22">
            <v>585644.97039999999</v>
          </cell>
          <cell r="LT22">
            <v>784606.95730000001</v>
          </cell>
          <cell r="LU22">
            <v>175069.72460000002</v>
          </cell>
          <cell r="LV22">
            <v>609537.23270000005</v>
          </cell>
          <cell r="LW22">
            <v>780988.91200000001</v>
          </cell>
          <cell r="LX22">
            <v>192862.03200000001</v>
          </cell>
          <cell r="LY22">
            <v>588126.87999999989</v>
          </cell>
          <cell r="LZ22">
            <v>865837.34620000015</v>
          </cell>
          <cell r="MA22">
            <v>158895.51500000001</v>
          </cell>
          <cell r="MB22">
            <v>706941.83120000013</v>
          </cell>
          <cell r="MC22">
            <v>842394.84549999994</v>
          </cell>
          <cell r="MD22">
            <v>150896.77419999999</v>
          </cell>
          <cell r="ME22">
            <v>691498.07129999995</v>
          </cell>
          <cell r="MF22">
            <v>683482.22869999998</v>
          </cell>
          <cell r="MG22">
            <v>138551.20639999997</v>
          </cell>
          <cell r="MH22">
            <v>544931.02229999995</v>
          </cell>
          <cell r="MI22">
            <v>897247.16960000014</v>
          </cell>
          <cell r="MJ22">
            <v>143531.75500000003</v>
          </cell>
          <cell r="MK22">
            <v>753715.41460000013</v>
          </cell>
          <cell r="ML22">
            <v>1051274.1128</v>
          </cell>
          <cell r="MM22">
            <v>140240.58100000001</v>
          </cell>
          <cell r="MN22">
            <v>911033.53180000011</v>
          </cell>
          <cell r="MO22">
            <v>1177472.3514000003</v>
          </cell>
          <cell r="MP22">
            <v>121151.77180000002</v>
          </cell>
          <cell r="MQ22">
            <v>1056320.5796000001</v>
          </cell>
          <cell r="MR22">
            <v>1434439.9036000003</v>
          </cell>
          <cell r="MS22">
            <v>110656.58360000001</v>
          </cell>
          <cell r="MT22">
            <v>1323783.32</v>
          </cell>
          <cell r="MU22">
            <v>1456929.5926000001</v>
          </cell>
          <cell r="MV22">
            <v>89337.089800000002</v>
          </cell>
          <cell r="MW22">
            <v>1367592.5028000004</v>
          </cell>
          <cell r="MX22">
            <v>1544364.3840000001</v>
          </cell>
          <cell r="MY22">
            <v>85080.576000000001</v>
          </cell>
          <cell r="MZ22">
            <v>1459283.808</v>
          </cell>
          <cell r="NA22">
            <v>1721976.3455999999</v>
          </cell>
          <cell r="NB22">
            <v>71461.390799999994</v>
          </cell>
          <cell r="NC22">
            <v>1650514.9547999999</v>
          </cell>
          <cell r="ND22">
            <v>1540786.0365999998</v>
          </cell>
          <cell r="NE22">
            <v>70089.164599999989</v>
          </cell>
          <cell r="NF22">
            <v>1470696.8719999997</v>
          </cell>
          <cell r="NG22">
            <v>1606065.9296000001</v>
          </cell>
          <cell r="NH22">
            <v>57015.464000000007</v>
          </cell>
          <cell r="NI22">
            <v>1549050.4656000002</v>
          </cell>
          <cell r="NJ22">
            <v>1856526.3179999997</v>
          </cell>
          <cell r="NK22">
            <v>52590.78899999999</v>
          </cell>
          <cell r="NL22">
            <v>1803935.5289999999</v>
          </cell>
        </row>
        <row r="23">
          <cell r="IT23">
            <v>118784.53234800001</v>
          </cell>
          <cell r="IU23">
            <v>0</v>
          </cell>
          <cell r="IV23">
            <v>118784.53234800001</v>
          </cell>
          <cell r="IW23">
            <v>233722.97125</v>
          </cell>
          <cell r="IX23">
            <v>0</v>
          </cell>
          <cell r="IY23">
            <v>233722.97125</v>
          </cell>
          <cell r="IZ23">
            <v>215701.63451200002</v>
          </cell>
          <cell r="JA23">
            <v>0</v>
          </cell>
          <cell r="JB23">
            <v>215701.63451200002</v>
          </cell>
          <cell r="JC23">
            <v>274992.84705599997</v>
          </cell>
          <cell r="JD23">
            <v>0</v>
          </cell>
          <cell r="JE23">
            <v>274992.84705599997</v>
          </cell>
          <cell r="JF23">
            <v>319208.87109999999</v>
          </cell>
          <cell r="JG23">
            <v>0</v>
          </cell>
          <cell r="JH23">
            <v>319208.87109999999</v>
          </cell>
          <cell r="JI23">
            <v>333546.10843200004</v>
          </cell>
          <cell r="JJ23">
            <v>0</v>
          </cell>
          <cell r="JK23">
            <v>333546.10843200004</v>
          </cell>
          <cell r="JL23">
            <v>347514.34663799999</v>
          </cell>
          <cell r="JM23">
            <v>0</v>
          </cell>
          <cell r="JN23">
            <v>347514.34663799999</v>
          </cell>
          <cell r="JO23">
            <v>403940.281731</v>
          </cell>
          <cell r="JP23">
            <v>0</v>
          </cell>
          <cell r="JQ23">
            <v>403940.281731</v>
          </cell>
          <cell r="JR23">
            <v>422518.74246199999</v>
          </cell>
          <cell r="JS23">
            <v>0</v>
          </cell>
          <cell r="JT23">
            <v>422518.74246199999</v>
          </cell>
          <cell r="JU23">
            <v>407958.9251339999</v>
          </cell>
          <cell r="JV23">
            <v>0</v>
          </cell>
          <cell r="JW23">
            <v>407958.9251339999</v>
          </cell>
          <cell r="JX23">
            <v>469025.02117399999</v>
          </cell>
          <cell r="JY23">
            <v>0</v>
          </cell>
          <cell r="JZ23">
            <v>469025.02117399999</v>
          </cell>
          <cell r="KA23">
            <v>494300.14997200004</v>
          </cell>
          <cell r="KB23">
            <v>0</v>
          </cell>
          <cell r="KC23">
            <v>494300.14997200004</v>
          </cell>
          <cell r="KD23">
            <v>527916.39740699995</v>
          </cell>
          <cell r="KE23">
            <v>0</v>
          </cell>
          <cell r="KF23">
            <v>527916.39740699995</v>
          </cell>
          <cell r="KG23">
            <v>482879.22465599992</v>
          </cell>
          <cell r="KH23">
            <v>0</v>
          </cell>
          <cell r="KI23">
            <v>482879.22465599992</v>
          </cell>
          <cell r="KJ23">
            <v>470828.89825999999</v>
          </cell>
          <cell r="KK23">
            <v>0</v>
          </cell>
          <cell r="KL23">
            <v>470828.89825999999</v>
          </cell>
          <cell r="KM23">
            <v>470826.48315599997</v>
          </cell>
          <cell r="KN23">
            <v>0</v>
          </cell>
          <cell r="KO23">
            <v>470826.48315599997</v>
          </cell>
          <cell r="KP23">
            <v>576469.65648000001</v>
          </cell>
          <cell r="KQ23">
            <v>0</v>
          </cell>
          <cell r="KR23">
            <v>576469.65648000001</v>
          </cell>
          <cell r="KS23">
            <v>562223.76824499993</v>
          </cell>
          <cell r="KT23">
            <v>0</v>
          </cell>
          <cell r="KU23">
            <v>562223.76824499993</v>
          </cell>
          <cell r="KV23">
            <v>540047.95809800003</v>
          </cell>
          <cell r="KW23">
            <v>0</v>
          </cell>
          <cell r="KX23">
            <v>540047.95809800003</v>
          </cell>
          <cell r="KY23">
            <v>516263.17653300002</v>
          </cell>
          <cell r="KZ23">
            <v>0</v>
          </cell>
          <cell r="LA23">
            <v>516263.17653300002</v>
          </cell>
          <cell r="LB23">
            <v>599308.23239999998</v>
          </cell>
          <cell r="LC23">
            <v>0</v>
          </cell>
          <cell r="LD23">
            <v>599308.23239999998</v>
          </cell>
          <cell r="LE23">
            <v>699404.82600000012</v>
          </cell>
          <cell r="LF23">
            <v>0</v>
          </cell>
          <cell r="LG23">
            <v>699404.82600000012</v>
          </cell>
          <cell r="LH23">
            <v>761128.08299999987</v>
          </cell>
          <cell r="LI23">
            <v>0</v>
          </cell>
          <cell r="LJ23">
            <v>761128.08299999987</v>
          </cell>
          <cell r="LK23">
            <v>750656.62139999995</v>
          </cell>
          <cell r="LL23">
            <v>0</v>
          </cell>
          <cell r="LM23">
            <v>750656.62139999995</v>
          </cell>
          <cell r="LN23">
            <v>823723.92179999989</v>
          </cell>
          <cell r="LO23">
            <v>0</v>
          </cell>
          <cell r="LP23">
            <v>823723.92179999989</v>
          </cell>
          <cell r="LQ23">
            <v>753876.38199999998</v>
          </cell>
          <cell r="LR23">
            <v>0</v>
          </cell>
          <cell r="LS23">
            <v>753876.38199999998</v>
          </cell>
          <cell r="LT23">
            <v>770665.51540000003</v>
          </cell>
          <cell r="LU23">
            <v>0</v>
          </cell>
          <cell r="LV23">
            <v>770665.51540000003</v>
          </cell>
          <cell r="LW23">
            <v>762890.65599999996</v>
          </cell>
          <cell r="LX23">
            <v>0</v>
          </cell>
          <cell r="LY23">
            <v>762890.65599999996</v>
          </cell>
          <cell r="LZ23">
            <v>844014.78620000009</v>
          </cell>
          <cell r="MA23">
            <v>0</v>
          </cell>
          <cell r="MB23">
            <v>844014.78620000009</v>
          </cell>
          <cell r="MC23">
            <v>822296.72919999994</v>
          </cell>
          <cell r="MD23">
            <v>0</v>
          </cell>
          <cell r="ME23">
            <v>822296.72919999994</v>
          </cell>
          <cell r="MF23">
            <v>667070.22979999997</v>
          </cell>
          <cell r="MG23">
            <v>0</v>
          </cell>
          <cell r="MH23">
            <v>667070.22979999997</v>
          </cell>
          <cell r="MI23">
            <v>875159.73520000011</v>
          </cell>
          <cell r="MJ23">
            <v>0</v>
          </cell>
          <cell r="MK23">
            <v>875159.73520000011</v>
          </cell>
          <cell r="ML23">
            <v>1041985.6884000001</v>
          </cell>
          <cell r="MM23">
            <v>0</v>
          </cell>
          <cell r="MN23">
            <v>1041985.6884000001</v>
          </cell>
          <cell r="MO23">
            <v>1166062.9482000002</v>
          </cell>
          <cell r="MP23">
            <v>0</v>
          </cell>
          <cell r="MQ23">
            <v>1166062.9482000002</v>
          </cell>
          <cell r="MR23">
            <v>1427162.7522000002</v>
          </cell>
          <cell r="MS23">
            <v>0</v>
          </cell>
          <cell r="MT23">
            <v>1427162.7522000002</v>
          </cell>
          <cell r="MU23">
            <v>1452614.4978000002</v>
          </cell>
          <cell r="MV23">
            <v>0</v>
          </cell>
          <cell r="MW23">
            <v>1452614.4978000002</v>
          </cell>
          <cell r="MX23">
            <v>1538856.936</v>
          </cell>
          <cell r="MY23">
            <v>0</v>
          </cell>
          <cell r="MZ23">
            <v>1538856.936</v>
          </cell>
          <cell r="NA23">
            <v>1716603.0137999998</v>
          </cell>
          <cell r="NB23">
            <v>0</v>
          </cell>
          <cell r="NC23">
            <v>1716603.0137999998</v>
          </cell>
          <cell r="ND23">
            <v>1536164.7729999998</v>
          </cell>
          <cell r="NE23">
            <v>0</v>
          </cell>
          <cell r="NF23">
            <v>1536164.7729999998</v>
          </cell>
          <cell r="NG23">
            <v>1601455.2928000002</v>
          </cell>
          <cell r="NH23">
            <v>0</v>
          </cell>
          <cell r="NI23">
            <v>1601455.2928000002</v>
          </cell>
          <cell r="NJ23">
            <v>1841098.0049999997</v>
          </cell>
          <cell r="NK23">
            <v>0</v>
          </cell>
          <cell r="NL23">
            <v>1841098.0049999999</v>
          </cell>
        </row>
        <row r="24">
          <cell r="IT24">
            <v>14365.154516000001</v>
          </cell>
          <cell r="IU24">
            <v>0</v>
          </cell>
          <cell r="IV24">
            <v>14365.154516000001</v>
          </cell>
          <cell r="IW24">
            <v>21356.231374999999</v>
          </cell>
          <cell r="IX24">
            <v>0</v>
          </cell>
          <cell r="IY24">
            <v>21356.231374999999</v>
          </cell>
          <cell r="IZ24">
            <v>19060.929706000003</v>
          </cell>
          <cell r="JA24">
            <v>0</v>
          </cell>
          <cell r="JB24">
            <v>19060.929706000003</v>
          </cell>
          <cell r="JC24">
            <v>21312.26856</v>
          </cell>
          <cell r="JD24">
            <v>0</v>
          </cell>
          <cell r="JE24">
            <v>21312.26856</v>
          </cell>
          <cell r="JF24">
            <v>22368.621643999999</v>
          </cell>
          <cell r="JG24">
            <v>0</v>
          </cell>
          <cell r="JH24">
            <v>22368.621643999999</v>
          </cell>
          <cell r="JI24">
            <v>28577.681040000003</v>
          </cell>
          <cell r="JJ24">
            <v>0</v>
          </cell>
          <cell r="JK24">
            <v>28577.681040000003</v>
          </cell>
          <cell r="JL24">
            <v>26544.508812</v>
          </cell>
          <cell r="JM24">
            <v>0</v>
          </cell>
          <cell r="JN24">
            <v>26544.508812</v>
          </cell>
          <cell r="JO24">
            <v>28321.683746999999</v>
          </cell>
          <cell r="JP24">
            <v>0</v>
          </cell>
          <cell r="JQ24">
            <v>28321.683746999999</v>
          </cell>
          <cell r="JR24">
            <v>25613.788236</v>
          </cell>
          <cell r="JS24">
            <v>0</v>
          </cell>
          <cell r="JT24">
            <v>25613.788236</v>
          </cell>
          <cell r="JU24">
            <v>27542.555218000001</v>
          </cell>
          <cell r="JV24">
            <v>0</v>
          </cell>
          <cell r="JW24">
            <v>27542.555218000001</v>
          </cell>
          <cell r="JX24">
            <v>26542.676897999998</v>
          </cell>
          <cell r="JY24">
            <v>0</v>
          </cell>
          <cell r="JZ24">
            <v>26542.676897999998</v>
          </cell>
          <cell r="KA24">
            <v>27741.064323999999</v>
          </cell>
          <cell r="KB24">
            <v>0</v>
          </cell>
          <cell r="KC24">
            <v>27741.064323999999</v>
          </cell>
          <cell r="KD24">
            <v>29779.323602999997</v>
          </cell>
          <cell r="KE24">
            <v>0</v>
          </cell>
          <cell r="KF24">
            <v>29779.323602999997</v>
          </cell>
          <cell r="KG24">
            <v>27552.145733999998</v>
          </cell>
          <cell r="KH24">
            <v>0</v>
          </cell>
          <cell r="KI24">
            <v>27552.145733999998</v>
          </cell>
          <cell r="KJ24">
            <v>25822.52162</v>
          </cell>
          <cell r="KK24">
            <v>0</v>
          </cell>
          <cell r="KL24">
            <v>25822.52162</v>
          </cell>
          <cell r="KM24">
            <v>26543.769756000002</v>
          </cell>
          <cell r="KN24">
            <v>0</v>
          </cell>
          <cell r="KO24">
            <v>26543.769756000002</v>
          </cell>
          <cell r="KP24">
            <v>27743.640528</v>
          </cell>
          <cell r="KQ24">
            <v>0</v>
          </cell>
          <cell r="KR24">
            <v>27743.640528</v>
          </cell>
          <cell r="KS24">
            <v>27984.481655</v>
          </cell>
          <cell r="KT24">
            <v>0</v>
          </cell>
          <cell r="KU24">
            <v>27984.481655</v>
          </cell>
          <cell r="KV24">
            <v>28940.018491999999</v>
          </cell>
          <cell r="KW24">
            <v>0</v>
          </cell>
          <cell r="KX24">
            <v>28940.018491999999</v>
          </cell>
          <cell r="KY24">
            <v>28393.631811000003</v>
          </cell>
          <cell r="KZ24">
            <v>0</v>
          </cell>
          <cell r="LA24">
            <v>28393.631811000003</v>
          </cell>
          <cell r="LB24">
            <v>28873.477799999997</v>
          </cell>
          <cell r="LC24">
            <v>0</v>
          </cell>
          <cell r="LD24">
            <v>28873.477799999997</v>
          </cell>
          <cell r="LE24">
            <v>36872.811000000002</v>
          </cell>
          <cell r="LF24">
            <v>0</v>
          </cell>
          <cell r="LG24">
            <v>36872.811000000002</v>
          </cell>
          <cell r="LH24">
            <v>38169.845999999998</v>
          </cell>
          <cell r="LI24">
            <v>0</v>
          </cell>
          <cell r="LJ24">
            <v>38169.845999999998</v>
          </cell>
          <cell r="LK24">
            <v>43863.294999999998</v>
          </cell>
          <cell r="LL24">
            <v>0</v>
          </cell>
          <cell r="LM24">
            <v>43863.294999999998</v>
          </cell>
          <cell r="LN24">
            <v>44786.966399999998</v>
          </cell>
          <cell r="LO24">
            <v>0</v>
          </cell>
          <cell r="LP24">
            <v>44786.966399999998</v>
          </cell>
          <cell r="LQ24">
            <v>39792.180399999997</v>
          </cell>
          <cell r="LR24">
            <v>0</v>
          </cell>
          <cell r="LS24">
            <v>39792.180399999997</v>
          </cell>
          <cell r="LT24">
            <v>40873.155200000001</v>
          </cell>
          <cell r="LU24">
            <v>0</v>
          </cell>
          <cell r="LV24">
            <v>40873.155200000001</v>
          </cell>
          <cell r="LW24">
            <v>39279.328000000001</v>
          </cell>
          <cell r="LX24">
            <v>0</v>
          </cell>
          <cell r="LY24">
            <v>39279.328000000001</v>
          </cell>
          <cell r="LZ24">
            <v>42499.435600000004</v>
          </cell>
          <cell r="MA24">
            <v>0</v>
          </cell>
          <cell r="MB24">
            <v>42499.435600000004</v>
          </cell>
          <cell r="MC24">
            <v>48738.663399999998</v>
          </cell>
          <cell r="MD24">
            <v>0</v>
          </cell>
          <cell r="ME24">
            <v>48738.663399999998</v>
          </cell>
          <cell r="MF24">
            <v>46251.996899999998</v>
          </cell>
          <cell r="MG24">
            <v>0</v>
          </cell>
          <cell r="MH24">
            <v>46251.996899999998</v>
          </cell>
          <cell r="MI24">
            <v>52293.098000000005</v>
          </cell>
          <cell r="MJ24">
            <v>0</v>
          </cell>
          <cell r="MK24">
            <v>52293.098000000005</v>
          </cell>
          <cell r="ML24">
            <v>57229.859000000004</v>
          </cell>
          <cell r="MM24">
            <v>0</v>
          </cell>
          <cell r="MN24">
            <v>57229.859000000011</v>
          </cell>
          <cell r="MO24">
            <v>62386.031600000009</v>
          </cell>
          <cell r="MP24">
            <v>0</v>
          </cell>
          <cell r="MQ24">
            <v>62386.031600000009</v>
          </cell>
          <cell r="MR24">
            <v>60521.033000000003</v>
          </cell>
          <cell r="MS24">
            <v>0</v>
          </cell>
          <cell r="MT24">
            <v>60521.03300000001</v>
          </cell>
          <cell r="MU24">
            <v>59423.975000000006</v>
          </cell>
          <cell r="MV24">
            <v>0</v>
          </cell>
          <cell r="MW24">
            <v>59423.975000000006</v>
          </cell>
          <cell r="MX24">
            <v>68330.337599999999</v>
          </cell>
          <cell r="MY24">
            <v>0</v>
          </cell>
          <cell r="MZ24">
            <v>68330.337599999999</v>
          </cell>
          <cell r="NA24">
            <v>75226.645199999984</v>
          </cell>
          <cell r="NB24">
            <v>0</v>
          </cell>
          <cell r="NC24">
            <v>75226.645199999984</v>
          </cell>
          <cell r="ND24">
            <v>81358.561799999996</v>
          </cell>
          <cell r="NE24">
            <v>0</v>
          </cell>
          <cell r="NF24">
            <v>81358.561799999996</v>
          </cell>
          <cell r="NG24">
            <v>96741.040000000008</v>
          </cell>
          <cell r="NH24">
            <v>0</v>
          </cell>
          <cell r="NI24">
            <v>96741.040000000008</v>
          </cell>
          <cell r="NJ24">
            <v>97152.128999999986</v>
          </cell>
          <cell r="NK24">
            <v>0</v>
          </cell>
          <cell r="NL24">
            <v>97152.128999999986</v>
          </cell>
        </row>
        <row r="25">
          <cell r="IT25">
            <v>14365.154516000001</v>
          </cell>
          <cell r="IU25">
            <v>0</v>
          </cell>
          <cell r="IV25">
            <v>14365.154516000001</v>
          </cell>
          <cell r="IW25">
            <v>21356.231374999999</v>
          </cell>
          <cell r="IX25">
            <v>0</v>
          </cell>
          <cell r="IY25">
            <v>21356.231374999999</v>
          </cell>
          <cell r="IZ25">
            <v>18997.883632000001</v>
          </cell>
          <cell r="JA25">
            <v>0</v>
          </cell>
          <cell r="JB25">
            <v>18997.883632000001</v>
          </cell>
          <cell r="JC25">
            <v>18750.490824</v>
          </cell>
          <cell r="JD25">
            <v>0</v>
          </cell>
          <cell r="JE25">
            <v>18750.490824</v>
          </cell>
          <cell r="JF25">
            <v>19584.544271999999</v>
          </cell>
          <cell r="JG25">
            <v>0</v>
          </cell>
          <cell r="JH25">
            <v>19584.544271999999</v>
          </cell>
          <cell r="JI25">
            <v>24933.371256000002</v>
          </cell>
          <cell r="JJ25">
            <v>0</v>
          </cell>
          <cell r="JK25">
            <v>24933.371256000002</v>
          </cell>
          <cell r="JL25">
            <v>25276.933953</v>
          </cell>
          <cell r="JM25">
            <v>0</v>
          </cell>
          <cell r="JN25">
            <v>25276.933953</v>
          </cell>
          <cell r="JO25">
            <v>27077.913554999999</v>
          </cell>
          <cell r="JP25">
            <v>0</v>
          </cell>
          <cell r="JQ25">
            <v>27077.913554999999</v>
          </cell>
          <cell r="JR25">
            <v>24363.008768</v>
          </cell>
          <cell r="JS25">
            <v>0</v>
          </cell>
          <cell r="JT25">
            <v>24363.008768</v>
          </cell>
          <cell r="JU25">
            <v>26328.632608</v>
          </cell>
          <cell r="JV25">
            <v>0</v>
          </cell>
          <cell r="JW25">
            <v>26328.632608</v>
          </cell>
          <cell r="JX25">
            <v>25368.222167999997</v>
          </cell>
          <cell r="JY25">
            <v>0</v>
          </cell>
          <cell r="JZ25">
            <v>25368.222167999997</v>
          </cell>
          <cell r="KA25">
            <v>26680.220563999999</v>
          </cell>
          <cell r="KB25">
            <v>0</v>
          </cell>
          <cell r="KC25">
            <v>26680.220563999999</v>
          </cell>
          <cell r="KD25">
            <v>28404.029675999998</v>
          </cell>
          <cell r="KE25">
            <v>0</v>
          </cell>
          <cell r="KF25">
            <v>28404.029675999998</v>
          </cell>
          <cell r="KG25">
            <v>27552.145733999998</v>
          </cell>
          <cell r="KH25">
            <v>0</v>
          </cell>
          <cell r="KI25">
            <v>27552.145733999998</v>
          </cell>
          <cell r="KJ25">
            <v>25822.52162</v>
          </cell>
          <cell r="KK25">
            <v>0</v>
          </cell>
          <cell r="KL25">
            <v>25822.52162</v>
          </cell>
          <cell r="KM25">
            <v>26543.769756000002</v>
          </cell>
          <cell r="KN25">
            <v>0</v>
          </cell>
          <cell r="KO25">
            <v>26543.769756000002</v>
          </cell>
          <cell r="KP25">
            <v>27743.640528</v>
          </cell>
          <cell r="KQ25">
            <v>0</v>
          </cell>
          <cell r="KR25">
            <v>27743.640528</v>
          </cell>
          <cell r="KS25">
            <v>27984.481655</v>
          </cell>
          <cell r="KT25">
            <v>0</v>
          </cell>
          <cell r="KU25">
            <v>27984.481655</v>
          </cell>
          <cell r="KV25">
            <v>28940.018491999999</v>
          </cell>
          <cell r="KW25">
            <v>0</v>
          </cell>
          <cell r="KX25">
            <v>28940.018491999999</v>
          </cell>
          <cell r="KY25">
            <v>28393.631811000003</v>
          </cell>
          <cell r="KZ25">
            <v>0</v>
          </cell>
          <cell r="LA25">
            <v>28393.631811000003</v>
          </cell>
          <cell r="LB25">
            <v>28233.950399999998</v>
          </cell>
          <cell r="LC25">
            <v>0</v>
          </cell>
          <cell r="LD25">
            <v>28233.950399999998</v>
          </cell>
          <cell r="LE25">
            <v>35862.597000000002</v>
          </cell>
          <cell r="LF25">
            <v>0</v>
          </cell>
          <cell r="LG25">
            <v>35862.597000000002</v>
          </cell>
          <cell r="LH25">
            <v>37128.850200000001</v>
          </cell>
          <cell r="LI25">
            <v>0</v>
          </cell>
          <cell r="LJ25">
            <v>37128.850200000001</v>
          </cell>
          <cell r="LK25">
            <v>42108.763200000001</v>
          </cell>
          <cell r="LL25">
            <v>0</v>
          </cell>
          <cell r="LM25">
            <v>42108.763200000001</v>
          </cell>
          <cell r="LN25">
            <v>42016.0556</v>
          </cell>
          <cell r="LO25">
            <v>0</v>
          </cell>
          <cell r="LP25">
            <v>42016.0556</v>
          </cell>
          <cell r="LQ25">
            <v>37143.0864</v>
          </cell>
          <cell r="LR25">
            <v>0</v>
          </cell>
          <cell r="LS25">
            <v>37143.0864</v>
          </cell>
          <cell r="LT25">
            <v>37992.467400000001</v>
          </cell>
          <cell r="LU25">
            <v>0</v>
          </cell>
          <cell r="LV25">
            <v>37992.467400000001</v>
          </cell>
          <cell r="LW25">
            <v>36515.423999999999</v>
          </cell>
          <cell r="LX25">
            <v>0</v>
          </cell>
          <cell r="LY25">
            <v>36515.423999999999</v>
          </cell>
          <cell r="LZ25">
            <v>38789.600400000003</v>
          </cell>
          <cell r="MA25">
            <v>0</v>
          </cell>
          <cell r="MB25">
            <v>38789.600400000003</v>
          </cell>
          <cell r="MC25">
            <v>44496.702899999997</v>
          </cell>
          <cell r="MD25">
            <v>0</v>
          </cell>
          <cell r="ME25">
            <v>44496.702899999997</v>
          </cell>
          <cell r="MF25">
            <v>42244.075599999996</v>
          </cell>
          <cell r="MG25">
            <v>0</v>
          </cell>
          <cell r="MH25">
            <v>42244.075599999996</v>
          </cell>
          <cell r="MI25">
            <v>47758.591600000007</v>
          </cell>
          <cell r="MJ25">
            <v>0</v>
          </cell>
          <cell r="MK25">
            <v>47758.591600000007</v>
          </cell>
          <cell r="ML25">
            <v>52256.529400000007</v>
          </cell>
          <cell r="MM25">
            <v>0</v>
          </cell>
          <cell r="MN25">
            <v>52256.529400000007</v>
          </cell>
          <cell r="MO25">
            <v>56973.878800000006</v>
          </cell>
          <cell r="MP25">
            <v>0</v>
          </cell>
          <cell r="MQ25">
            <v>56973.878800000006</v>
          </cell>
          <cell r="MR25">
            <v>55255.154600000009</v>
          </cell>
          <cell r="MS25">
            <v>0</v>
          </cell>
          <cell r="MT25">
            <v>55255.154600000009</v>
          </cell>
          <cell r="MU25">
            <v>54267.802400000008</v>
          </cell>
          <cell r="MV25">
            <v>0</v>
          </cell>
          <cell r="MW25">
            <v>54267.802400000008</v>
          </cell>
          <cell r="MX25">
            <v>62405.083200000001</v>
          </cell>
          <cell r="MY25">
            <v>0</v>
          </cell>
          <cell r="MZ25">
            <v>62405.083200000001</v>
          </cell>
          <cell r="NA25">
            <v>68676.671399999992</v>
          </cell>
          <cell r="NB25">
            <v>0</v>
          </cell>
          <cell r="NC25">
            <v>68676.671399999992</v>
          </cell>
          <cell r="ND25">
            <v>74305.054199999999</v>
          </cell>
          <cell r="NE25">
            <v>0</v>
          </cell>
          <cell r="NF25">
            <v>74305.054199999999</v>
          </cell>
          <cell r="NG25">
            <v>86819.937600000005</v>
          </cell>
          <cell r="NH25">
            <v>0</v>
          </cell>
          <cell r="NI25">
            <v>86819.937600000005</v>
          </cell>
          <cell r="NJ25">
            <v>87188.885999999984</v>
          </cell>
          <cell r="NK25">
            <v>0</v>
          </cell>
          <cell r="NL25">
            <v>87188.885999999984</v>
          </cell>
        </row>
        <row r="26"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63.046074000000004</v>
          </cell>
          <cell r="JA26">
            <v>0</v>
          </cell>
          <cell r="JB26">
            <v>63.046074000000004</v>
          </cell>
          <cell r="JC26">
            <v>2561.777736</v>
          </cell>
          <cell r="JD26">
            <v>0</v>
          </cell>
          <cell r="JE26">
            <v>2561.777736</v>
          </cell>
          <cell r="JF26">
            <v>2784.0773720000002</v>
          </cell>
          <cell r="JG26">
            <v>0</v>
          </cell>
          <cell r="JH26">
            <v>2784.0773720000002</v>
          </cell>
          <cell r="JI26">
            <v>3644.309784</v>
          </cell>
          <cell r="JJ26">
            <v>0</v>
          </cell>
          <cell r="JK26">
            <v>3644.309784</v>
          </cell>
          <cell r="JL26">
            <v>1267.5748590000001</v>
          </cell>
          <cell r="JM26">
            <v>0</v>
          </cell>
          <cell r="JN26">
            <v>1267.5748590000001</v>
          </cell>
          <cell r="JO26">
            <v>1243.770192</v>
          </cell>
          <cell r="JP26">
            <v>0</v>
          </cell>
          <cell r="JQ26">
            <v>1243.770192</v>
          </cell>
          <cell r="JR26">
            <v>1250.779468</v>
          </cell>
          <cell r="JS26">
            <v>0</v>
          </cell>
          <cell r="JT26">
            <v>1250.779468</v>
          </cell>
          <cell r="JU26">
            <v>1213.9226099999998</v>
          </cell>
          <cell r="JV26">
            <v>0</v>
          </cell>
          <cell r="JW26">
            <v>1213.9226099999998</v>
          </cell>
          <cell r="JX26">
            <v>1174.4547299999999</v>
          </cell>
          <cell r="JY26">
            <v>0</v>
          </cell>
          <cell r="JZ26">
            <v>1174.4547299999999</v>
          </cell>
          <cell r="KA26">
            <v>1060.84376</v>
          </cell>
          <cell r="KB26">
            <v>0</v>
          </cell>
          <cell r="KC26">
            <v>1060.84376</v>
          </cell>
          <cell r="KD26">
            <v>1375.2939269999999</v>
          </cell>
          <cell r="KE26">
            <v>0</v>
          </cell>
          <cell r="KF26">
            <v>1375.2939269999999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639.52739999999994</v>
          </cell>
          <cell r="LC26">
            <v>0</v>
          </cell>
          <cell r="LD26">
            <v>639.52739999999994</v>
          </cell>
          <cell r="LE26">
            <v>1010.2140000000001</v>
          </cell>
          <cell r="LF26">
            <v>0</v>
          </cell>
          <cell r="LG26">
            <v>1010.2140000000001</v>
          </cell>
          <cell r="LH26">
            <v>1040.9957999999999</v>
          </cell>
          <cell r="LI26">
            <v>0</v>
          </cell>
          <cell r="LJ26">
            <v>1040.9957999999999</v>
          </cell>
          <cell r="LK26">
            <v>1754.5318</v>
          </cell>
          <cell r="LL26">
            <v>0</v>
          </cell>
          <cell r="LM26">
            <v>1754.5318</v>
          </cell>
          <cell r="LN26">
            <v>2770.9108000000001</v>
          </cell>
          <cell r="LO26">
            <v>0</v>
          </cell>
          <cell r="LP26">
            <v>2770.9108000000001</v>
          </cell>
          <cell r="LQ26">
            <v>2649.0940000000001</v>
          </cell>
          <cell r="LR26">
            <v>0</v>
          </cell>
          <cell r="LS26">
            <v>2649.0940000000001</v>
          </cell>
          <cell r="LT26">
            <v>2880.6878000000002</v>
          </cell>
          <cell r="LU26">
            <v>0</v>
          </cell>
          <cell r="LV26">
            <v>2880.6878000000002</v>
          </cell>
          <cell r="LW26">
            <v>2763.904</v>
          </cell>
          <cell r="LX26">
            <v>0</v>
          </cell>
          <cell r="LY26">
            <v>2763.904</v>
          </cell>
          <cell r="LZ26">
            <v>3709.8352000000004</v>
          </cell>
          <cell r="MA26">
            <v>0</v>
          </cell>
          <cell r="MB26">
            <v>3709.8352000000004</v>
          </cell>
          <cell r="MC26">
            <v>4241.9605000000001</v>
          </cell>
          <cell r="MD26">
            <v>0</v>
          </cell>
          <cell r="ME26">
            <v>4241.9605000000001</v>
          </cell>
          <cell r="MF26">
            <v>4007.9213</v>
          </cell>
          <cell r="MG26">
            <v>0</v>
          </cell>
          <cell r="MH26">
            <v>4007.9213</v>
          </cell>
          <cell r="MI26">
            <v>4534.5064000000002</v>
          </cell>
          <cell r="MJ26">
            <v>0</v>
          </cell>
          <cell r="MK26">
            <v>4534.5064000000002</v>
          </cell>
          <cell r="ML26">
            <v>4973.3296000000009</v>
          </cell>
          <cell r="MM26">
            <v>0</v>
          </cell>
          <cell r="MN26">
            <v>4973.3296000000009</v>
          </cell>
          <cell r="MO26">
            <v>5412.1528000000008</v>
          </cell>
          <cell r="MP26">
            <v>0</v>
          </cell>
          <cell r="MQ26">
            <v>5412.1528000000008</v>
          </cell>
          <cell r="MR26">
            <v>5265.8784000000005</v>
          </cell>
          <cell r="MS26">
            <v>0</v>
          </cell>
          <cell r="MT26">
            <v>5265.8784000000005</v>
          </cell>
          <cell r="MU26">
            <v>5156.1726000000008</v>
          </cell>
          <cell r="MV26">
            <v>0</v>
          </cell>
          <cell r="MW26">
            <v>5156.1726000000008</v>
          </cell>
          <cell r="MX26">
            <v>5925.2543999999998</v>
          </cell>
          <cell r="MY26">
            <v>0</v>
          </cell>
          <cell r="MZ26">
            <v>5925.2543999999998</v>
          </cell>
          <cell r="NA26">
            <v>6549.9737999999988</v>
          </cell>
          <cell r="NB26">
            <v>0</v>
          </cell>
          <cell r="NC26">
            <v>6549.9737999999988</v>
          </cell>
          <cell r="ND26">
            <v>7053.5075999999999</v>
          </cell>
          <cell r="NE26">
            <v>0</v>
          </cell>
          <cell r="NF26">
            <v>7053.5075999999999</v>
          </cell>
          <cell r="NG26">
            <v>9921.1024000000016</v>
          </cell>
          <cell r="NH26">
            <v>0</v>
          </cell>
          <cell r="NI26">
            <v>9921.1024000000016</v>
          </cell>
          <cell r="NJ26">
            <v>9963.2429999999986</v>
          </cell>
          <cell r="NK26">
            <v>0</v>
          </cell>
          <cell r="NL26">
            <v>9963.2429999999986</v>
          </cell>
        </row>
        <row r="27">
          <cell r="IT27">
            <v>63.074224000000001</v>
          </cell>
          <cell r="IU27">
            <v>0</v>
          </cell>
          <cell r="IV27">
            <v>63.074224000000001</v>
          </cell>
          <cell r="IW27">
            <v>140.65575000000001</v>
          </cell>
          <cell r="IX27">
            <v>0</v>
          </cell>
          <cell r="IY27">
            <v>140.65575000000001</v>
          </cell>
          <cell r="IZ27">
            <v>126.09214800000001</v>
          </cell>
          <cell r="JA27">
            <v>0</v>
          </cell>
          <cell r="JB27">
            <v>126.09214800000001</v>
          </cell>
          <cell r="JC27">
            <v>129.16526399999998</v>
          </cell>
          <cell r="JD27">
            <v>0</v>
          </cell>
          <cell r="JE27">
            <v>129.16526399999998</v>
          </cell>
          <cell r="JF27">
            <v>216.00600299999999</v>
          </cell>
          <cell r="JG27">
            <v>0</v>
          </cell>
          <cell r="JH27">
            <v>216.00600299999999</v>
          </cell>
          <cell r="JI27">
            <v>26.218056000000001</v>
          </cell>
          <cell r="JJ27">
            <v>0</v>
          </cell>
          <cell r="JK27">
            <v>26.218056000000001</v>
          </cell>
          <cell r="JL27">
            <v>44961.625881</v>
          </cell>
          <cell r="JM27">
            <v>0</v>
          </cell>
          <cell r="JN27">
            <v>44961.625881</v>
          </cell>
          <cell r="JO27">
            <v>74237.533335</v>
          </cell>
          <cell r="JP27">
            <v>0</v>
          </cell>
          <cell r="JQ27">
            <v>74237.533335</v>
          </cell>
          <cell r="JR27">
            <v>73524.080031999998</v>
          </cell>
          <cell r="JS27">
            <v>0</v>
          </cell>
          <cell r="JT27">
            <v>73524.080031999998</v>
          </cell>
          <cell r="JU27">
            <v>71432.601583999989</v>
          </cell>
          <cell r="JV27">
            <v>0</v>
          </cell>
          <cell r="JW27">
            <v>71432.601583999989</v>
          </cell>
          <cell r="JX27">
            <v>82368.425063999995</v>
          </cell>
          <cell r="JY27">
            <v>0</v>
          </cell>
          <cell r="JZ27">
            <v>82368.425063999995</v>
          </cell>
          <cell r="KA27">
            <v>73118.656157999998</v>
          </cell>
          <cell r="KB27">
            <v>0</v>
          </cell>
          <cell r="KC27">
            <v>73118.656157999998</v>
          </cell>
          <cell r="KD27">
            <v>60793.605017999995</v>
          </cell>
          <cell r="KE27">
            <v>0</v>
          </cell>
          <cell r="KF27">
            <v>60793.605017999995</v>
          </cell>
          <cell r="KG27">
            <v>41487.479558999999</v>
          </cell>
          <cell r="KH27">
            <v>0</v>
          </cell>
          <cell r="KI27">
            <v>41487.479558999999</v>
          </cell>
          <cell r="KJ27">
            <v>23753.57719</v>
          </cell>
          <cell r="KK27">
            <v>0</v>
          </cell>
          <cell r="KL27">
            <v>23753.57719</v>
          </cell>
          <cell r="KM27">
            <v>8404.5838139999996</v>
          </cell>
          <cell r="KN27">
            <v>0</v>
          </cell>
          <cell r="KO27">
            <v>8404.5838139999996</v>
          </cell>
          <cell r="KP27">
            <v>110.753056</v>
          </cell>
          <cell r="KQ27">
            <v>0</v>
          </cell>
          <cell r="KR27">
            <v>110.753056</v>
          </cell>
          <cell r="KS27">
            <v>54.497529999999998</v>
          </cell>
          <cell r="KT27">
            <v>0</v>
          </cell>
          <cell r="KU27">
            <v>54.497529999999998</v>
          </cell>
          <cell r="KV27">
            <v>156.99829199999999</v>
          </cell>
          <cell r="KW27">
            <v>0</v>
          </cell>
          <cell r="KX27">
            <v>156.99829199999999</v>
          </cell>
          <cell r="KY27">
            <v>288.99370800000003</v>
          </cell>
          <cell r="KZ27">
            <v>0</v>
          </cell>
          <cell r="LA27">
            <v>288.99370800000003</v>
          </cell>
          <cell r="LB27">
            <v>236.86199999999999</v>
          </cell>
          <cell r="LC27">
            <v>0</v>
          </cell>
          <cell r="LD27">
            <v>236.86199999999999</v>
          </cell>
          <cell r="LE27">
            <v>196.43050000000002</v>
          </cell>
          <cell r="LF27">
            <v>0</v>
          </cell>
          <cell r="LG27">
            <v>196.43050000000002</v>
          </cell>
          <cell r="LH27">
            <v>26.6922</v>
          </cell>
          <cell r="LI27">
            <v>0</v>
          </cell>
          <cell r="LJ27">
            <v>26.6922</v>
          </cell>
          <cell r="LK27">
            <v>169.79339999999999</v>
          </cell>
          <cell r="LL27">
            <v>0</v>
          </cell>
          <cell r="LM27">
            <v>169.79339999999999</v>
          </cell>
          <cell r="LN27">
            <v>141.37299999999999</v>
          </cell>
          <cell r="LO27">
            <v>0</v>
          </cell>
          <cell r="LP27">
            <v>141.37299999999999</v>
          </cell>
          <cell r="LQ27">
            <v>167.31120000000001</v>
          </cell>
          <cell r="LR27">
            <v>0</v>
          </cell>
          <cell r="LS27">
            <v>167.31120000000001</v>
          </cell>
          <cell r="LT27">
            <v>570.70230000000004</v>
          </cell>
          <cell r="LU27">
            <v>0</v>
          </cell>
          <cell r="LV27">
            <v>570.70230000000004</v>
          </cell>
          <cell r="LW27">
            <v>35319.504000000001</v>
          </cell>
          <cell r="LX27">
            <v>0</v>
          </cell>
          <cell r="LY27">
            <v>35319.504000000001</v>
          </cell>
          <cell r="LZ27">
            <v>518.28579999999999</v>
          </cell>
          <cell r="MA27">
            <v>0</v>
          </cell>
          <cell r="MB27">
            <v>518.28579999999999</v>
          </cell>
          <cell r="MC27">
            <v>41044.6247</v>
          </cell>
          <cell r="MD27">
            <v>0</v>
          </cell>
          <cell r="ME27">
            <v>41044.6247</v>
          </cell>
          <cell r="MF27">
            <v>52980.623899999999</v>
          </cell>
          <cell r="MG27">
            <v>0</v>
          </cell>
          <cell r="MH27">
            <v>52980.623899999999</v>
          </cell>
          <cell r="MI27">
            <v>46076.436000000002</v>
          </cell>
          <cell r="MJ27">
            <v>0</v>
          </cell>
          <cell r="MK27">
            <v>46076.436000000002</v>
          </cell>
          <cell r="ML27">
            <v>61910.639800000004</v>
          </cell>
          <cell r="MM27">
            <v>0</v>
          </cell>
          <cell r="MN27">
            <v>61910.639800000004</v>
          </cell>
          <cell r="MO27">
            <v>64872.696400000008</v>
          </cell>
          <cell r="MP27">
            <v>0</v>
          </cell>
          <cell r="MQ27">
            <v>64872.696400000008</v>
          </cell>
          <cell r="MR27">
            <v>56132.801000000007</v>
          </cell>
          <cell r="MS27">
            <v>0</v>
          </cell>
          <cell r="MT27">
            <v>56132.801000000007</v>
          </cell>
          <cell r="MU27">
            <v>10495.188200000001</v>
          </cell>
          <cell r="MV27">
            <v>0</v>
          </cell>
          <cell r="MW27">
            <v>10495.188200000001</v>
          </cell>
          <cell r="MX27">
            <v>35475.561600000001</v>
          </cell>
          <cell r="MY27">
            <v>0</v>
          </cell>
          <cell r="MZ27">
            <v>35475.561600000001</v>
          </cell>
          <cell r="NA27">
            <v>92680.168199999986</v>
          </cell>
          <cell r="NB27">
            <v>0</v>
          </cell>
          <cell r="NC27">
            <v>92680.168199999986</v>
          </cell>
          <cell r="ND27">
            <v>1702.5708</v>
          </cell>
          <cell r="NE27">
            <v>0</v>
          </cell>
          <cell r="NF27">
            <v>1702.5708</v>
          </cell>
          <cell r="NG27">
            <v>1481.9904000000001</v>
          </cell>
          <cell r="NH27">
            <v>0</v>
          </cell>
          <cell r="NI27">
            <v>1481.9904000000001</v>
          </cell>
          <cell r="NJ27">
            <v>46369.016999999993</v>
          </cell>
          <cell r="NK27">
            <v>0</v>
          </cell>
          <cell r="NL27">
            <v>46369.016999999993</v>
          </cell>
        </row>
        <row r="28">
          <cell r="IT28">
            <v>104356.303608</v>
          </cell>
          <cell r="IU28">
            <v>0</v>
          </cell>
          <cell r="IV28">
            <v>104356.303608</v>
          </cell>
          <cell r="IW28">
            <v>212226.08412499999</v>
          </cell>
          <cell r="IX28">
            <v>0</v>
          </cell>
          <cell r="IY28">
            <v>212226.08412499999</v>
          </cell>
          <cell r="IZ28">
            <v>196514.61265800003</v>
          </cell>
          <cell r="JA28">
            <v>0</v>
          </cell>
          <cell r="JB28">
            <v>196514.61265800003</v>
          </cell>
          <cell r="JC28">
            <v>253551.41323199996</v>
          </cell>
          <cell r="JD28">
            <v>0</v>
          </cell>
          <cell r="JE28">
            <v>253551.41323199996</v>
          </cell>
          <cell r="JF28">
            <v>296624.24345299997</v>
          </cell>
          <cell r="JG28">
            <v>0</v>
          </cell>
          <cell r="JH28">
            <v>296624.24345299997</v>
          </cell>
          <cell r="JI28">
            <v>304942.20933600003</v>
          </cell>
          <cell r="JJ28">
            <v>0</v>
          </cell>
          <cell r="JK28">
            <v>304942.20933600003</v>
          </cell>
          <cell r="JL28">
            <v>276008.21194499999</v>
          </cell>
          <cell r="JM28">
            <v>0</v>
          </cell>
          <cell r="JN28">
            <v>276008.21194499999</v>
          </cell>
          <cell r="JO28">
            <v>301381.06464900001</v>
          </cell>
          <cell r="JP28">
            <v>0</v>
          </cell>
          <cell r="JQ28">
            <v>301381.06464900001</v>
          </cell>
          <cell r="JR28">
            <v>323380.87419400003</v>
          </cell>
          <cell r="JS28">
            <v>0</v>
          </cell>
          <cell r="JT28">
            <v>323380.87419400003</v>
          </cell>
          <cell r="JU28">
            <v>308983.76833199995</v>
          </cell>
          <cell r="JV28">
            <v>0</v>
          </cell>
          <cell r="JW28">
            <v>308983.76833199995</v>
          </cell>
          <cell r="JX28">
            <v>360113.91921199998</v>
          </cell>
          <cell r="JY28">
            <v>0</v>
          </cell>
          <cell r="JZ28">
            <v>360113.91921199998</v>
          </cell>
          <cell r="KA28">
            <v>393440.42949000001</v>
          </cell>
          <cell r="KB28">
            <v>0</v>
          </cell>
          <cell r="KC28">
            <v>393440.42949000001</v>
          </cell>
          <cell r="KD28">
            <v>437343.46878599998</v>
          </cell>
          <cell r="KE28">
            <v>0</v>
          </cell>
          <cell r="KF28">
            <v>437343.46878599998</v>
          </cell>
          <cell r="KG28">
            <v>413839.59936299996</v>
          </cell>
          <cell r="KH28">
            <v>0</v>
          </cell>
          <cell r="KI28">
            <v>413839.59936299996</v>
          </cell>
          <cell r="KJ28">
            <v>421252.79944999999</v>
          </cell>
          <cell r="KK28">
            <v>0</v>
          </cell>
          <cell r="KL28">
            <v>421252.79944999999</v>
          </cell>
          <cell r="KM28">
            <v>435878.129586</v>
          </cell>
          <cell r="KN28">
            <v>0</v>
          </cell>
          <cell r="KO28">
            <v>435878.129586</v>
          </cell>
          <cell r="KP28">
            <v>548615.26289600006</v>
          </cell>
          <cell r="KQ28">
            <v>0</v>
          </cell>
          <cell r="KR28">
            <v>548615.26289600006</v>
          </cell>
          <cell r="KS28">
            <v>534184.78905999998</v>
          </cell>
          <cell r="KT28">
            <v>0</v>
          </cell>
          <cell r="KU28">
            <v>534184.78905999998</v>
          </cell>
          <cell r="KV28">
            <v>510950.941314</v>
          </cell>
          <cell r="KW28">
            <v>0</v>
          </cell>
          <cell r="KX28">
            <v>510950.941314</v>
          </cell>
          <cell r="KY28">
            <v>487580.55101400003</v>
          </cell>
          <cell r="KZ28">
            <v>0</v>
          </cell>
          <cell r="LA28">
            <v>487580.55101400003</v>
          </cell>
          <cell r="LB28">
            <v>570197.89260000002</v>
          </cell>
          <cell r="LC28">
            <v>0</v>
          </cell>
          <cell r="LD28">
            <v>570197.89260000002</v>
          </cell>
          <cell r="LE28">
            <v>662335.58450000011</v>
          </cell>
          <cell r="LF28">
            <v>0</v>
          </cell>
          <cell r="LG28">
            <v>662335.58450000011</v>
          </cell>
          <cell r="LH28">
            <v>722931.54479999992</v>
          </cell>
          <cell r="LI28">
            <v>0</v>
          </cell>
          <cell r="LJ28">
            <v>722931.54479999992</v>
          </cell>
          <cell r="LK28">
            <v>706623.53299999994</v>
          </cell>
          <cell r="LL28">
            <v>0</v>
          </cell>
          <cell r="LM28">
            <v>706623.53299999994</v>
          </cell>
          <cell r="LN28">
            <v>778795.58239999996</v>
          </cell>
          <cell r="LO28">
            <v>0</v>
          </cell>
          <cell r="LP28">
            <v>778795.58239999996</v>
          </cell>
          <cell r="LQ28">
            <v>713916.89040000003</v>
          </cell>
          <cell r="LR28">
            <v>0</v>
          </cell>
          <cell r="LS28">
            <v>713916.89040000003</v>
          </cell>
          <cell r="LT28">
            <v>729221.65789999999</v>
          </cell>
          <cell r="LU28">
            <v>0</v>
          </cell>
          <cell r="LV28">
            <v>729221.65789999999</v>
          </cell>
          <cell r="LW28">
            <v>688291.82400000002</v>
          </cell>
          <cell r="LX28">
            <v>0</v>
          </cell>
          <cell r="LY28">
            <v>688291.82400000002</v>
          </cell>
          <cell r="LZ28">
            <v>800997.06480000005</v>
          </cell>
          <cell r="MA28">
            <v>0</v>
          </cell>
          <cell r="MB28">
            <v>800997.06480000005</v>
          </cell>
          <cell r="MC28">
            <v>732513.44109999994</v>
          </cell>
          <cell r="MD28">
            <v>0</v>
          </cell>
          <cell r="ME28">
            <v>732513.44109999994</v>
          </cell>
          <cell r="MF28">
            <v>567837.60899999994</v>
          </cell>
          <cell r="MG28">
            <v>0</v>
          </cell>
          <cell r="MH28">
            <v>567837.60899999994</v>
          </cell>
          <cell r="MI28">
            <v>776790.20120000013</v>
          </cell>
          <cell r="MJ28">
            <v>0</v>
          </cell>
          <cell r="MK28">
            <v>776790.20120000013</v>
          </cell>
          <cell r="ML28">
            <v>922845.18960000004</v>
          </cell>
          <cell r="MM28">
            <v>0</v>
          </cell>
          <cell r="MN28">
            <v>922845.18960000004</v>
          </cell>
          <cell r="MO28">
            <v>1038804.2202000001</v>
          </cell>
          <cell r="MP28">
            <v>0</v>
          </cell>
          <cell r="MQ28">
            <v>1038804.2202000001</v>
          </cell>
          <cell r="MR28">
            <v>1310508.9182000002</v>
          </cell>
          <cell r="MS28">
            <v>0</v>
          </cell>
          <cell r="MT28">
            <v>1310508.9182000002</v>
          </cell>
          <cell r="MU28">
            <v>1382695.3346000002</v>
          </cell>
          <cell r="MV28">
            <v>0</v>
          </cell>
          <cell r="MW28">
            <v>1382695.3346000002</v>
          </cell>
          <cell r="MX28">
            <v>1435051.0367999999</v>
          </cell>
          <cell r="MY28">
            <v>0</v>
          </cell>
          <cell r="MZ28">
            <v>1435051.0367999999</v>
          </cell>
          <cell r="NA28">
            <v>1548696.2003999997</v>
          </cell>
          <cell r="NB28">
            <v>0</v>
          </cell>
          <cell r="NC28">
            <v>1548696.2004</v>
          </cell>
          <cell r="ND28">
            <v>1453103.6403999999</v>
          </cell>
          <cell r="NE28">
            <v>0</v>
          </cell>
          <cell r="NF28">
            <v>1453103.6403999999</v>
          </cell>
          <cell r="NG28">
            <v>1503232.2624000001</v>
          </cell>
          <cell r="NH28">
            <v>0</v>
          </cell>
          <cell r="NI28">
            <v>1503232.2624000001</v>
          </cell>
          <cell r="NJ28">
            <v>1697576.8589999997</v>
          </cell>
          <cell r="NK28">
            <v>0</v>
          </cell>
          <cell r="NL28">
            <v>1697576.8589999999</v>
          </cell>
        </row>
        <row r="29">
          <cell r="IT29">
            <v>16367.761128</v>
          </cell>
          <cell r="IU29">
            <v>0</v>
          </cell>
          <cell r="IV29">
            <v>16367.761128</v>
          </cell>
          <cell r="IW29">
            <v>98388.697125000006</v>
          </cell>
          <cell r="IX29">
            <v>0</v>
          </cell>
          <cell r="IY29">
            <v>98388.697125000006</v>
          </cell>
          <cell r="IZ29">
            <v>54030.485418000011</v>
          </cell>
          <cell r="JA29">
            <v>0</v>
          </cell>
          <cell r="JB29">
            <v>54030.485418000011</v>
          </cell>
          <cell r="JC29">
            <v>107982.16070399999</v>
          </cell>
          <cell r="JD29">
            <v>0</v>
          </cell>
          <cell r="JE29">
            <v>107982.16070399999</v>
          </cell>
          <cell r="JF29">
            <v>125139.477738</v>
          </cell>
          <cell r="JG29">
            <v>0</v>
          </cell>
          <cell r="JH29">
            <v>125139.477738</v>
          </cell>
          <cell r="JI29">
            <v>78077.370767999993</v>
          </cell>
          <cell r="JJ29">
            <v>0</v>
          </cell>
          <cell r="JK29">
            <v>78077.370767999993</v>
          </cell>
          <cell r="JL29">
            <v>34696.754964</v>
          </cell>
          <cell r="JM29">
            <v>0</v>
          </cell>
          <cell r="JN29">
            <v>34696.754964</v>
          </cell>
          <cell r="JO29">
            <v>54648.152811</v>
          </cell>
          <cell r="JP29">
            <v>0</v>
          </cell>
          <cell r="JQ29">
            <v>54648.152811</v>
          </cell>
          <cell r="JR29">
            <v>48182.200375999993</v>
          </cell>
          <cell r="JS29">
            <v>0</v>
          </cell>
          <cell r="JT29">
            <v>48182.200375999993</v>
          </cell>
          <cell r="JU29">
            <v>29700.639857999999</v>
          </cell>
          <cell r="JV29">
            <v>0</v>
          </cell>
          <cell r="JW29">
            <v>29700.639857999999</v>
          </cell>
          <cell r="JX29">
            <v>26620.973879999998</v>
          </cell>
          <cell r="JY29">
            <v>0</v>
          </cell>
          <cell r="JZ29">
            <v>26620.973879999998</v>
          </cell>
          <cell r="KA29">
            <v>21588.170515999998</v>
          </cell>
          <cell r="KB29">
            <v>0</v>
          </cell>
          <cell r="KC29">
            <v>21588.170515999998</v>
          </cell>
          <cell r="KD29">
            <v>23015.122859999999</v>
          </cell>
          <cell r="KE29">
            <v>0</v>
          </cell>
          <cell r="KF29">
            <v>23015.122859999999</v>
          </cell>
          <cell r="KG29">
            <v>43133.176124999998</v>
          </cell>
          <cell r="KH29">
            <v>0</v>
          </cell>
          <cell r="KI29">
            <v>43133.176124999998</v>
          </cell>
          <cell r="KJ29">
            <v>48659.477859999999</v>
          </cell>
          <cell r="KK29">
            <v>0</v>
          </cell>
          <cell r="KL29">
            <v>48659.477859999999</v>
          </cell>
          <cell r="KM29">
            <v>54559.049136000001</v>
          </cell>
          <cell r="KN29">
            <v>0</v>
          </cell>
          <cell r="KO29">
            <v>54559.049136000001</v>
          </cell>
          <cell r="KP29">
            <v>115764.631784</v>
          </cell>
          <cell r="KQ29">
            <v>0</v>
          </cell>
          <cell r="KR29">
            <v>115764.631784</v>
          </cell>
          <cell r="KS29">
            <v>88612.983779999995</v>
          </cell>
          <cell r="KT29">
            <v>0</v>
          </cell>
          <cell r="KU29">
            <v>88612.983779999995</v>
          </cell>
          <cell r="KV29">
            <v>84857.576826000004</v>
          </cell>
          <cell r="KW29">
            <v>0</v>
          </cell>
          <cell r="KX29">
            <v>84857.576826000004</v>
          </cell>
          <cell r="KY29">
            <v>70105.056999000008</v>
          </cell>
          <cell r="KZ29">
            <v>0</v>
          </cell>
          <cell r="LA29">
            <v>70105.056999000008</v>
          </cell>
          <cell r="LB29">
            <v>65350.2258</v>
          </cell>
          <cell r="LC29">
            <v>0</v>
          </cell>
          <cell r="LD29">
            <v>65350.2258</v>
          </cell>
          <cell r="LE29">
            <v>82977.855500000005</v>
          </cell>
          <cell r="LF29">
            <v>0</v>
          </cell>
          <cell r="LG29">
            <v>82977.855500000005</v>
          </cell>
          <cell r="LH29">
            <v>137971.98179999998</v>
          </cell>
          <cell r="LI29">
            <v>0</v>
          </cell>
          <cell r="LJ29">
            <v>137971.98179999998</v>
          </cell>
          <cell r="LK29">
            <v>65030.872199999998</v>
          </cell>
          <cell r="LL29">
            <v>0</v>
          </cell>
          <cell r="LM29">
            <v>65030.872199999998</v>
          </cell>
          <cell r="LN29">
            <v>107132.45939999999</v>
          </cell>
          <cell r="LO29">
            <v>0</v>
          </cell>
          <cell r="LP29">
            <v>107132.45939999999</v>
          </cell>
          <cell r="LQ29">
            <v>71860.160400000008</v>
          </cell>
          <cell r="LR29">
            <v>0</v>
          </cell>
          <cell r="LS29">
            <v>71860.160400000008</v>
          </cell>
          <cell r="LT29">
            <v>100253.3707</v>
          </cell>
          <cell r="LU29">
            <v>0</v>
          </cell>
          <cell r="LV29">
            <v>100253.3707</v>
          </cell>
          <cell r="LW29">
            <v>75901.055999999997</v>
          </cell>
          <cell r="LX29">
            <v>0</v>
          </cell>
          <cell r="LY29">
            <v>75901.055999999997</v>
          </cell>
          <cell r="LZ29">
            <v>156822.37179999999</v>
          </cell>
          <cell r="MA29">
            <v>0</v>
          </cell>
          <cell r="MB29">
            <v>156822.37179999999</v>
          </cell>
          <cell r="MC29">
            <v>169415.12589999998</v>
          </cell>
          <cell r="MD29">
            <v>0</v>
          </cell>
          <cell r="ME29">
            <v>169415.12589999998</v>
          </cell>
          <cell r="MF29">
            <v>163213.0871</v>
          </cell>
          <cell r="MG29">
            <v>0</v>
          </cell>
          <cell r="MH29">
            <v>163213.0871</v>
          </cell>
          <cell r="MI29">
            <v>218314.54200000002</v>
          </cell>
          <cell r="MJ29">
            <v>0</v>
          </cell>
          <cell r="MK29">
            <v>218314.54200000002</v>
          </cell>
          <cell r="ML29">
            <v>227968.65240000002</v>
          </cell>
          <cell r="MM29">
            <v>0</v>
          </cell>
          <cell r="MN29">
            <v>227968.65240000002</v>
          </cell>
          <cell r="MO29">
            <v>430485.55920000002</v>
          </cell>
          <cell r="MP29">
            <v>0</v>
          </cell>
          <cell r="MQ29">
            <v>430485.55920000002</v>
          </cell>
          <cell r="MR29">
            <v>452609.56220000004</v>
          </cell>
          <cell r="MS29">
            <v>0</v>
          </cell>
          <cell r="MT29">
            <v>452609.56220000004</v>
          </cell>
          <cell r="MU29">
            <v>391759.41180000006</v>
          </cell>
          <cell r="MV29">
            <v>0</v>
          </cell>
          <cell r="MW29">
            <v>391759.41180000006</v>
          </cell>
          <cell r="MX29">
            <v>362617.97279999999</v>
          </cell>
          <cell r="MY29">
            <v>0</v>
          </cell>
          <cell r="MZ29">
            <v>362617.97279999999</v>
          </cell>
          <cell r="NA29">
            <v>368367.38879999996</v>
          </cell>
          <cell r="NB29">
            <v>0</v>
          </cell>
          <cell r="NC29">
            <v>368367.38879999996</v>
          </cell>
          <cell r="ND29">
            <v>258263.77539999998</v>
          </cell>
          <cell r="NE29">
            <v>0</v>
          </cell>
          <cell r="NF29">
            <v>258263.77539999998</v>
          </cell>
          <cell r="NG29">
            <v>287217.97280000005</v>
          </cell>
          <cell r="NH29">
            <v>0</v>
          </cell>
          <cell r="NI29">
            <v>287217.97280000005</v>
          </cell>
          <cell r="NJ29">
            <v>462428.99999999994</v>
          </cell>
          <cell r="NK29">
            <v>0</v>
          </cell>
          <cell r="NL29">
            <v>462428.99999999994</v>
          </cell>
        </row>
        <row r="30">
          <cell r="IT30">
            <v>2254.9035079999999</v>
          </cell>
          <cell r="IU30">
            <v>0</v>
          </cell>
          <cell r="IV30">
            <v>2254.9035079999999</v>
          </cell>
          <cell r="IW30">
            <v>31413.1175</v>
          </cell>
          <cell r="IX30">
            <v>0</v>
          </cell>
          <cell r="IY30">
            <v>31413.1175</v>
          </cell>
          <cell r="IZ30">
            <v>11243.216530000002</v>
          </cell>
          <cell r="JA30">
            <v>0</v>
          </cell>
          <cell r="JB30">
            <v>11243.216530000002</v>
          </cell>
          <cell r="JC30">
            <v>19503.954863999999</v>
          </cell>
          <cell r="JD30">
            <v>0</v>
          </cell>
          <cell r="JE30">
            <v>19503.954863999999</v>
          </cell>
          <cell r="JF30">
            <v>17232.478906</v>
          </cell>
          <cell r="JG30">
            <v>0</v>
          </cell>
          <cell r="JH30">
            <v>17232.478906</v>
          </cell>
          <cell r="JI30">
            <v>26165.619888000001</v>
          </cell>
          <cell r="JJ30">
            <v>0</v>
          </cell>
          <cell r="JK30">
            <v>26165.619888000001</v>
          </cell>
          <cell r="JL30">
            <v>6064.4757959999997</v>
          </cell>
          <cell r="JM30">
            <v>0</v>
          </cell>
          <cell r="JN30">
            <v>6064.4757959999997</v>
          </cell>
          <cell r="JO30">
            <v>15236.184851999999</v>
          </cell>
          <cell r="JP30">
            <v>0</v>
          </cell>
          <cell r="JQ30">
            <v>15236.184851999999</v>
          </cell>
          <cell r="JR30">
            <v>3235.712102</v>
          </cell>
          <cell r="JS30">
            <v>0</v>
          </cell>
          <cell r="JT30">
            <v>3235.712102</v>
          </cell>
          <cell r="JU30">
            <v>5907.7567019999997</v>
          </cell>
          <cell r="JV30">
            <v>0</v>
          </cell>
          <cell r="JW30">
            <v>5907.7567019999997</v>
          </cell>
          <cell r="JX30">
            <v>7151.1243559999994</v>
          </cell>
          <cell r="JY30">
            <v>0</v>
          </cell>
          <cell r="JZ30">
            <v>7151.1243559999994</v>
          </cell>
          <cell r="KA30">
            <v>6709.8367819999994</v>
          </cell>
          <cell r="KB30">
            <v>0</v>
          </cell>
          <cell r="KC30">
            <v>6709.8367819999994</v>
          </cell>
          <cell r="KD30">
            <v>10665.544739999999</v>
          </cell>
          <cell r="KE30">
            <v>0</v>
          </cell>
          <cell r="KF30">
            <v>10665.544739999999</v>
          </cell>
          <cell r="KG30">
            <v>23199.012881999999</v>
          </cell>
          <cell r="KH30">
            <v>0</v>
          </cell>
          <cell r="KI30">
            <v>23199.012881999999</v>
          </cell>
          <cell r="KJ30">
            <v>13618.368400000001</v>
          </cell>
          <cell r="KK30">
            <v>0</v>
          </cell>
          <cell r="KL30">
            <v>13618.368400000001</v>
          </cell>
          <cell r="KM30">
            <v>16526.185008</v>
          </cell>
          <cell r="KN30">
            <v>0</v>
          </cell>
          <cell r="KO30">
            <v>16526.185008</v>
          </cell>
          <cell r="KP30">
            <v>43941.274967999998</v>
          </cell>
          <cell r="KQ30">
            <v>0</v>
          </cell>
          <cell r="KR30">
            <v>43941.274967999998</v>
          </cell>
          <cell r="KS30">
            <v>27030.774879999997</v>
          </cell>
          <cell r="KT30">
            <v>0</v>
          </cell>
          <cell r="KU30">
            <v>27030.774879999997</v>
          </cell>
          <cell r="KV30">
            <v>51233.775955999998</v>
          </cell>
          <cell r="KW30">
            <v>0</v>
          </cell>
          <cell r="KX30">
            <v>51233.775955999998</v>
          </cell>
          <cell r="KY30">
            <v>27382.153833</v>
          </cell>
          <cell r="KZ30">
            <v>0</v>
          </cell>
          <cell r="LA30">
            <v>27382.153833</v>
          </cell>
          <cell r="LB30">
            <v>47277.655200000001</v>
          </cell>
          <cell r="LC30">
            <v>0</v>
          </cell>
          <cell r="LD30">
            <v>47277.655200000001</v>
          </cell>
          <cell r="LE30">
            <v>65355.233500000002</v>
          </cell>
          <cell r="LF30">
            <v>0</v>
          </cell>
          <cell r="LG30">
            <v>65355.233500000002</v>
          </cell>
          <cell r="LH30">
            <v>113521.92659999999</v>
          </cell>
          <cell r="LI30">
            <v>0</v>
          </cell>
          <cell r="LJ30">
            <v>113521.92659999999</v>
          </cell>
          <cell r="LK30">
            <v>38599.6996</v>
          </cell>
          <cell r="LL30">
            <v>0</v>
          </cell>
          <cell r="LM30">
            <v>38599.6996</v>
          </cell>
          <cell r="LN30">
            <v>95144.028999999995</v>
          </cell>
          <cell r="LO30">
            <v>0</v>
          </cell>
          <cell r="LP30">
            <v>95144.028999999995</v>
          </cell>
          <cell r="LQ30">
            <v>48297.166400000002</v>
          </cell>
          <cell r="LR30">
            <v>0</v>
          </cell>
          <cell r="LS30">
            <v>48297.166400000002</v>
          </cell>
          <cell r="LT30">
            <v>78729.741099999999</v>
          </cell>
          <cell r="LU30">
            <v>0</v>
          </cell>
          <cell r="LV30">
            <v>78729.741099999999</v>
          </cell>
          <cell r="LW30">
            <v>56872.639999999999</v>
          </cell>
          <cell r="LX30">
            <v>0</v>
          </cell>
          <cell r="LY30">
            <v>56872.639999999999</v>
          </cell>
          <cell r="LZ30">
            <v>146265.7084</v>
          </cell>
          <cell r="MA30">
            <v>0</v>
          </cell>
          <cell r="MB30">
            <v>146265.7084</v>
          </cell>
          <cell r="MC30">
            <v>108564.9339</v>
          </cell>
          <cell r="MD30">
            <v>0</v>
          </cell>
          <cell r="ME30">
            <v>108564.9339</v>
          </cell>
          <cell r="MF30">
            <v>147415.4411</v>
          </cell>
          <cell r="MG30">
            <v>0</v>
          </cell>
          <cell r="MH30">
            <v>147415.4411</v>
          </cell>
          <cell r="MI30">
            <v>152710.47360000003</v>
          </cell>
          <cell r="MJ30">
            <v>0</v>
          </cell>
          <cell r="MK30">
            <v>152710.47360000003</v>
          </cell>
          <cell r="ML30">
            <v>214291.99600000001</v>
          </cell>
          <cell r="MM30">
            <v>0</v>
          </cell>
          <cell r="MN30">
            <v>214291.99600000001</v>
          </cell>
          <cell r="MO30">
            <v>406935.38080000004</v>
          </cell>
          <cell r="MP30">
            <v>0</v>
          </cell>
          <cell r="MQ30">
            <v>406935.38080000004</v>
          </cell>
          <cell r="MR30">
            <v>435056.63420000003</v>
          </cell>
          <cell r="MS30">
            <v>0</v>
          </cell>
          <cell r="MT30">
            <v>435056.63420000003</v>
          </cell>
          <cell r="MU30">
            <v>362541.10040000005</v>
          </cell>
          <cell r="MV30">
            <v>0</v>
          </cell>
          <cell r="MW30">
            <v>362541.10040000005</v>
          </cell>
          <cell r="MX30">
            <v>305644.37280000001</v>
          </cell>
          <cell r="MY30">
            <v>0</v>
          </cell>
          <cell r="MZ30">
            <v>305644.37280000001</v>
          </cell>
          <cell r="NA30">
            <v>314477.18519999995</v>
          </cell>
          <cell r="NB30">
            <v>0</v>
          </cell>
          <cell r="NC30">
            <v>314477.18519999995</v>
          </cell>
          <cell r="ND30">
            <v>204754.4074</v>
          </cell>
          <cell r="NE30">
            <v>0</v>
          </cell>
          <cell r="NF30">
            <v>204754.4074</v>
          </cell>
          <cell r="NG30">
            <v>249633.04960000003</v>
          </cell>
          <cell r="NH30">
            <v>0</v>
          </cell>
          <cell r="NI30">
            <v>249633.04960000003</v>
          </cell>
          <cell r="NJ30">
            <v>414714.73499999993</v>
          </cell>
          <cell r="NK30">
            <v>0</v>
          </cell>
          <cell r="NL30">
            <v>414714.73499999993</v>
          </cell>
        </row>
        <row r="31">
          <cell r="IT31">
            <v>14112.857620000001</v>
          </cell>
          <cell r="IU31">
            <v>0</v>
          </cell>
          <cell r="IV31">
            <v>14112.857620000001</v>
          </cell>
          <cell r="IW31">
            <v>66975.579624999998</v>
          </cell>
          <cell r="IX31">
            <v>0</v>
          </cell>
          <cell r="IY31">
            <v>66975.579624999998</v>
          </cell>
          <cell r="IZ31">
            <v>42787.268888000006</v>
          </cell>
          <cell r="JA31">
            <v>0</v>
          </cell>
          <cell r="JB31">
            <v>42787.268888000006</v>
          </cell>
          <cell r="JC31">
            <v>88478.205839999995</v>
          </cell>
          <cell r="JD31">
            <v>0</v>
          </cell>
          <cell r="JE31">
            <v>88478.205839999995</v>
          </cell>
          <cell r="JF31">
            <v>107906.998832</v>
          </cell>
          <cell r="JG31">
            <v>0</v>
          </cell>
          <cell r="JH31">
            <v>107906.998832</v>
          </cell>
          <cell r="JI31">
            <v>51911.75088</v>
          </cell>
          <cell r="JJ31">
            <v>0</v>
          </cell>
          <cell r="JK31">
            <v>51911.75088</v>
          </cell>
          <cell r="JL31">
            <v>28632.279168000001</v>
          </cell>
          <cell r="JM31">
            <v>0</v>
          </cell>
          <cell r="JN31">
            <v>28632.279168000001</v>
          </cell>
          <cell r="JO31">
            <v>39411.967959000001</v>
          </cell>
          <cell r="JP31">
            <v>0</v>
          </cell>
          <cell r="JQ31">
            <v>39411.967959000001</v>
          </cell>
          <cell r="JR31">
            <v>44946.488273999996</v>
          </cell>
          <cell r="JS31">
            <v>0</v>
          </cell>
          <cell r="JT31">
            <v>44946.488273999996</v>
          </cell>
          <cell r="JU31">
            <v>23792.883156</v>
          </cell>
          <cell r="JV31">
            <v>0</v>
          </cell>
          <cell r="JW31">
            <v>23792.883156</v>
          </cell>
          <cell r="JX31">
            <v>19469.849523999997</v>
          </cell>
          <cell r="JY31">
            <v>0</v>
          </cell>
          <cell r="JZ31">
            <v>19469.849523999997</v>
          </cell>
          <cell r="KA31">
            <v>14878.333733999998</v>
          </cell>
          <cell r="KB31">
            <v>0</v>
          </cell>
          <cell r="KC31">
            <v>14878.333733999998</v>
          </cell>
          <cell r="KD31">
            <v>12349.57812</v>
          </cell>
          <cell r="KE31">
            <v>0</v>
          </cell>
          <cell r="KF31">
            <v>12349.57812</v>
          </cell>
          <cell r="KG31">
            <v>19934.163242999999</v>
          </cell>
          <cell r="KH31">
            <v>0</v>
          </cell>
          <cell r="KI31">
            <v>19934.163242999999</v>
          </cell>
          <cell r="KJ31">
            <v>35041.10946</v>
          </cell>
          <cell r="KK31">
            <v>0</v>
          </cell>
          <cell r="KL31">
            <v>35041.10946</v>
          </cell>
          <cell r="KM31">
            <v>38032.864128000001</v>
          </cell>
          <cell r="KN31">
            <v>0</v>
          </cell>
          <cell r="KO31">
            <v>38032.864128000001</v>
          </cell>
          <cell r="KP31">
            <v>71823.356816</v>
          </cell>
          <cell r="KQ31">
            <v>0</v>
          </cell>
          <cell r="KR31">
            <v>71823.356816</v>
          </cell>
          <cell r="KS31">
            <v>61582.208899999998</v>
          </cell>
          <cell r="KT31">
            <v>0</v>
          </cell>
          <cell r="KU31">
            <v>61582.208899999998</v>
          </cell>
          <cell r="KV31">
            <v>33623.800869999999</v>
          </cell>
          <cell r="KW31">
            <v>0</v>
          </cell>
          <cell r="KX31">
            <v>33623.800869999999</v>
          </cell>
          <cell r="KY31">
            <v>42722.903166000004</v>
          </cell>
          <cell r="KZ31">
            <v>0</v>
          </cell>
          <cell r="LA31">
            <v>42722.903166000004</v>
          </cell>
          <cell r="LB31">
            <v>18072.570599999999</v>
          </cell>
          <cell r="LC31">
            <v>0</v>
          </cell>
          <cell r="LD31">
            <v>18072.570599999999</v>
          </cell>
          <cell r="LE31">
            <v>17622.622000000003</v>
          </cell>
          <cell r="LF31">
            <v>0</v>
          </cell>
          <cell r="LG31">
            <v>17622.622000000003</v>
          </cell>
          <cell r="LH31">
            <v>24450.055199999999</v>
          </cell>
          <cell r="LI31">
            <v>0</v>
          </cell>
          <cell r="LJ31">
            <v>24450.055199999999</v>
          </cell>
          <cell r="LK31">
            <v>26431.172599999998</v>
          </cell>
          <cell r="LL31">
            <v>0</v>
          </cell>
          <cell r="LM31">
            <v>26431.172599999998</v>
          </cell>
          <cell r="LN31">
            <v>11988.430399999999</v>
          </cell>
          <cell r="LO31">
            <v>0</v>
          </cell>
          <cell r="LP31">
            <v>11988.430399999999</v>
          </cell>
          <cell r="LQ31">
            <v>23562.994000000002</v>
          </cell>
          <cell r="LR31">
            <v>0</v>
          </cell>
          <cell r="LS31">
            <v>23562.994000000002</v>
          </cell>
          <cell r="LT31">
            <v>21523.6296</v>
          </cell>
          <cell r="LU31">
            <v>0</v>
          </cell>
          <cell r="LV31">
            <v>21523.6296</v>
          </cell>
          <cell r="LW31">
            <v>19028.416000000001</v>
          </cell>
          <cell r="LX31">
            <v>0</v>
          </cell>
          <cell r="LY31">
            <v>19028.416000000001</v>
          </cell>
          <cell r="LZ31">
            <v>10556.663400000001</v>
          </cell>
          <cell r="MA31">
            <v>0</v>
          </cell>
          <cell r="MB31">
            <v>10556.663400000001</v>
          </cell>
          <cell r="MC31">
            <v>60850.191999999995</v>
          </cell>
          <cell r="MD31">
            <v>0</v>
          </cell>
          <cell r="ME31">
            <v>60850.191999999995</v>
          </cell>
          <cell r="MF31">
            <v>15797.645999999999</v>
          </cell>
          <cell r="MG31">
            <v>0</v>
          </cell>
          <cell r="MH31">
            <v>15797.645999999999</v>
          </cell>
          <cell r="MI31">
            <v>65604.068400000004</v>
          </cell>
          <cell r="MJ31">
            <v>0</v>
          </cell>
          <cell r="MK31">
            <v>65604.068400000004</v>
          </cell>
          <cell r="ML31">
            <v>13676.656400000002</v>
          </cell>
          <cell r="MM31">
            <v>0</v>
          </cell>
          <cell r="MN31">
            <v>13676.656400000002</v>
          </cell>
          <cell r="MO31">
            <v>23550.178400000001</v>
          </cell>
          <cell r="MP31">
            <v>0</v>
          </cell>
          <cell r="MQ31">
            <v>23550.178400000001</v>
          </cell>
          <cell r="MR31">
            <v>17552.928</v>
          </cell>
          <cell r="MS31">
            <v>0</v>
          </cell>
          <cell r="MT31">
            <v>17552.928</v>
          </cell>
          <cell r="MU31">
            <v>29218.311400000002</v>
          </cell>
          <cell r="MV31">
            <v>0</v>
          </cell>
          <cell r="MW31">
            <v>29218.311400000002</v>
          </cell>
          <cell r="MX31">
            <v>56973.599999999999</v>
          </cell>
          <cell r="MY31">
            <v>0</v>
          </cell>
          <cell r="MZ31">
            <v>56973.599999999999</v>
          </cell>
          <cell r="NA31">
            <v>53890.203599999993</v>
          </cell>
          <cell r="NB31">
            <v>0</v>
          </cell>
          <cell r="NC31">
            <v>53890.203599999993</v>
          </cell>
          <cell r="ND31">
            <v>53509.367999999995</v>
          </cell>
          <cell r="NE31">
            <v>0</v>
          </cell>
          <cell r="NF31">
            <v>53509.367999999995</v>
          </cell>
          <cell r="NG31">
            <v>37584.923200000005</v>
          </cell>
          <cell r="NH31">
            <v>0</v>
          </cell>
          <cell r="NI31">
            <v>37584.923200000005</v>
          </cell>
          <cell r="NJ31">
            <v>47714.264999999992</v>
          </cell>
          <cell r="NK31">
            <v>0</v>
          </cell>
          <cell r="NL31">
            <v>47714.264999999992</v>
          </cell>
        </row>
        <row r="32">
          <cell r="IT32">
            <v>87988.542480000004</v>
          </cell>
          <cell r="IU32">
            <v>0</v>
          </cell>
          <cell r="IV32">
            <v>87988.542480000004</v>
          </cell>
          <cell r="IW32">
            <v>113837.387</v>
          </cell>
          <cell r="IX32">
            <v>0</v>
          </cell>
          <cell r="IY32">
            <v>113837.387</v>
          </cell>
          <cell r="IZ32">
            <v>142484.12724000003</v>
          </cell>
          <cell r="JA32">
            <v>0</v>
          </cell>
          <cell r="JB32">
            <v>142484.12724000003</v>
          </cell>
          <cell r="JC32">
            <v>145569.25252799998</v>
          </cell>
          <cell r="JD32">
            <v>0</v>
          </cell>
          <cell r="JE32">
            <v>145569.25252799998</v>
          </cell>
          <cell r="JF32">
            <v>171484.76571499999</v>
          </cell>
          <cell r="JG32">
            <v>0</v>
          </cell>
          <cell r="JH32">
            <v>171484.76571499999</v>
          </cell>
          <cell r="JI32">
            <v>226864.83856800001</v>
          </cell>
          <cell r="JJ32">
            <v>0</v>
          </cell>
          <cell r="JK32">
            <v>226864.83856800001</v>
          </cell>
          <cell r="JL32">
            <v>241311.456981</v>
          </cell>
          <cell r="JM32">
            <v>0</v>
          </cell>
          <cell r="JN32">
            <v>241311.456981</v>
          </cell>
          <cell r="JO32">
            <v>246732.911838</v>
          </cell>
          <cell r="JP32">
            <v>0</v>
          </cell>
          <cell r="JQ32">
            <v>246732.911838</v>
          </cell>
          <cell r="JR32">
            <v>275198.67381800001</v>
          </cell>
          <cell r="JS32">
            <v>0</v>
          </cell>
          <cell r="JT32">
            <v>275198.67381800001</v>
          </cell>
          <cell r="JU32">
            <v>279283.12847399997</v>
          </cell>
          <cell r="JV32">
            <v>0</v>
          </cell>
          <cell r="JW32">
            <v>279283.12847399997</v>
          </cell>
          <cell r="JX32">
            <v>333492.94533199997</v>
          </cell>
          <cell r="JY32">
            <v>0</v>
          </cell>
          <cell r="JZ32">
            <v>333492.94533199997</v>
          </cell>
          <cell r="KA32">
            <v>371852.258974</v>
          </cell>
          <cell r="KB32">
            <v>0</v>
          </cell>
          <cell r="KC32">
            <v>371852.258974</v>
          </cell>
          <cell r="KD32">
            <v>414328.34592599998</v>
          </cell>
          <cell r="KE32">
            <v>0</v>
          </cell>
          <cell r="KF32">
            <v>414328.34592599998</v>
          </cell>
          <cell r="KG32">
            <v>370706.42323799996</v>
          </cell>
          <cell r="KH32">
            <v>0</v>
          </cell>
          <cell r="KI32">
            <v>370706.42323799996</v>
          </cell>
          <cell r="KJ32">
            <v>372593.32159000001</v>
          </cell>
          <cell r="KK32">
            <v>0</v>
          </cell>
          <cell r="KL32">
            <v>372593.32159000001</v>
          </cell>
          <cell r="KM32">
            <v>381319.08045000001</v>
          </cell>
          <cell r="KN32">
            <v>0</v>
          </cell>
          <cell r="KO32">
            <v>381319.08045000001</v>
          </cell>
          <cell r="KP32">
            <v>432850.63111200003</v>
          </cell>
          <cell r="KQ32">
            <v>0</v>
          </cell>
          <cell r="KR32">
            <v>432850.63111200003</v>
          </cell>
          <cell r="KS32">
            <v>445571.80527999997</v>
          </cell>
          <cell r="KT32">
            <v>0</v>
          </cell>
          <cell r="KU32">
            <v>445571.80527999997</v>
          </cell>
          <cell r="KV32">
            <v>426093.36448799999</v>
          </cell>
          <cell r="KW32">
            <v>0</v>
          </cell>
          <cell r="KX32">
            <v>426093.36448799999</v>
          </cell>
          <cell r="KY32">
            <v>417475.494015</v>
          </cell>
          <cell r="KZ32">
            <v>0</v>
          </cell>
          <cell r="LA32">
            <v>417475.494015</v>
          </cell>
          <cell r="LB32">
            <v>504847.66680000001</v>
          </cell>
          <cell r="LC32">
            <v>0</v>
          </cell>
          <cell r="LD32">
            <v>504847.66680000001</v>
          </cell>
          <cell r="LE32">
            <v>579357.72900000005</v>
          </cell>
          <cell r="LF32">
            <v>0</v>
          </cell>
          <cell r="LG32">
            <v>579357.72900000005</v>
          </cell>
          <cell r="LH32">
            <v>584959.56299999997</v>
          </cell>
          <cell r="LI32">
            <v>0</v>
          </cell>
          <cell r="LJ32">
            <v>584959.56299999997</v>
          </cell>
          <cell r="LK32">
            <v>641592.66079999995</v>
          </cell>
          <cell r="LL32">
            <v>0</v>
          </cell>
          <cell r="LM32">
            <v>641592.66079999995</v>
          </cell>
          <cell r="LN32">
            <v>671663.12300000002</v>
          </cell>
          <cell r="LO32">
            <v>0</v>
          </cell>
          <cell r="LP32">
            <v>671663.12300000002</v>
          </cell>
          <cell r="LQ32">
            <v>642056.73</v>
          </cell>
          <cell r="LR32">
            <v>0</v>
          </cell>
          <cell r="LS32">
            <v>642056.73</v>
          </cell>
          <cell r="LT32">
            <v>628968.28720000002</v>
          </cell>
          <cell r="LU32">
            <v>0</v>
          </cell>
          <cell r="LV32">
            <v>628968.28720000002</v>
          </cell>
          <cell r="LW32">
            <v>612390.76800000004</v>
          </cell>
          <cell r="LX32">
            <v>0</v>
          </cell>
          <cell r="LY32">
            <v>612390.76800000004</v>
          </cell>
          <cell r="LZ32">
            <v>644174.69300000009</v>
          </cell>
          <cell r="MA32">
            <v>0</v>
          </cell>
          <cell r="MB32">
            <v>644174.69300000009</v>
          </cell>
          <cell r="MC32">
            <v>563098.31519999995</v>
          </cell>
          <cell r="MD32">
            <v>0</v>
          </cell>
          <cell r="ME32">
            <v>563098.31519999995</v>
          </cell>
          <cell r="MF32">
            <v>404624.52189999999</v>
          </cell>
          <cell r="MG32">
            <v>0</v>
          </cell>
          <cell r="MH32">
            <v>404624.52189999999</v>
          </cell>
          <cell r="MI32">
            <v>558475.65920000011</v>
          </cell>
          <cell r="MJ32">
            <v>0</v>
          </cell>
          <cell r="MK32">
            <v>558475.65920000011</v>
          </cell>
          <cell r="ML32">
            <v>694876.53720000002</v>
          </cell>
          <cell r="MM32">
            <v>0</v>
          </cell>
          <cell r="MN32">
            <v>694876.53720000002</v>
          </cell>
          <cell r="MO32">
            <v>608318.66100000008</v>
          </cell>
          <cell r="MP32">
            <v>0</v>
          </cell>
          <cell r="MQ32">
            <v>608318.66100000008</v>
          </cell>
          <cell r="MR32">
            <v>857899.35600000003</v>
          </cell>
          <cell r="MS32">
            <v>0</v>
          </cell>
          <cell r="MT32">
            <v>857899.35600000003</v>
          </cell>
          <cell r="MU32">
            <v>990935.92280000006</v>
          </cell>
          <cell r="MV32">
            <v>0</v>
          </cell>
          <cell r="MW32">
            <v>990935.92280000006</v>
          </cell>
          <cell r="MX32">
            <v>1072433.064</v>
          </cell>
          <cell r="MY32">
            <v>0</v>
          </cell>
          <cell r="MZ32">
            <v>1072433.064</v>
          </cell>
          <cell r="NA32">
            <v>1180328.8115999999</v>
          </cell>
          <cell r="NB32">
            <v>0</v>
          </cell>
          <cell r="NC32">
            <v>1180328.8115999999</v>
          </cell>
          <cell r="ND32">
            <v>1194839.865</v>
          </cell>
          <cell r="NE32">
            <v>0</v>
          </cell>
          <cell r="NF32">
            <v>1194839.865</v>
          </cell>
          <cell r="NG32">
            <v>1216014.2896</v>
          </cell>
          <cell r="NH32">
            <v>0</v>
          </cell>
          <cell r="NI32">
            <v>1216014.2896</v>
          </cell>
          <cell r="NJ32">
            <v>1235147.8589999999</v>
          </cell>
          <cell r="NK32">
            <v>0</v>
          </cell>
          <cell r="NL32">
            <v>1235147.8589999999</v>
          </cell>
        </row>
        <row r="33">
          <cell r="IT33">
            <v>87988.542480000004</v>
          </cell>
          <cell r="IU33">
            <v>0</v>
          </cell>
          <cell r="IV33">
            <v>87988.542480000004</v>
          </cell>
          <cell r="IW33">
            <v>113837.387</v>
          </cell>
          <cell r="IX33">
            <v>0</v>
          </cell>
          <cell r="IY33">
            <v>113837.387</v>
          </cell>
          <cell r="IZ33">
            <v>142484.12724000003</v>
          </cell>
          <cell r="JA33">
            <v>0</v>
          </cell>
          <cell r="JB33">
            <v>142484.12724000003</v>
          </cell>
          <cell r="JC33">
            <v>145569.25252799998</v>
          </cell>
          <cell r="JD33">
            <v>0</v>
          </cell>
          <cell r="JE33">
            <v>145569.25252799998</v>
          </cell>
          <cell r="JF33">
            <v>171484.76571499999</v>
          </cell>
          <cell r="JG33">
            <v>0</v>
          </cell>
          <cell r="JH33">
            <v>171484.76571499999</v>
          </cell>
          <cell r="JI33">
            <v>226864.83856800001</v>
          </cell>
          <cell r="JJ33">
            <v>0</v>
          </cell>
          <cell r="JK33">
            <v>226864.83856800001</v>
          </cell>
          <cell r="JL33">
            <v>241311.456981</v>
          </cell>
          <cell r="JM33">
            <v>0</v>
          </cell>
          <cell r="JN33">
            <v>241311.456981</v>
          </cell>
          <cell r="JO33">
            <v>246732.911838</v>
          </cell>
          <cell r="JP33">
            <v>0</v>
          </cell>
          <cell r="JQ33">
            <v>246732.911838</v>
          </cell>
          <cell r="JR33">
            <v>275198.67381800001</v>
          </cell>
          <cell r="JS33">
            <v>0</v>
          </cell>
          <cell r="JT33">
            <v>275198.67381800001</v>
          </cell>
          <cell r="JU33">
            <v>279283.12847399997</v>
          </cell>
          <cell r="JV33">
            <v>0</v>
          </cell>
          <cell r="JW33">
            <v>279283.12847399997</v>
          </cell>
          <cell r="JX33">
            <v>333492.94533199997</v>
          </cell>
          <cell r="JY33">
            <v>0</v>
          </cell>
          <cell r="JZ33">
            <v>333492.94533199997</v>
          </cell>
          <cell r="KA33">
            <v>371852.258974</v>
          </cell>
          <cell r="KB33">
            <v>0</v>
          </cell>
          <cell r="KC33">
            <v>371852.258974</v>
          </cell>
          <cell r="KD33">
            <v>414328.34592599998</v>
          </cell>
          <cell r="KE33">
            <v>0</v>
          </cell>
          <cell r="KF33">
            <v>414328.34592599998</v>
          </cell>
          <cell r="KG33">
            <v>370706.42323799996</v>
          </cell>
          <cell r="KH33">
            <v>0</v>
          </cell>
          <cell r="KI33">
            <v>370706.42323799996</v>
          </cell>
          <cell r="KJ33">
            <v>372593.32159000001</v>
          </cell>
          <cell r="KK33">
            <v>0</v>
          </cell>
          <cell r="KL33">
            <v>372593.32159000001</v>
          </cell>
          <cell r="KM33">
            <v>381319.08045000001</v>
          </cell>
          <cell r="KN33">
            <v>0</v>
          </cell>
          <cell r="KO33">
            <v>381319.08045000001</v>
          </cell>
          <cell r="KP33">
            <v>432850.63111200003</v>
          </cell>
          <cell r="KQ33">
            <v>0</v>
          </cell>
          <cell r="KR33">
            <v>432850.63111200003</v>
          </cell>
          <cell r="KS33">
            <v>445571.80527999997</v>
          </cell>
          <cell r="KT33">
            <v>0</v>
          </cell>
          <cell r="KU33">
            <v>445571.80527999997</v>
          </cell>
          <cell r="KV33">
            <v>426093.36448799999</v>
          </cell>
          <cell r="KW33">
            <v>0</v>
          </cell>
          <cell r="KX33">
            <v>426093.36448799999</v>
          </cell>
          <cell r="KY33">
            <v>417475.494015</v>
          </cell>
          <cell r="KZ33">
            <v>0</v>
          </cell>
          <cell r="LA33">
            <v>417475.494015</v>
          </cell>
          <cell r="LB33">
            <v>504847.66680000001</v>
          </cell>
          <cell r="LC33">
            <v>0</v>
          </cell>
          <cell r="LD33">
            <v>504847.66680000001</v>
          </cell>
          <cell r="LE33">
            <v>579357.72900000005</v>
          </cell>
          <cell r="LF33">
            <v>0</v>
          </cell>
          <cell r="LG33">
            <v>579357.72900000005</v>
          </cell>
          <cell r="LH33">
            <v>584959.56299999997</v>
          </cell>
          <cell r="LI33">
            <v>0</v>
          </cell>
          <cell r="LJ33">
            <v>584959.56299999997</v>
          </cell>
          <cell r="LK33">
            <v>641592.66079999995</v>
          </cell>
          <cell r="LL33">
            <v>0</v>
          </cell>
          <cell r="LM33">
            <v>641592.66079999995</v>
          </cell>
          <cell r="LN33">
            <v>671663.12300000002</v>
          </cell>
          <cell r="LO33">
            <v>0</v>
          </cell>
          <cell r="LP33">
            <v>671663.12300000002</v>
          </cell>
          <cell r="LQ33">
            <v>642056.73</v>
          </cell>
          <cell r="LR33">
            <v>0</v>
          </cell>
          <cell r="LS33">
            <v>642056.73</v>
          </cell>
          <cell r="LT33">
            <v>628968.28720000002</v>
          </cell>
          <cell r="LU33">
            <v>0</v>
          </cell>
          <cell r="LV33">
            <v>628968.28720000002</v>
          </cell>
          <cell r="LW33">
            <v>612390.76800000004</v>
          </cell>
          <cell r="LX33">
            <v>0</v>
          </cell>
          <cell r="LY33">
            <v>612390.76800000004</v>
          </cell>
          <cell r="LZ33">
            <v>644174.69300000009</v>
          </cell>
          <cell r="MA33">
            <v>0</v>
          </cell>
          <cell r="MB33">
            <v>644174.69300000009</v>
          </cell>
          <cell r="MC33">
            <v>563098.31519999995</v>
          </cell>
          <cell r="MD33">
            <v>0</v>
          </cell>
          <cell r="ME33">
            <v>563098.31519999995</v>
          </cell>
          <cell r="MF33">
            <v>404624.52189999999</v>
          </cell>
          <cell r="MG33">
            <v>0</v>
          </cell>
          <cell r="MH33">
            <v>404624.52189999999</v>
          </cell>
          <cell r="MI33">
            <v>558475.65920000011</v>
          </cell>
          <cell r="MJ33">
            <v>0</v>
          </cell>
          <cell r="MK33">
            <v>558475.65920000011</v>
          </cell>
          <cell r="ML33">
            <v>694876.53720000002</v>
          </cell>
          <cell r="MM33">
            <v>0</v>
          </cell>
          <cell r="MN33">
            <v>694876.53720000002</v>
          </cell>
          <cell r="MO33">
            <v>608318.66100000008</v>
          </cell>
          <cell r="MP33">
            <v>0</v>
          </cell>
          <cell r="MQ33">
            <v>608318.66100000008</v>
          </cell>
          <cell r="MR33">
            <v>857899.35600000003</v>
          </cell>
          <cell r="MS33">
            <v>0</v>
          </cell>
          <cell r="MT33">
            <v>857899.35600000003</v>
          </cell>
          <cell r="MU33">
            <v>990935.92280000006</v>
          </cell>
          <cell r="MV33">
            <v>0</v>
          </cell>
          <cell r="MW33">
            <v>990935.92280000006</v>
          </cell>
          <cell r="MX33">
            <v>1072433.064</v>
          </cell>
          <cell r="MY33">
            <v>0</v>
          </cell>
          <cell r="MZ33">
            <v>1072433.064</v>
          </cell>
          <cell r="NA33">
            <v>1180328.8115999999</v>
          </cell>
          <cell r="NB33">
            <v>0</v>
          </cell>
          <cell r="NC33">
            <v>1180328.8115999999</v>
          </cell>
          <cell r="ND33">
            <v>1194839.865</v>
          </cell>
          <cell r="NE33">
            <v>0</v>
          </cell>
          <cell r="NF33">
            <v>1194839.865</v>
          </cell>
          <cell r="NG33">
            <v>1216014.2896</v>
          </cell>
          <cell r="NH33">
            <v>0</v>
          </cell>
          <cell r="NI33">
            <v>1216014.2896</v>
          </cell>
          <cell r="NJ33">
            <v>1235147.8589999999</v>
          </cell>
          <cell r="NK33">
            <v>0</v>
          </cell>
          <cell r="NL33">
            <v>1235147.8589999999</v>
          </cell>
        </row>
        <row r="34">
          <cell r="IT34">
            <v>87988.542480000004</v>
          </cell>
          <cell r="IU34">
            <v>0</v>
          </cell>
          <cell r="IV34">
            <v>87988.542480000004</v>
          </cell>
          <cell r="IW34">
            <v>113837.387</v>
          </cell>
          <cell r="IX34">
            <v>0</v>
          </cell>
          <cell r="IY34">
            <v>113837.387</v>
          </cell>
          <cell r="IZ34">
            <v>142484.12724000003</v>
          </cell>
          <cell r="JA34">
            <v>0</v>
          </cell>
          <cell r="JB34">
            <v>142484.12724000003</v>
          </cell>
          <cell r="JC34">
            <v>145569.25252799998</v>
          </cell>
          <cell r="JD34">
            <v>0</v>
          </cell>
          <cell r="JE34">
            <v>145569.25252799998</v>
          </cell>
          <cell r="JF34">
            <v>171484.76571499999</v>
          </cell>
          <cell r="JG34">
            <v>0</v>
          </cell>
          <cell r="JH34">
            <v>171484.76571499999</v>
          </cell>
          <cell r="JI34">
            <v>226864.83856800001</v>
          </cell>
          <cell r="JJ34">
            <v>0</v>
          </cell>
          <cell r="JK34">
            <v>226864.83856800001</v>
          </cell>
          <cell r="JL34">
            <v>241311.456981</v>
          </cell>
          <cell r="JM34">
            <v>0</v>
          </cell>
          <cell r="JN34">
            <v>241311.456981</v>
          </cell>
          <cell r="JO34">
            <v>246732.911838</v>
          </cell>
          <cell r="JP34">
            <v>0</v>
          </cell>
          <cell r="JQ34">
            <v>246732.911838</v>
          </cell>
          <cell r="JR34">
            <v>275198.67381800001</v>
          </cell>
          <cell r="JS34">
            <v>0</v>
          </cell>
          <cell r="JT34">
            <v>275198.67381800001</v>
          </cell>
          <cell r="JU34">
            <v>279283.12847399997</v>
          </cell>
          <cell r="JV34">
            <v>0</v>
          </cell>
          <cell r="JW34">
            <v>279283.12847399997</v>
          </cell>
          <cell r="JX34">
            <v>333492.94533199997</v>
          </cell>
          <cell r="JY34">
            <v>0</v>
          </cell>
          <cell r="JZ34">
            <v>333492.94533199997</v>
          </cell>
          <cell r="KA34">
            <v>371852.258974</v>
          </cell>
          <cell r="KB34">
            <v>0</v>
          </cell>
          <cell r="KC34">
            <v>371852.258974</v>
          </cell>
          <cell r="KD34">
            <v>414328.34592599998</v>
          </cell>
          <cell r="KE34">
            <v>0</v>
          </cell>
          <cell r="KF34">
            <v>414328.34592599998</v>
          </cell>
          <cell r="KG34">
            <v>370706.42323799996</v>
          </cell>
          <cell r="KH34">
            <v>0</v>
          </cell>
          <cell r="KI34">
            <v>370706.42323799996</v>
          </cell>
          <cell r="KJ34">
            <v>372593.32159000001</v>
          </cell>
          <cell r="KK34">
            <v>0</v>
          </cell>
          <cell r="KL34">
            <v>372593.32159000001</v>
          </cell>
          <cell r="KM34">
            <v>381319.08045000001</v>
          </cell>
          <cell r="KN34">
            <v>0</v>
          </cell>
          <cell r="KO34">
            <v>381319.08045000001</v>
          </cell>
          <cell r="KP34">
            <v>432850.63111200003</v>
          </cell>
          <cell r="KQ34">
            <v>0</v>
          </cell>
          <cell r="KR34">
            <v>432850.63111200003</v>
          </cell>
          <cell r="KS34">
            <v>445571.80527999997</v>
          </cell>
          <cell r="KT34">
            <v>0</v>
          </cell>
          <cell r="KU34">
            <v>445571.80527999997</v>
          </cell>
          <cell r="KV34">
            <v>426093.36448799999</v>
          </cell>
          <cell r="KW34">
            <v>0</v>
          </cell>
          <cell r="KX34">
            <v>426093.36448799999</v>
          </cell>
          <cell r="KY34">
            <v>417475.494015</v>
          </cell>
          <cell r="KZ34">
            <v>0</v>
          </cell>
          <cell r="LA34">
            <v>417475.494015</v>
          </cell>
          <cell r="LB34">
            <v>504847.66680000001</v>
          </cell>
          <cell r="LC34">
            <v>0</v>
          </cell>
          <cell r="LD34">
            <v>504847.66680000001</v>
          </cell>
          <cell r="LE34">
            <v>579357.72900000005</v>
          </cell>
          <cell r="LF34">
            <v>0</v>
          </cell>
          <cell r="LG34">
            <v>579357.72900000005</v>
          </cell>
          <cell r="LH34">
            <v>584959.56299999997</v>
          </cell>
          <cell r="LI34">
            <v>0</v>
          </cell>
          <cell r="LJ34">
            <v>584959.56299999997</v>
          </cell>
          <cell r="LK34">
            <v>641592.66079999995</v>
          </cell>
          <cell r="LL34">
            <v>0</v>
          </cell>
          <cell r="LM34">
            <v>641592.66079999995</v>
          </cell>
          <cell r="LN34">
            <v>671663.12300000002</v>
          </cell>
          <cell r="LO34">
            <v>0</v>
          </cell>
          <cell r="LP34">
            <v>671663.12300000002</v>
          </cell>
          <cell r="LQ34">
            <v>642056.73</v>
          </cell>
          <cell r="LR34">
            <v>0</v>
          </cell>
          <cell r="LS34">
            <v>642056.73</v>
          </cell>
          <cell r="LT34">
            <v>628968.28720000002</v>
          </cell>
          <cell r="LU34">
            <v>0</v>
          </cell>
          <cell r="LV34">
            <v>628968.28720000002</v>
          </cell>
          <cell r="LW34">
            <v>612390.76800000004</v>
          </cell>
          <cell r="LX34">
            <v>0</v>
          </cell>
          <cell r="LY34">
            <v>612390.76800000004</v>
          </cell>
          <cell r="LZ34">
            <v>644174.69300000009</v>
          </cell>
          <cell r="MA34">
            <v>0</v>
          </cell>
          <cell r="MB34">
            <v>644174.69300000009</v>
          </cell>
          <cell r="MC34">
            <v>563098.31519999995</v>
          </cell>
          <cell r="MD34">
            <v>0</v>
          </cell>
          <cell r="ME34">
            <v>563098.31519999995</v>
          </cell>
          <cell r="MF34">
            <v>404624.52189999999</v>
          </cell>
          <cell r="MG34">
            <v>0</v>
          </cell>
          <cell r="MH34">
            <v>404624.52189999999</v>
          </cell>
          <cell r="MI34">
            <v>558475.65920000011</v>
          </cell>
          <cell r="MJ34">
            <v>0</v>
          </cell>
          <cell r="MK34">
            <v>558475.65920000011</v>
          </cell>
          <cell r="ML34">
            <v>694876.53720000002</v>
          </cell>
          <cell r="MM34">
            <v>0</v>
          </cell>
          <cell r="MN34">
            <v>694876.53720000002</v>
          </cell>
          <cell r="MO34">
            <v>608318.66100000008</v>
          </cell>
          <cell r="MP34">
            <v>0</v>
          </cell>
          <cell r="MQ34">
            <v>608318.66100000008</v>
          </cell>
          <cell r="MR34">
            <v>857899.35600000003</v>
          </cell>
          <cell r="MS34">
            <v>0</v>
          </cell>
          <cell r="MT34">
            <v>857899.35600000003</v>
          </cell>
          <cell r="MU34">
            <v>990935.92280000006</v>
          </cell>
          <cell r="MV34">
            <v>0</v>
          </cell>
          <cell r="MW34">
            <v>990935.92280000006</v>
          </cell>
          <cell r="MX34">
            <v>1072433.064</v>
          </cell>
          <cell r="MY34">
            <v>0</v>
          </cell>
          <cell r="MZ34">
            <v>1072433.064</v>
          </cell>
          <cell r="NA34">
            <v>1180328.8115999999</v>
          </cell>
          <cell r="NB34">
            <v>0</v>
          </cell>
          <cell r="NC34">
            <v>1180328.8115999999</v>
          </cell>
          <cell r="ND34">
            <v>1194839.865</v>
          </cell>
          <cell r="NE34">
            <v>0</v>
          </cell>
          <cell r="NF34">
            <v>1194839.865</v>
          </cell>
          <cell r="NG34">
            <v>1216014.2896</v>
          </cell>
          <cell r="NH34">
            <v>0</v>
          </cell>
          <cell r="NI34">
            <v>1216014.2896</v>
          </cell>
          <cell r="NJ34">
            <v>1235147.8589999999</v>
          </cell>
          <cell r="NK34">
            <v>0</v>
          </cell>
          <cell r="NL34">
            <v>1235147.8589999999</v>
          </cell>
        </row>
        <row r="35">
          <cell r="IT35">
            <v>1734.5411600000002</v>
          </cell>
          <cell r="IU35">
            <v>32451.688248000002</v>
          </cell>
          <cell r="IV35">
            <v>-30717.147088000002</v>
          </cell>
          <cell r="IW35">
            <v>2344.2624999999998</v>
          </cell>
          <cell r="IX35">
            <v>94966.073875000002</v>
          </cell>
          <cell r="IY35">
            <v>-92621.811375000005</v>
          </cell>
          <cell r="IZ35">
            <v>3005.1961940000001</v>
          </cell>
          <cell r="JA35">
            <v>95535.817468000023</v>
          </cell>
          <cell r="JB35">
            <v>-92530.621274000019</v>
          </cell>
          <cell r="JC35">
            <v>2863.1633519999996</v>
          </cell>
          <cell r="JD35">
            <v>129488.17715999999</v>
          </cell>
          <cell r="JE35">
            <v>-126625.01380799999</v>
          </cell>
          <cell r="JF35">
            <v>2136.0593630000003</v>
          </cell>
          <cell r="JG35">
            <v>159124.42220999999</v>
          </cell>
          <cell r="JH35">
            <v>-156988.36284699998</v>
          </cell>
          <cell r="JI35">
            <v>4273.5431280000003</v>
          </cell>
          <cell r="JJ35">
            <v>163889.06805600002</v>
          </cell>
          <cell r="JK35">
            <v>-159615.52492800003</v>
          </cell>
          <cell r="JL35">
            <v>5741.3684789999998</v>
          </cell>
          <cell r="JM35">
            <v>133716.72042</v>
          </cell>
          <cell r="JN35">
            <v>-127975.351941</v>
          </cell>
          <cell r="JO35">
            <v>4197.7243980000003</v>
          </cell>
          <cell r="JP35">
            <v>165006.84547199999</v>
          </cell>
          <cell r="JQ35">
            <v>-160809.121074</v>
          </cell>
          <cell r="JR35">
            <v>2583.1315100000002</v>
          </cell>
          <cell r="JS35">
            <v>166761.532114</v>
          </cell>
          <cell r="JT35">
            <v>-164178.40060399999</v>
          </cell>
          <cell r="JU35">
            <v>2185.0606979999998</v>
          </cell>
          <cell r="JV35">
            <v>169679.40481999997</v>
          </cell>
          <cell r="JW35">
            <v>-167494.34412199998</v>
          </cell>
          <cell r="JX35">
            <v>2087.9195199999995</v>
          </cell>
          <cell r="JY35">
            <v>194933.38618599999</v>
          </cell>
          <cell r="JZ35">
            <v>-192845.46666599999</v>
          </cell>
          <cell r="KA35">
            <v>2254.2929899999999</v>
          </cell>
          <cell r="KB35">
            <v>197555.62920599998</v>
          </cell>
          <cell r="KC35">
            <v>-195301.336216</v>
          </cell>
          <cell r="KD35">
            <v>2526.0500699999998</v>
          </cell>
          <cell r="KE35">
            <v>205508.20680599997</v>
          </cell>
          <cell r="KF35">
            <v>-202982.15673599998</v>
          </cell>
          <cell r="KG35">
            <v>3477.1975830000001</v>
          </cell>
          <cell r="KH35">
            <v>193369.34650499999</v>
          </cell>
          <cell r="KI35">
            <v>-189892.14892199999</v>
          </cell>
          <cell r="KJ35">
            <v>3273.6462499999998</v>
          </cell>
          <cell r="KK35">
            <v>179893.40873</v>
          </cell>
          <cell r="KL35">
            <v>-176619.76248</v>
          </cell>
          <cell r="KM35">
            <v>3339.1949160000004</v>
          </cell>
          <cell r="KN35">
            <v>187758.96837000002</v>
          </cell>
          <cell r="KO35">
            <v>-184419.77345400001</v>
          </cell>
          <cell r="KP35">
            <v>1882.801952</v>
          </cell>
          <cell r="KQ35">
            <v>216660.66579999999</v>
          </cell>
          <cell r="KR35">
            <v>-214777.86384799998</v>
          </cell>
          <cell r="KS35">
            <v>1961.9110799999999</v>
          </cell>
          <cell r="KT35">
            <v>207962.57447999998</v>
          </cell>
          <cell r="KU35">
            <v>-206000.66339999999</v>
          </cell>
          <cell r="KV35">
            <v>1569.9829199999999</v>
          </cell>
          <cell r="KW35">
            <v>195279.70886599997</v>
          </cell>
          <cell r="KX35">
            <v>-193709.72594599996</v>
          </cell>
          <cell r="KY35">
            <v>1396.8029220000001</v>
          </cell>
          <cell r="KZ35">
            <v>170747.11581000002</v>
          </cell>
          <cell r="LA35">
            <v>-169350.31288800001</v>
          </cell>
          <cell r="LB35">
            <v>25012.627199999999</v>
          </cell>
          <cell r="LC35">
            <v>170303.77799999999</v>
          </cell>
          <cell r="LD35">
            <v>-145291.1508</v>
          </cell>
          <cell r="LE35">
            <v>6790.8830000000007</v>
          </cell>
          <cell r="LF35">
            <v>190200.84700000001</v>
          </cell>
          <cell r="LG35">
            <v>-183409.96400000001</v>
          </cell>
          <cell r="LH35">
            <v>3469.9859999999999</v>
          </cell>
          <cell r="LI35">
            <v>182334.41819999999</v>
          </cell>
          <cell r="LJ35">
            <v>-178864.43219999998</v>
          </cell>
          <cell r="LK35">
            <v>5942.7690000000002</v>
          </cell>
          <cell r="LL35">
            <v>188385.77730000002</v>
          </cell>
          <cell r="LM35">
            <v>-182443.00830000002</v>
          </cell>
          <cell r="LN35">
            <v>12271.1764</v>
          </cell>
          <cell r="LO35">
            <v>192550.02599999998</v>
          </cell>
          <cell r="LP35">
            <v>-180278.84959999999</v>
          </cell>
          <cell r="LQ35">
            <v>10233.868399999999</v>
          </cell>
          <cell r="LR35">
            <v>175258.48199999999</v>
          </cell>
          <cell r="LS35">
            <v>-165024.61359999998</v>
          </cell>
          <cell r="LT35">
            <v>13941.441900000002</v>
          </cell>
          <cell r="LU35">
            <v>171917.27380000002</v>
          </cell>
          <cell r="LV35">
            <v>-157975.83190000002</v>
          </cell>
          <cell r="LW35">
            <v>18098.255999999998</v>
          </cell>
          <cell r="LX35">
            <v>155070.96000000002</v>
          </cell>
          <cell r="LY35">
            <v>-136972.70400000003</v>
          </cell>
          <cell r="LZ35">
            <v>21822.560000000001</v>
          </cell>
          <cell r="MA35">
            <v>155785.80020000003</v>
          </cell>
          <cell r="MB35">
            <v>-133963.24020000003</v>
          </cell>
          <cell r="MC35">
            <v>20098.116300000002</v>
          </cell>
          <cell r="MD35">
            <v>147590.9705</v>
          </cell>
          <cell r="ME35">
            <v>-127492.8542</v>
          </cell>
          <cell r="MF35">
            <v>16411.998900000002</v>
          </cell>
          <cell r="MG35">
            <v>135391.67719999998</v>
          </cell>
          <cell r="MH35">
            <v>-118979.67829999999</v>
          </cell>
          <cell r="MI35">
            <v>22087.434400000002</v>
          </cell>
          <cell r="MJ35">
            <v>139728.62060000002</v>
          </cell>
          <cell r="MK35">
            <v>-117641.18620000003</v>
          </cell>
          <cell r="ML35">
            <v>9288.4244000000017</v>
          </cell>
          <cell r="MM35">
            <v>136291.1722</v>
          </cell>
          <cell r="MN35">
            <v>-127002.7478</v>
          </cell>
          <cell r="MO35">
            <v>11409.403200000001</v>
          </cell>
          <cell r="MP35">
            <v>117129.22580000001</v>
          </cell>
          <cell r="MQ35">
            <v>-105719.82260000001</v>
          </cell>
          <cell r="MR35">
            <v>7277.1514000000006</v>
          </cell>
          <cell r="MS35">
            <v>106707.17480000001</v>
          </cell>
          <cell r="MT35">
            <v>-99430.023400000005</v>
          </cell>
          <cell r="MU35">
            <v>4315.0948000000008</v>
          </cell>
          <cell r="MV35">
            <v>85424.24960000001</v>
          </cell>
          <cell r="MW35">
            <v>-81109.154800000018</v>
          </cell>
          <cell r="MX35">
            <v>5507.4479999999994</v>
          </cell>
          <cell r="MY35">
            <v>80940.494399999996</v>
          </cell>
          <cell r="MZ35">
            <v>-75433.046400000007</v>
          </cell>
          <cell r="NA35">
            <v>5373.331799999999</v>
          </cell>
          <cell r="NB35">
            <v>67225.479599999991</v>
          </cell>
          <cell r="NC35">
            <v>-61852.147799999999</v>
          </cell>
          <cell r="ND35">
            <v>4621.2636000000002</v>
          </cell>
          <cell r="NE35">
            <v>65751.662799999991</v>
          </cell>
          <cell r="NF35">
            <v>-61130.399199999993</v>
          </cell>
          <cell r="NG35">
            <v>4610.6368000000002</v>
          </cell>
          <cell r="NH35">
            <v>52487.16</v>
          </cell>
          <cell r="NI35">
            <v>-47876.523200000003</v>
          </cell>
          <cell r="NJ35">
            <v>15428.312999999998</v>
          </cell>
          <cell r="NK35">
            <v>48134.654999999992</v>
          </cell>
          <cell r="NL35">
            <v>-32706.341999999997</v>
          </cell>
        </row>
        <row r="36">
          <cell r="IT36">
            <v>536.13090399999999</v>
          </cell>
          <cell r="IU36">
            <v>0</v>
          </cell>
          <cell r="IV36">
            <v>536.13090399999999</v>
          </cell>
          <cell r="IW36">
            <v>773.60662500000001</v>
          </cell>
          <cell r="IX36">
            <v>0</v>
          </cell>
          <cell r="IY36">
            <v>773.60662500000001</v>
          </cell>
          <cell r="IZ36">
            <v>693.50681400000008</v>
          </cell>
          <cell r="JA36">
            <v>0</v>
          </cell>
          <cell r="JB36">
            <v>693.50681400000008</v>
          </cell>
          <cell r="JC36">
            <v>710.408952</v>
          </cell>
          <cell r="JD36">
            <v>0</v>
          </cell>
          <cell r="JE36">
            <v>710.408952</v>
          </cell>
          <cell r="JF36">
            <v>792.02201100000002</v>
          </cell>
          <cell r="JG36">
            <v>0</v>
          </cell>
          <cell r="JH36">
            <v>792.02201100000002</v>
          </cell>
          <cell r="JI36">
            <v>865.19584800000007</v>
          </cell>
          <cell r="JJ36">
            <v>0</v>
          </cell>
          <cell r="JK36">
            <v>865.19584800000007</v>
          </cell>
          <cell r="JL36">
            <v>820.19549700000005</v>
          </cell>
          <cell r="JM36">
            <v>0</v>
          </cell>
          <cell r="JN36">
            <v>820.19549700000005</v>
          </cell>
          <cell r="JO36">
            <v>855.09200699999997</v>
          </cell>
          <cell r="JP36">
            <v>0</v>
          </cell>
          <cell r="JQ36">
            <v>855.09200699999997</v>
          </cell>
          <cell r="JR36">
            <v>870.10745599999996</v>
          </cell>
          <cell r="JS36">
            <v>0</v>
          </cell>
          <cell r="JT36">
            <v>870.10745599999996</v>
          </cell>
          <cell r="JU36">
            <v>890.20991399999991</v>
          </cell>
          <cell r="JV36">
            <v>0</v>
          </cell>
          <cell r="JW36">
            <v>890.20991399999991</v>
          </cell>
          <cell r="JX36">
            <v>861.26680199999987</v>
          </cell>
          <cell r="JY36">
            <v>0</v>
          </cell>
          <cell r="JZ36">
            <v>861.26680199999987</v>
          </cell>
          <cell r="KA36">
            <v>875.19610199999988</v>
          </cell>
          <cell r="KB36">
            <v>0</v>
          </cell>
          <cell r="KC36">
            <v>875.19610199999988</v>
          </cell>
          <cell r="KD36">
            <v>954.28558199999998</v>
          </cell>
          <cell r="KE36">
            <v>0</v>
          </cell>
          <cell r="KF36">
            <v>954.28558199999998</v>
          </cell>
          <cell r="KG36">
            <v>902.47876199999996</v>
          </cell>
          <cell r="KH36">
            <v>0</v>
          </cell>
          <cell r="KI36">
            <v>902.47876199999996</v>
          </cell>
          <cell r="KJ36">
            <v>864.24261000000001</v>
          </cell>
          <cell r="KK36">
            <v>0</v>
          </cell>
          <cell r="KL36">
            <v>864.24261000000001</v>
          </cell>
          <cell r="KM36">
            <v>933.84264600000006</v>
          </cell>
          <cell r="KN36">
            <v>0</v>
          </cell>
          <cell r="KO36">
            <v>933.84264600000006</v>
          </cell>
          <cell r="KP36">
            <v>913.71271200000001</v>
          </cell>
          <cell r="KQ36">
            <v>0</v>
          </cell>
          <cell r="KR36">
            <v>913.71271200000001</v>
          </cell>
          <cell r="KS36">
            <v>899.20924500000001</v>
          </cell>
          <cell r="KT36">
            <v>0</v>
          </cell>
          <cell r="KU36">
            <v>899.20924500000001</v>
          </cell>
          <cell r="KV36">
            <v>863.49060599999996</v>
          </cell>
          <cell r="KW36">
            <v>0</v>
          </cell>
          <cell r="KX36">
            <v>863.49060599999996</v>
          </cell>
          <cell r="KY36">
            <v>770.64988800000003</v>
          </cell>
          <cell r="KZ36">
            <v>0</v>
          </cell>
          <cell r="LA36">
            <v>770.64988800000003</v>
          </cell>
          <cell r="LB36">
            <v>757.95839999999998</v>
          </cell>
          <cell r="LC36">
            <v>0</v>
          </cell>
          <cell r="LD36">
            <v>757.95839999999998</v>
          </cell>
          <cell r="LE36">
            <v>897.96800000000007</v>
          </cell>
          <cell r="LF36">
            <v>0</v>
          </cell>
          <cell r="LG36">
            <v>897.96800000000007</v>
          </cell>
          <cell r="LH36">
            <v>880.84259999999995</v>
          </cell>
          <cell r="LI36">
            <v>0</v>
          </cell>
          <cell r="LJ36">
            <v>880.84259999999995</v>
          </cell>
          <cell r="LK36">
            <v>933.86369999999999</v>
          </cell>
          <cell r="LL36">
            <v>0</v>
          </cell>
          <cell r="LM36">
            <v>933.86369999999999</v>
          </cell>
          <cell r="LN36">
            <v>961.33640000000003</v>
          </cell>
          <cell r="LO36">
            <v>0</v>
          </cell>
          <cell r="LP36">
            <v>961.33640000000003</v>
          </cell>
          <cell r="LQ36">
            <v>948.09680000000003</v>
          </cell>
          <cell r="LR36">
            <v>0</v>
          </cell>
          <cell r="LS36">
            <v>948.09680000000003</v>
          </cell>
          <cell r="LT36">
            <v>923.99420000000009</v>
          </cell>
          <cell r="LU36">
            <v>0</v>
          </cell>
          <cell r="LV36">
            <v>923.99420000000009</v>
          </cell>
          <cell r="LW36">
            <v>903.58400000000006</v>
          </cell>
          <cell r="LX36">
            <v>0</v>
          </cell>
          <cell r="LY36">
            <v>903.58400000000006</v>
          </cell>
          <cell r="LZ36">
            <v>900.18060000000003</v>
          </cell>
          <cell r="MA36">
            <v>0</v>
          </cell>
          <cell r="MB36">
            <v>900.18060000000003</v>
          </cell>
          <cell r="MC36">
            <v>965.4117</v>
          </cell>
          <cell r="MD36">
            <v>0</v>
          </cell>
          <cell r="ME36">
            <v>965.4117</v>
          </cell>
          <cell r="MF36">
            <v>906.90189999999996</v>
          </cell>
          <cell r="MG36">
            <v>0</v>
          </cell>
          <cell r="MH36">
            <v>906.90189999999996</v>
          </cell>
          <cell r="MI36">
            <v>1097.058</v>
          </cell>
          <cell r="MJ36">
            <v>0</v>
          </cell>
          <cell r="MK36">
            <v>1097.058</v>
          </cell>
          <cell r="ML36">
            <v>731.37200000000007</v>
          </cell>
          <cell r="MM36">
            <v>0</v>
          </cell>
          <cell r="MN36">
            <v>731.37200000000007</v>
          </cell>
          <cell r="MO36">
            <v>621.66620000000012</v>
          </cell>
          <cell r="MP36">
            <v>0</v>
          </cell>
          <cell r="MQ36">
            <v>621.66620000000012</v>
          </cell>
          <cell r="MR36">
            <v>658.23480000000006</v>
          </cell>
          <cell r="MS36">
            <v>0</v>
          </cell>
          <cell r="MT36">
            <v>658.23480000000006</v>
          </cell>
          <cell r="MU36">
            <v>621.66620000000012</v>
          </cell>
          <cell r="MV36">
            <v>0</v>
          </cell>
          <cell r="MW36">
            <v>621.66620000000012</v>
          </cell>
          <cell r="MX36">
            <v>683.68319999999994</v>
          </cell>
          <cell r="MY36">
            <v>0</v>
          </cell>
          <cell r="MZ36">
            <v>683.68319999999994</v>
          </cell>
          <cell r="NA36">
            <v>666.76379999999995</v>
          </cell>
          <cell r="NB36">
            <v>0</v>
          </cell>
          <cell r="NC36">
            <v>666.76379999999995</v>
          </cell>
          <cell r="ND36">
            <v>689.13580000000002</v>
          </cell>
          <cell r="NE36">
            <v>0</v>
          </cell>
          <cell r="NF36">
            <v>689.13580000000002</v>
          </cell>
          <cell r="NG36">
            <v>740.99520000000007</v>
          </cell>
          <cell r="NH36">
            <v>0</v>
          </cell>
          <cell r="NI36">
            <v>740.99520000000007</v>
          </cell>
          <cell r="NJ36">
            <v>714.6629999999999</v>
          </cell>
          <cell r="NK36">
            <v>0</v>
          </cell>
          <cell r="NL36">
            <v>714.6629999999999</v>
          </cell>
        </row>
        <row r="37">
          <cell r="IT37">
            <v>536.13090399999999</v>
          </cell>
          <cell r="IU37">
            <v>0</v>
          </cell>
          <cell r="IV37">
            <v>536.13090399999999</v>
          </cell>
          <cell r="IW37">
            <v>773.60662500000001</v>
          </cell>
          <cell r="IX37">
            <v>0</v>
          </cell>
          <cell r="IY37">
            <v>773.60662500000001</v>
          </cell>
          <cell r="IZ37">
            <v>693.50681400000008</v>
          </cell>
          <cell r="JA37">
            <v>0</v>
          </cell>
          <cell r="JB37">
            <v>693.50681400000008</v>
          </cell>
          <cell r="JC37">
            <v>710.408952</v>
          </cell>
          <cell r="JD37">
            <v>0</v>
          </cell>
          <cell r="JE37">
            <v>710.408952</v>
          </cell>
          <cell r="JF37">
            <v>792.02201100000002</v>
          </cell>
          <cell r="JG37">
            <v>0</v>
          </cell>
          <cell r="JH37">
            <v>792.02201100000002</v>
          </cell>
          <cell r="JI37">
            <v>865.19584800000007</v>
          </cell>
          <cell r="JJ37">
            <v>0</v>
          </cell>
          <cell r="JK37">
            <v>865.19584800000007</v>
          </cell>
          <cell r="JL37">
            <v>820.19549700000005</v>
          </cell>
          <cell r="JM37">
            <v>0</v>
          </cell>
          <cell r="JN37">
            <v>820.19549700000005</v>
          </cell>
          <cell r="JO37">
            <v>855.09200699999997</v>
          </cell>
          <cell r="JP37">
            <v>0</v>
          </cell>
          <cell r="JQ37">
            <v>855.09200699999997</v>
          </cell>
          <cell r="JR37">
            <v>870.10745599999996</v>
          </cell>
          <cell r="JS37">
            <v>0</v>
          </cell>
          <cell r="JT37">
            <v>870.10745599999996</v>
          </cell>
          <cell r="JU37">
            <v>890.20991399999991</v>
          </cell>
          <cell r="JV37">
            <v>0</v>
          </cell>
          <cell r="JW37">
            <v>890.20991399999991</v>
          </cell>
          <cell r="JX37">
            <v>861.26680199999987</v>
          </cell>
          <cell r="JY37">
            <v>0</v>
          </cell>
          <cell r="JZ37">
            <v>861.26680199999987</v>
          </cell>
          <cell r="KA37">
            <v>875.19610199999988</v>
          </cell>
          <cell r="KB37">
            <v>0</v>
          </cell>
          <cell r="KC37">
            <v>875.19610199999988</v>
          </cell>
          <cell r="KD37">
            <v>954.28558199999998</v>
          </cell>
          <cell r="KE37">
            <v>0</v>
          </cell>
          <cell r="KF37">
            <v>954.28558199999998</v>
          </cell>
          <cell r="KG37">
            <v>902.47876199999996</v>
          </cell>
          <cell r="KH37">
            <v>0</v>
          </cell>
          <cell r="KI37">
            <v>902.47876199999996</v>
          </cell>
          <cell r="KJ37">
            <v>864.24261000000001</v>
          </cell>
          <cell r="KK37">
            <v>0</v>
          </cell>
          <cell r="KL37">
            <v>864.24261000000001</v>
          </cell>
          <cell r="KM37">
            <v>933.84264600000006</v>
          </cell>
          <cell r="KN37">
            <v>0</v>
          </cell>
          <cell r="KO37">
            <v>933.84264600000006</v>
          </cell>
          <cell r="KP37">
            <v>913.71271200000001</v>
          </cell>
          <cell r="KQ37">
            <v>0</v>
          </cell>
          <cell r="KR37">
            <v>913.71271200000001</v>
          </cell>
          <cell r="KS37">
            <v>899.20924500000001</v>
          </cell>
          <cell r="KT37">
            <v>0</v>
          </cell>
          <cell r="KU37">
            <v>899.20924500000001</v>
          </cell>
          <cell r="KV37">
            <v>863.49060599999996</v>
          </cell>
          <cell r="KW37">
            <v>0</v>
          </cell>
          <cell r="KX37">
            <v>863.49060599999996</v>
          </cell>
          <cell r="KY37">
            <v>770.64988800000003</v>
          </cell>
          <cell r="KZ37">
            <v>0</v>
          </cell>
          <cell r="LA37">
            <v>770.64988800000003</v>
          </cell>
          <cell r="LB37">
            <v>757.95839999999998</v>
          </cell>
          <cell r="LC37">
            <v>0</v>
          </cell>
          <cell r="LD37">
            <v>757.95839999999998</v>
          </cell>
          <cell r="LE37">
            <v>897.96800000000007</v>
          </cell>
          <cell r="LF37">
            <v>0</v>
          </cell>
          <cell r="LG37">
            <v>897.96800000000007</v>
          </cell>
          <cell r="LH37">
            <v>880.84259999999995</v>
          </cell>
          <cell r="LI37">
            <v>0</v>
          </cell>
          <cell r="LJ37">
            <v>880.84259999999995</v>
          </cell>
          <cell r="LK37">
            <v>933.86369999999999</v>
          </cell>
          <cell r="LL37">
            <v>0</v>
          </cell>
          <cell r="LM37">
            <v>933.86369999999999</v>
          </cell>
          <cell r="LN37">
            <v>961.33640000000003</v>
          </cell>
          <cell r="LO37">
            <v>0</v>
          </cell>
          <cell r="LP37">
            <v>961.33640000000003</v>
          </cell>
          <cell r="LQ37">
            <v>948.09680000000003</v>
          </cell>
          <cell r="LR37">
            <v>0</v>
          </cell>
          <cell r="LS37">
            <v>948.09680000000003</v>
          </cell>
          <cell r="LT37">
            <v>923.99420000000009</v>
          </cell>
          <cell r="LU37">
            <v>0</v>
          </cell>
          <cell r="LV37">
            <v>923.99420000000009</v>
          </cell>
          <cell r="LW37">
            <v>903.58400000000006</v>
          </cell>
          <cell r="LX37">
            <v>0</v>
          </cell>
          <cell r="LY37">
            <v>903.58400000000006</v>
          </cell>
          <cell r="LZ37">
            <v>900.18060000000003</v>
          </cell>
          <cell r="MA37">
            <v>0</v>
          </cell>
          <cell r="MB37">
            <v>900.18060000000003</v>
          </cell>
          <cell r="MC37">
            <v>965.4117</v>
          </cell>
          <cell r="MD37">
            <v>0</v>
          </cell>
          <cell r="ME37">
            <v>965.4117</v>
          </cell>
          <cell r="MF37">
            <v>906.90189999999996</v>
          </cell>
          <cell r="MG37">
            <v>0</v>
          </cell>
          <cell r="MH37">
            <v>906.90189999999996</v>
          </cell>
          <cell r="MI37">
            <v>1097.058</v>
          </cell>
          <cell r="MJ37">
            <v>0</v>
          </cell>
          <cell r="MK37">
            <v>1097.058</v>
          </cell>
          <cell r="ML37">
            <v>731.37200000000007</v>
          </cell>
          <cell r="MM37">
            <v>0</v>
          </cell>
          <cell r="MN37">
            <v>731.37200000000007</v>
          </cell>
          <cell r="MO37">
            <v>621.66620000000012</v>
          </cell>
          <cell r="MP37">
            <v>0</v>
          </cell>
          <cell r="MQ37">
            <v>621.66620000000012</v>
          </cell>
          <cell r="MR37">
            <v>658.23480000000006</v>
          </cell>
          <cell r="MS37">
            <v>0</v>
          </cell>
          <cell r="MT37">
            <v>658.23480000000006</v>
          </cell>
          <cell r="MU37">
            <v>621.66620000000012</v>
          </cell>
          <cell r="MV37">
            <v>0</v>
          </cell>
          <cell r="MW37">
            <v>621.66620000000012</v>
          </cell>
          <cell r="MX37">
            <v>683.68319999999994</v>
          </cell>
          <cell r="MY37">
            <v>0</v>
          </cell>
          <cell r="MZ37">
            <v>683.68319999999994</v>
          </cell>
          <cell r="NA37">
            <v>666.76379999999995</v>
          </cell>
          <cell r="NB37">
            <v>0</v>
          </cell>
          <cell r="NC37">
            <v>666.76379999999995</v>
          </cell>
          <cell r="ND37">
            <v>689.13580000000002</v>
          </cell>
          <cell r="NE37">
            <v>0</v>
          </cell>
          <cell r="NF37">
            <v>689.13580000000002</v>
          </cell>
          <cell r="NG37">
            <v>740.99520000000007</v>
          </cell>
          <cell r="NH37">
            <v>0</v>
          </cell>
          <cell r="NI37">
            <v>740.99520000000007</v>
          </cell>
          <cell r="NJ37">
            <v>714.6629999999999</v>
          </cell>
          <cell r="NK37">
            <v>0</v>
          </cell>
          <cell r="NL37">
            <v>714.6629999999999</v>
          </cell>
        </row>
        <row r="38">
          <cell r="IT38">
            <v>1198.4102560000001</v>
          </cell>
          <cell r="IU38">
            <v>0</v>
          </cell>
          <cell r="IV38">
            <v>1198.4102560000001</v>
          </cell>
          <cell r="IW38">
            <v>1570.6558749999999</v>
          </cell>
          <cell r="IX38">
            <v>0</v>
          </cell>
          <cell r="IY38">
            <v>1570.6558749999999</v>
          </cell>
          <cell r="IZ38">
            <v>2311.6893800000003</v>
          </cell>
          <cell r="JA38">
            <v>0</v>
          </cell>
          <cell r="JB38">
            <v>2311.6893800000003</v>
          </cell>
          <cell r="JC38">
            <v>2152.7543999999998</v>
          </cell>
          <cell r="JD38">
            <v>0</v>
          </cell>
          <cell r="JE38">
            <v>2152.7543999999998</v>
          </cell>
          <cell r="JF38">
            <v>1344.0373520000001</v>
          </cell>
          <cell r="JG38">
            <v>0</v>
          </cell>
          <cell r="JH38">
            <v>1344.0373520000001</v>
          </cell>
          <cell r="JI38">
            <v>3408.34728</v>
          </cell>
          <cell r="JJ38">
            <v>0</v>
          </cell>
          <cell r="JK38">
            <v>3408.34728</v>
          </cell>
          <cell r="JL38">
            <v>4921.172982</v>
          </cell>
          <cell r="JM38">
            <v>0</v>
          </cell>
          <cell r="JN38">
            <v>4921.172982</v>
          </cell>
          <cell r="JO38">
            <v>3342.6323910000001</v>
          </cell>
          <cell r="JP38">
            <v>0</v>
          </cell>
          <cell r="JQ38">
            <v>3342.6323910000001</v>
          </cell>
          <cell r="JR38">
            <v>1713.024054</v>
          </cell>
          <cell r="JS38">
            <v>0</v>
          </cell>
          <cell r="JT38">
            <v>1713.024054</v>
          </cell>
          <cell r="JU38">
            <v>1294.850784</v>
          </cell>
          <cell r="JV38">
            <v>0</v>
          </cell>
          <cell r="JW38">
            <v>1294.850784</v>
          </cell>
          <cell r="JX38">
            <v>1226.6527179999998</v>
          </cell>
          <cell r="JY38">
            <v>0</v>
          </cell>
          <cell r="JZ38">
            <v>1226.6527179999998</v>
          </cell>
          <cell r="KA38">
            <v>1379.0968879999998</v>
          </cell>
          <cell r="KB38">
            <v>0</v>
          </cell>
          <cell r="KC38">
            <v>1379.0968879999998</v>
          </cell>
          <cell r="KD38">
            <v>1571.7644879999998</v>
          </cell>
          <cell r="KE38">
            <v>0</v>
          </cell>
          <cell r="KF38">
            <v>1571.7644879999998</v>
          </cell>
          <cell r="KG38">
            <v>2574.7188209999999</v>
          </cell>
          <cell r="KH38">
            <v>0</v>
          </cell>
          <cell r="KI38">
            <v>2574.7188209999999</v>
          </cell>
          <cell r="KJ38">
            <v>2409.40364</v>
          </cell>
          <cell r="KK38">
            <v>0</v>
          </cell>
          <cell r="KL38">
            <v>2409.40364</v>
          </cell>
          <cell r="KM38">
            <v>2405.3522700000003</v>
          </cell>
          <cell r="KN38">
            <v>0</v>
          </cell>
          <cell r="KO38">
            <v>2405.3522700000003</v>
          </cell>
          <cell r="KP38">
            <v>969.08924000000002</v>
          </cell>
          <cell r="KQ38">
            <v>0</v>
          </cell>
          <cell r="KR38">
            <v>969.08924000000002</v>
          </cell>
          <cell r="KS38">
            <v>1062.7018349999998</v>
          </cell>
          <cell r="KT38">
            <v>0</v>
          </cell>
          <cell r="KU38">
            <v>1062.7018349999998</v>
          </cell>
          <cell r="KV38">
            <v>706.49231399999996</v>
          </cell>
          <cell r="KW38">
            <v>0</v>
          </cell>
          <cell r="KX38">
            <v>706.49231399999996</v>
          </cell>
          <cell r="KY38">
            <v>626.15303400000005</v>
          </cell>
          <cell r="KZ38">
            <v>0</v>
          </cell>
          <cell r="LA38">
            <v>626.15303400000005</v>
          </cell>
          <cell r="LB38">
            <v>24254.668799999999</v>
          </cell>
          <cell r="LC38">
            <v>0</v>
          </cell>
          <cell r="LD38">
            <v>24254.668799999999</v>
          </cell>
          <cell r="LE38">
            <v>5892.9150000000009</v>
          </cell>
          <cell r="LF38">
            <v>0</v>
          </cell>
          <cell r="LG38">
            <v>5892.9150000000009</v>
          </cell>
          <cell r="LH38">
            <v>2589.1433999999999</v>
          </cell>
          <cell r="LI38">
            <v>0</v>
          </cell>
          <cell r="LJ38">
            <v>2589.1433999999999</v>
          </cell>
          <cell r="LK38">
            <v>5008.9053000000004</v>
          </cell>
          <cell r="LL38">
            <v>0</v>
          </cell>
          <cell r="LM38">
            <v>5008.9053000000004</v>
          </cell>
          <cell r="LN38">
            <v>11309.84</v>
          </cell>
          <cell r="LO38">
            <v>0</v>
          </cell>
          <cell r="LP38">
            <v>11309.84</v>
          </cell>
          <cell r="LQ38">
            <v>9285.7716</v>
          </cell>
          <cell r="LR38">
            <v>0</v>
          </cell>
          <cell r="LS38">
            <v>9285.7716</v>
          </cell>
          <cell r="LT38">
            <v>13017.447700000001</v>
          </cell>
          <cell r="LU38">
            <v>0</v>
          </cell>
          <cell r="LV38">
            <v>13017.447700000001</v>
          </cell>
          <cell r="LW38">
            <v>17194.671999999999</v>
          </cell>
          <cell r="LX38">
            <v>0</v>
          </cell>
          <cell r="LY38">
            <v>17194.671999999999</v>
          </cell>
          <cell r="LZ38">
            <v>20922.379400000002</v>
          </cell>
          <cell r="MA38">
            <v>0</v>
          </cell>
          <cell r="MB38">
            <v>20922.379400000002</v>
          </cell>
          <cell r="MC38">
            <v>19044.939900000001</v>
          </cell>
          <cell r="MD38">
            <v>2340.3919999999998</v>
          </cell>
          <cell r="ME38">
            <v>16704.547900000001</v>
          </cell>
          <cell r="MF38">
            <v>15446.5872</v>
          </cell>
          <cell r="MG38">
            <v>3130.2743</v>
          </cell>
          <cell r="MH38">
            <v>12316.312900000001</v>
          </cell>
          <cell r="MI38">
            <v>20953.807800000002</v>
          </cell>
          <cell r="MJ38">
            <v>0</v>
          </cell>
          <cell r="MK38">
            <v>20953.807800000002</v>
          </cell>
          <cell r="ML38">
            <v>8520.4838</v>
          </cell>
          <cell r="MM38">
            <v>0</v>
          </cell>
          <cell r="MN38">
            <v>8520.4838</v>
          </cell>
          <cell r="MO38">
            <v>10678.031200000001</v>
          </cell>
          <cell r="MP38">
            <v>0</v>
          </cell>
          <cell r="MQ38">
            <v>10678.031200000001</v>
          </cell>
          <cell r="MR38">
            <v>6545.7794000000004</v>
          </cell>
          <cell r="MS38">
            <v>0</v>
          </cell>
          <cell r="MT38">
            <v>6545.7794000000004</v>
          </cell>
          <cell r="MU38">
            <v>3656.8600000000006</v>
          </cell>
          <cell r="MV38">
            <v>0</v>
          </cell>
          <cell r="MW38">
            <v>3656.8600000000006</v>
          </cell>
          <cell r="MX38">
            <v>4785.7824000000001</v>
          </cell>
          <cell r="MY38">
            <v>0</v>
          </cell>
          <cell r="MZ38">
            <v>4785.7824000000001</v>
          </cell>
          <cell r="NA38">
            <v>4667.3465999999999</v>
          </cell>
          <cell r="NB38">
            <v>0</v>
          </cell>
          <cell r="NC38">
            <v>4667.3465999999999</v>
          </cell>
          <cell r="ND38">
            <v>3891.5904</v>
          </cell>
          <cell r="NE38">
            <v>0</v>
          </cell>
          <cell r="NF38">
            <v>3891.5904</v>
          </cell>
          <cell r="NG38">
            <v>3746.1424000000002</v>
          </cell>
          <cell r="NH38">
            <v>0</v>
          </cell>
          <cell r="NI38">
            <v>3746.1424000000002</v>
          </cell>
          <cell r="NJ38">
            <v>14671.610999999997</v>
          </cell>
          <cell r="NK38">
            <v>0</v>
          </cell>
          <cell r="NL38">
            <v>14671.610999999997</v>
          </cell>
        </row>
        <row r="39">
          <cell r="IT39">
            <v>0</v>
          </cell>
          <cell r="IU39">
            <v>32451.688248000002</v>
          </cell>
          <cell r="IV39">
            <v>-32451.688248000002</v>
          </cell>
          <cell r="IW39">
            <v>0</v>
          </cell>
          <cell r="IX39">
            <v>94966.073875000002</v>
          </cell>
          <cell r="IY39">
            <v>-94966.073875000002</v>
          </cell>
          <cell r="IZ39">
            <v>0</v>
          </cell>
          <cell r="JA39">
            <v>95535.817468000023</v>
          </cell>
          <cell r="JB39">
            <v>-95535.817468000023</v>
          </cell>
          <cell r="JC39">
            <v>0</v>
          </cell>
          <cell r="JD39">
            <v>129488.17715999999</v>
          </cell>
          <cell r="JE39">
            <v>-129488.17715999999</v>
          </cell>
          <cell r="JF39">
            <v>0</v>
          </cell>
          <cell r="JG39">
            <v>159124.42220999999</v>
          </cell>
          <cell r="JH39">
            <v>-159124.42220999999</v>
          </cell>
          <cell r="JI39">
            <v>0</v>
          </cell>
          <cell r="JJ39">
            <v>163889.06805600002</v>
          </cell>
          <cell r="JK39">
            <v>-163889.06805600002</v>
          </cell>
          <cell r="JL39">
            <v>0</v>
          </cell>
          <cell r="JM39">
            <v>133716.72042</v>
          </cell>
          <cell r="JN39">
            <v>-133716.72042</v>
          </cell>
          <cell r="JO39">
            <v>0</v>
          </cell>
          <cell r="JP39">
            <v>165006.84547199999</v>
          </cell>
          <cell r="JQ39">
            <v>-165006.84547199999</v>
          </cell>
          <cell r="JR39">
            <v>0</v>
          </cell>
          <cell r="JS39">
            <v>166761.532114</v>
          </cell>
          <cell r="JT39">
            <v>-166761.532114</v>
          </cell>
          <cell r="JU39">
            <v>0</v>
          </cell>
          <cell r="JV39">
            <v>169679.40481999997</v>
          </cell>
          <cell r="JW39">
            <v>-169679.40481999997</v>
          </cell>
          <cell r="JX39">
            <v>0</v>
          </cell>
          <cell r="JY39">
            <v>194933.38618599999</v>
          </cell>
          <cell r="JZ39">
            <v>-194933.38618599999</v>
          </cell>
          <cell r="KA39">
            <v>0</v>
          </cell>
          <cell r="KB39">
            <v>197555.62920599998</v>
          </cell>
          <cell r="KC39">
            <v>-197555.62920599998</v>
          </cell>
          <cell r="KD39">
            <v>0</v>
          </cell>
          <cell r="KE39">
            <v>205508.20680599997</v>
          </cell>
          <cell r="KF39">
            <v>-205508.20680599997</v>
          </cell>
          <cell r="KG39">
            <v>0</v>
          </cell>
          <cell r="KH39">
            <v>193369.34650499999</v>
          </cell>
          <cell r="KI39">
            <v>-193369.34650499999</v>
          </cell>
          <cell r="KJ39">
            <v>0</v>
          </cell>
          <cell r="KK39">
            <v>179893.40873</v>
          </cell>
          <cell r="KL39">
            <v>-179893.40873</v>
          </cell>
          <cell r="KM39">
            <v>0</v>
          </cell>
          <cell r="KN39">
            <v>187758.96837000002</v>
          </cell>
          <cell r="KO39">
            <v>-187758.96837000002</v>
          </cell>
          <cell r="KP39">
            <v>0</v>
          </cell>
          <cell r="KQ39">
            <v>216660.66579999999</v>
          </cell>
          <cell r="KR39">
            <v>-216660.66579999999</v>
          </cell>
          <cell r="KS39">
            <v>0</v>
          </cell>
          <cell r="KT39">
            <v>207962.57447999998</v>
          </cell>
          <cell r="KU39">
            <v>-207962.57447999998</v>
          </cell>
          <cell r="KV39">
            <v>0</v>
          </cell>
          <cell r="KW39">
            <v>195279.70886599997</v>
          </cell>
          <cell r="KX39">
            <v>-195279.70886599997</v>
          </cell>
          <cell r="KY39">
            <v>0</v>
          </cell>
          <cell r="KZ39">
            <v>170747.11581000002</v>
          </cell>
          <cell r="LA39">
            <v>-170747.11581000002</v>
          </cell>
          <cell r="LB39">
            <v>0</v>
          </cell>
          <cell r="LC39">
            <v>170303.77799999999</v>
          </cell>
          <cell r="LD39">
            <v>-170303.77799999999</v>
          </cell>
          <cell r="LE39">
            <v>0</v>
          </cell>
          <cell r="LF39">
            <v>190200.84700000001</v>
          </cell>
          <cell r="LG39">
            <v>-190200.84700000001</v>
          </cell>
          <cell r="LH39">
            <v>0</v>
          </cell>
          <cell r="LI39">
            <v>182334.41819999999</v>
          </cell>
          <cell r="LJ39">
            <v>-182334.41819999999</v>
          </cell>
          <cell r="LK39">
            <v>0</v>
          </cell>
          <cell r="LL39">
            <v>188385.77730000002</v>
          </cell>
          <cell r="LM39">
            <v>-188385.77730000002</v>
          </cell>
          <cell r="LN39">
            <v>0</v>
          </cell>
          <cell r="LO39">
            <v>192550.02599999998</v>
          </cell>
          <cell r="LP39">
            <v>-192550.02599999998</v>
          </cell>
          <cell r="LQ39">
            <v>0</v>
          </cell>
          <cell r="LR39">
            <v>175258.48199999999</v>
          </cell>
          <cell r="LS39">
            <v>-175258.48199999999</v>
          </cell>
          <cell r="LT39">
            <v>0</v>
          </cell>
          <cell r="LU39">
            <v>171917.27380000002</v>
          </cell>
          <cell r="LV39">
            <v>-171917.27380000002</v>
          </cell>
          <cell r="LW39">
            <v>0</v>
          </cell>
          <cell r="LX39">
            <v>155070.96000000002</v>
          </cell>
          <cell r="LY39">
            <v>-155070.96000000002</v>
          </cell>
          <cell r="LZ39">
            <v>0</v>
          </cell>
          <cell r="MA39">
            <v>155785.80020000003</v>
          </cell>
          <cell r="MB39">
            <v>-155785.80020000003</v>
          </cell>
          <cell r="MC39">
            <v>0</v>
          </cell>
          <cell r="MD39">
            <v>145192.0687</v>
          </cell>
          <cell r="ME39">
            <v>-145192.0687</v>
          </cell>
          <cell r="MF39">
            <v>0</v>
          </cell>
          <cell r="MG39">
            <v>132232.14799999999</v>
          </cell>
          <cell r="MH39">
            <v>-132232.14799999999</v>
          </cell>
          <cell r="MI39">
            <v>0</v>
          </cell>
          <cell r="MJ39">
            <v>139692.05200000003</v>
          </cell>
          <cell r="MK39">
            <v>-139692.05200000003</v>
          </cell>
          <cell r="ML39">
            <v>0</v>
          </cell>
          <cell r="MM39">
            <v>136218.035</v>
          </cell>
          <cell r="MN39">
            <v>-136218.035</v>
          </cell>
          <cell r="MO39">
            <v>0</v>
          </cell>
          <cell r="MP39">
            <v>117056.08860000002</v>
          </cell>
          <cell r="MQ39">
            <v>-117056.08860000002</v>
          </cell>
          <cell r="MR39">
            <v>0</v>
          </cell>
          <cell r="MS39">
            <v>106670.60620000001</v>
          </cell>
          <cell r="MT39">
            <v>-106670.60620000001</v>
          </cell>
          <cell r="MU39">
            <v>0</v>
          </cell>
          <cell r="MV39">
            <v>85314.543800000014</v>
          </cell>
          <cell r="MW39">
            <v>-85314.543800000014</v>
          </cell>
          <cell r="MX39">
            <v>0</v>
          </cell>
          <cell r="MY39">
            <v>80940.494399999996</v>
          </cell>
          <cell r="MZ39">
            <v>-80940.494399999996</v>
          </cell>
          <cell r="NA39">
            <v>0</v>
          </cell>
          <cell r="NB39">
            <v>67186.258199999997</v>
          </cell>
          <cell r="NC39">
            <v>-67186.258199999997</v>
          </cell>
          <cell r="ND39">
            <v>0</v>
          </cell>
          <cell r="NE39">
            <v>65711.12539999999</v>
          </cell>
          <cell r="NF39">
            <v>-65711.12539999999</v>
          </cell>
          <cell r="NG39">
            <v>0</v>
          </cell>
          <cell r="NH39">
            <v>52404.827200000007</v>
          </cell>
          <cell r="NI39">
            <v>-52404.827200000007</v>
          </cell>
          <cell r="NJ39">
            <v>0</v>
          </cell>
          <cell r="NK39">
            <v>48092.615999999995</v>
          </cell>
          <cell r="NL39">
            <v>-48092.615999999995</v>
          </cell>
        </row>
        <row r="40">
          <cell r="IT40">
            <v>0</v>
          </cell>
          <cell r="IU40">
            <v>32451.688248000002</v>
          </cell>
          <cell r="IV40">
            <v>-32451.688248000002</v>
          </cell>
          <cell r="IW40">
            <v>0</v>
          </cell>
          <cell r="IX40">
            <v>94966.073875000002</v>
          </cell>
          <cell r="IY40">
            <v>-94966.073875000002</v>
          </cell>
          <cell r="IZ40">
            <v>0</v>
          </cell>
          <cell r="JA40">
            <v>83409.955902000016</v>
          </cell>
          <cell r="JB40">
            <v>-83409.955902000016</v>
          </cell>
          <cell r="JC40">
            <v>0</v>
          </cell>
          <cell r="JD40">
            <v>117518.862696</v>
          </cell>
          <cell r="JE40">
            <v>-117518.862696</v>
          </cell>
          <cell r="JF40">
            <v>0</v>
          </cell>
          <cell r="JG40">
            <v>127899.554443</v>
          </cell>
          <cell r="JH40">
            <v>-127899.554443</v>
          </cell>
          <cell r="JI40">
            <v>0</v>
          </cell>
          <cell r="JJ40">
            <v>142049.42740800002</v>
          </cell>
          <cell r="JK40">
            <v>-142049.42740800002</v>
          </cell>
          <cell r="JL40">
            <v>0</v>
          </cell>
          <cell r="JM40">
            <v>133716.72042</v>
          </cell>
          <cell r="JN40">
            <v>-133716.72042</v>
          </cell>
          <cell r="JO40">
            <v>0</v>
          </cell>
          <cell r="JP40">
            <v>165006.84547199999</v>
          </cell>
          <cell r="JQ40">
            <v>-165006.84547199999</v>
          </cell>
          <cell r="JR40">
            <v>0</v>
          </cell>
          <cell r="JS40">
            <v>166761.532114</v>
          </cell>
          <cell r="JT40">
            <v>-166761.532114</v>
          </cell>
          <cell r="JU40">
            <v>0</v>
          </cell>
          <cell r="JV40">
            <v>166981.79901999998</v>
          </cell>
          <cell r="JW40">
            <v>-166981.79901999998</v>
          </cell>
          <cell r="JX40">
            <v>0</v>
          </cell>
          <cell r="JY40">
            <v>192323.48678599999</v>
          </cell>
          <cell r="JZ40">
            <v>-192323.48678599999</v>
          </cell>
          <cell r="KA40">
            <v>0</v>
          </cell>
          <cell r="KB40">
            <v>194903.519806</v>
          </cell>
          <cell r="KC40">
            <v>-194903.519806</v>
          </cell>
          <cell r="KD40">
            <v>0</v>
          </cell>
          <cell r="KE40">
            <v>202701.48450599998</v>
          </cell>
          <cell r="KF40">
            <v>-202701.48450599998</v>
          </cell>
          <cell r="KG40">
            <v>0</v>
          </cell>
          <cell r="KH40">
            <v>190714.99720499999</v>
          </cell>
          <cell r="KI40">
            <v>-190714.99720499999</v>
          </cell>
          <cell r="KJ40">
            <v>0</v>
          </cell>
          <cell r="KK40">
            <v>177274.49173000001</v>
          </cell>
          <cell r="KL40">
            <v>-177274.49173000001</v>
          </cell>
          <cell r="KM40">
            <v>0</v>
          </cell>
          <cell r="KN40">
            <v>184929.14217000001</v>
          </cell>
          <cell r="KO40">
            <v>-184929.14217000001</v>
          </cell>
          <cell r="KP40">
            <v>0</v>
          </cell>
          <cell r="KQ40">
            <v>213891.8394</v>
          </cell>
          <cell r="KR40">
            <v>-213891.8394</v>
          </cell>
          <cell r="KS40">
            <v>0</v>
          </cell>
          <cell r="KT40">
            <v>205237.69798</v>
          </cell>
          <cell r="KU40">
            <v>-205237.69798</v>
          </cell>
          <cell r="KV40">
            <v>0</v>
          </cell>
          <cell r="KW40">
            <v>192663.07066599999</v>
          </cell>
          <cell r="KX40">
            <v>-192663.07066599999</v>
          </cell>
          <cell r="KY40">
            <v>0</v>
          </cell>
          <cell r="KZ40">
            <v>168338.83491000001</v>
          </cell>
          <cell r="LA40">
            <v>-168338.83491000001</v>
          </cell>
          <cell r="LB40">
            <v>0</v>
          </cell>
          <cell r="LC40">
            <v>167935.158</v>
          </cell>
          <cell r="LD40">
            <v>-167935.158</v>
          </cell>
          <cell r="LE40">
            <v>0</v>
          </cell>
          <cell r="LF40">
            <v>187394.69700000001</v>
          </cell>
          <cell r="LG40">
            <v>-187394.69700000001</v>
          </cell>
          <cell r="LH40">
            <v>0</v>
          </cell>
          <cell r="LI40">
            <v>179665.19819999998</v>
          </cell>
          <cell r="LJ40">
            <v>-179665.19819999998</v>
          </cell>
          <cell r="LK40">
            <v>0</v>
          </cell>
          <cell r="LL40">
            <v>185555.8873</v>
          </cell>
          <cell r="LM40">
            <v>-185555.8873</v>
          </cell>
          <cell r="LN40">
            <v>0</v>
          </cell>
          <cell r="LO40">
            <v>189722.56599999999</v>
          </cell>
          <cell r="LP40">
            <v>-189722.56599999999</v>
          </cell>
          <cell r="LQ40">
            <v>0</v>
          </cell>
          <cell r="LR40">
            <v>172469.962</v>
          </cell>
          <cell r="LS40">
            <v>-172469.962</v>
          </cell>
          <cell r="LT40">
            <v>0</v>
          </cell>
          <cell r="LU40">
            <v>169199.64380000002</v>
          </cell>
          <cell r="LV40">
            <v>-169199.64380000002</v>
          </cell>
          <cell r="LW40">
            <v>0</v>
          </cell>
          <cell r="LX40">
            <v>152413.36000000002</v>
          </cell>
          <cell r="LY40">
            <v>-152413.36000000002</v>
          </cell>
          <cell r="LZ40">
            <v>0</v>
          </cell>
          <cell r="MA40">
            <v>153057.98020000002</v>
          </cell>
          <cell r="MB40">
            <v>-153057.98020000002</v>
          </cell>
          <cell r="MC40">
            <v>0</v>
          </cell>
          <cell r="MD40">
            <v>145192.0687</v>
          </cell>
          <cell r="ME40">
            <v>-145192.0687</v>
          </cell>
          <cell r="MF40">
            <v>0</v>
          </cell>
          <cell r="MG40">
            <v>132232.14799999999</v>
          </cell>
          <cell r="MH40">
            <v>-132232.14799999999</v>
          </cell>
          <cell r="MI40">
            <v>0</v>
          </cell>
          <cell r="MJ40">
            <v>139692.05200000003</v>
          </cell>
          <cell r="MK40">
            <v>-139692.05200000003</v>
          </cell>
          <cell r="ML40">
            <v>0</v>
          </cell>
          <cell r="MM40">
            <v>136218.035</v>
          </cell>
          <cell r="MN40">
            <v>-136218.035</v>
          </cell>
          <cell r="MO40">
            <v>0</v>
          </cell>
          <cell r="MP40">
            <v>117056.08860000002</v>
          </cell>
          <cell r="MQ40">
            <v>-117056.08860000002</v>
          </cell>
          <cell r="MR40">
            <v>0</v>
          </cell>
          <cell r="MS40">
            <v>106670.60620000001</v>
          </cell>
          <cell r="MT40">
            <v>-106670.60620000001</v>
          </cell>
          <cell r="MU40">
            <v>0</v>
          </cell>
          <cell r="MV40">
            <v>85314.543800000014</v>
          </cell>
          <cell r="MW40">
            <v>-85314.543800000014</v>
          </cell>
          <cell r="MX40">
            <v>0</v>
          </cell>
          <cell r="MY40">
            <v>80940.494399999996</v>
          </cell>
          <cell r="MZ40">
            <v>-80940.494399999996</v>
          </cell>
          <cell r="NA40">
            <v>0</v>
          </cell>
          <cell r="NB40">
            <v>67186.258199999997</v>
          </cell>
          <cell r="NC40">
            <v>-67186.258199999997</v>
          </cell>
          <cell r="ND40">
            <v>0</v>
          </cell>
          <cell r="NE40">
            <v>65711.12539999999</v>
          </cell>
          <cell r="NF40">
            <v>-65711.12539999999</v>
          </cell>
          <cell r="NG40">
            <v>0</v>
          </cell>
          <cell r="NH40">
            <v>52404.827200000007</v>
          </cell>
          <cell r="NI40">
            <v>-52404.827200000007</v>
          </cell>
          <cell r="NJ40">
            <v>0</v>
          </cell>
          <cell r="NK40">
            <v>48092.615999999995</v>
          </cell>
          <cell r="NL40">
            <v>-48092.615999999995</v>
          </cell>
        </row>
        <row r="41"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12125.861566000001</v>
          </cell>
          <cell r="JB41">
            <v>-12125.861566000001</v>
          </cell>
          <cell r="JC41">
            <v>0</v>
          </cell>
          <cell r="JD41">
            <v>11969.314463999999</v>
          </cell>
          <cell r="JE41">
            <v>-11969.314463999999</v>
          </cell>
          <cell r="JF41">
            <v>0</v>
          </cell>
          <cell r="JG41">
            <v>31224.867767</v>
          </cell>
          <cell r="JH41">
            <v>-31224.867767</v>
          </cell>
          <cell r="JI41">
            <v>0</v>
          </cell>
          <cell r="JJ41">
            <v>21839.640648000001</v>
          </cell>
          <cell r="JK41">
            <v>-21839.640648000001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  <cell r="LJ41">
            <v>0</v>
          </cell>
          <cell r="LK41">
            <v>0</v>
          </cell>
          <cell r="LL41">
            <v>0</v>
          </cell>
          <cell r="LM41">
            <v>0</v>
          </cell>
          <cell r="LN41">
            <v>0</v>
          </cell>
          <cell r="LO41">
            <v>0</v>
          </cell>
          <cell r="LP41">
            <v>0</v>
          </cell>
          <cell r="LQ41">
            <v>0</v>
          </cell>
          <cell r="LR41">
            <v>0</v>
          </cell>
          <cell r="LS41">
            <v>0</v>
          </cell>
          <cell r="LT41">
            <v>0</v>
          </cell>
          <cell r="LU41">
            <v>0</v>
          </cell>
          <cell r="LV41">
            <v>0</v>
          </cell>
          <cell r="LW41">
            <v>0</v>
          </cell>
          <cell r="LX41">
            <v>0</v>
          </cell>
          <cell r="LY41">
            <v>0</v>
          </cell>
          <cell r="LZ41">
            <v>0</v>
          </cell>
          <cell r="MA41">
            <v>0</v>
          </cell>
          <cell r="MB41">
            <v>0</v>
          </cell>
          <cell r="MC41">
            <v>0</v>
          </cell>
          <cell r="MD41">
            <v>0</v>
          </cell>
          <cell r="ME41">
            <v>0</v>
          </cell>
          <cell r="MF41">
            <v>0</v>
          </cell>
          <cell r="MG41">
            <v>0</v>
          </cell>
          <cell r="MH41">
            <v>0</v>
          </cell>
          <cell r="MI41">
            <v>0</v>
          </cell>
          <cell r="MJ41">
            <v>0</v>
          </cell>
          <cell r="MK41">
            <v>0</v>
          </cell>
          <cell r="ML41">
            <v>0</v>
          </cell>
          <cell r="MM41">
            <v>0</v>
          </cell>
          <cell r="MN41">
            <v>0</v>
          </cell>
          <cell r="MO41">
            <v>0</v>
          </cell>
          <cell r="MP41">
            <v>0</v>
          </cell>
          <cell r="MQ41">
            <v>0</v>
          </cell>
          <cell r="MR41">
            <v>0</v>
          </cell>
          <cell r="MS41">
            <v>0</v>
          </cell>
          <cell r="MT41">
            <v>0</v>
          </cell>
          <cell r="MU41">
            <v>0</v>
          </cell>
          <cell r="MV41">
            <v>0</v>
          </cell>
          <cell r="MW41">
            <v>0</v>
          </cell>
          <cell r="MX41">
            <v>0</v>
          </cell>
          <cell r="MY41">
            <v>0</v>
          </cell>
          <cell r="MZ41">
            <v>0</v>
          </cell>
          <cell r="NA41">
            <v>0</v>
          </cell>
          <cell r="NB41">
            <v>0</v>
          </cell>
          <cell r="NC41">
            <v>0</v>
          </cell>
          <cell r="ND41">
            <v>0</v>
          </cell>
          <cell r="NE41">
            <v>0</v>
          </cell>
          <cell r="NF41">
            <v>0</v>
          </cell>
          <cell r="NG41">
            <v>0</v>
          </cell>
          <cell r="NH41">
            <v>0</v>
          </cell>
          <cell r="NI41">
            <v>0</v>
          </cell>
          <cell r="NJ41">
            <v>0</v>
          </cell>
          <cell r="NK41">
            <v>0</v>
          </cell>
          <cell r="NL41">
            <v>0</v>
          </cell>
        </row>
        <row r="42"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2697.6057999999998</v>
          </cell>
          <cell r="JW42">
            <v>-2697.6057999999998</v>
          </cell>
          <cell r="JX42">
            <v>0</v>
          </cell>
          <cell r="JY42">
            <v>2609.8993999999998</v>
          </cell>
          <cell r="JZ42">
            <v>-2609.8993999999998</v>
          </cell>
          <cell r="KA42">
            <v>0</v>
          </cell>
          <cell r="KB42">
            <v>2652.1093999999998</v>
          </cell>
          <cell r="KC42">
            <v>-2652.1093999999998</v>
          </cell>
          <cell r="KD42">
            <v>0</v>
          </cell>
          <cell r="KE42">
            <v>2806.7222999999999</v>
          </cell>
          <cell r="KF42">
            <v>-2806.7222999999999</v>
          </cell>
          <cell r="KG42">
            <v>0</v>
          </cell>
          <cell r="KH42">
            <v>2654.3492999999999</v>
          </cell>
          <cell r="KI42">
            <v>-2654.3492999999999</v>
          </cell>
          <cell r="KJ42">
            <v>0</v>
          </cell>
          <cell r="KK42">
            <v>2618.9169999999999</v>
          </cell>
          <cell r="KL42">
            <v>-2618.9169999999999</v>
          </cell>
          <cell r="KM42">
            <v>0</v>
          </cell>
          <cell r="KN42">
            <v>2829.8262</v>
          </cell>
          <cell r="KO42">
            <v>-2829.8262</v>
          </cell>
          <cell r="KP42">
            <v>0</v>
          </cell>
          <cell r="KQ42">
            <v>2768.8263999999999</v>
          </cell>
          <cell r="KR42">
            <v>-2768.8263999999999</v>
          </cell>
          <cell r="KS42">
            <v>0</v>
          </cell>
          <cell r="KT42">
            <v>2724.8764999999999</v>
          </cell>
          <cell r="KU42">
            <v>-2724.8764999999999</v>
          </cell>
          <cell r="KV42">
            <v>0</v>
          </cell>
          <cell r="KW42">
            <v>2616.6381999999999</v>
          </cell>
          <cell r="KX42">
            <v>-2616.6381999999999</v>
          </cell>
          <cell r="KY42">
            <v>0</v>
          </cell>
          <cell r="KZ42">
            <v>2408.2809000000002</v>
          </cell>
          <cell r="LA42">
            <v>-2408.2809000000002</v>
          </cell>
          <cell r="LB42">
            <v>0</v>
          </cell>
          <cell r="LC42">
            <v>2368.62</v>
          </cell>
          <cell r="LD42">
            <v>-2368.62</v>
          </cell>
          <cell r="LE42">
            <v>0</v>
          </cell>
          <cell r="LF42">
            <v>2806.15</v>
          </cell>
          <cell r="LG42">
            <v>-2806.15</v>
          </cell>
          <cell r="LH42">
            <v>0</v>
          </cell>
          <cell r="LI42">
            <v>2669.22</v>
          </cell>
          <cell r="LJ42">
            <v>-2669.22</v>
          </cell>
          <cell r="LK42">
            <v>0</v>
          </cell>
          <cell r="LL42">
            <v>2829.89</v>
          </cell>
          <cell r="LM42">
            <v>-2829.89</v>
          </cell>
          <cell r="LN42">
            <v>0</v>
          </cell>
          <cell r="LO42">
            <v>2827.46</v>
          </cell>
          <cell r="LP42">
            <v>-2827.46</v>
          </cell>
          <cell r="LQ42">
            <v>0</v>
          </cell>
          <cell r="LR42">
            <v>2788.52</v>
          </cell>
          <cell r="LS42">
            <v>-2788.52</v>
          </cell>
          <cell r="LT42">
            <v>0</v>
          </cell>
          <cell r="LU42">
            <v>2717.63</v>
          </cell>
          <cell r="LV42">
            <v>-2717.63</v>
          </cell>
          <cell r="LW42">
            <v>0</v>
          </cell>
          <cell r="LX42">
            <v>2657.6</v>
          </cell>
          <cell r="LY42">
            <v>-2657.6</v>
          </cell>
          <cell r="LZ42">
            <v>0</v>
          </cell>
          <cell r="MA42">
            <v>2727.82</v>
          </cell>
          <cell r="MB42">
            <v>-2727.82</v>
          </cell>
          <cell r="MC42">
            <v>0</v>
          </cell>
          <cell r="MD42">
            <v>0</v>
          </cell>
          <cell r="ME42">
            <v>0</v>
          </cell>
          <cell r="MF42">
            <v>0</v>
          </cell>
          <cell r="MG42">
            <v>0</v>
          </cell>
          <cell r="MH42">
            <v>0</v>
          </cell>
          <cell r="MI42">
            <v>0</v>
          </cell>
          <cell r="MJ42">
            <v>0</v>
          </cell>
          <cell r="MK42">
            <v>0</v>
          </cell>
          <cell r="ML42">
            <v>0</v>
          </cell>
          <cell r="MM42">
            <v>0</v>
          </cell>
          <cell r="MN42">
            <v>0</v>
          </cell>
          <cell r="MO42">
            <v>0</v>
          </cell>
          <cell r="MP42">
            <v>0</v>
          </cell>
          <cell r="MQ42">
            <v>0</v>
          </cell>
          <cell r="MR42">
            <v>0</v>
          </cell>
          <cell r="MS42">
            <v>0</v>
          </cell>
          <cell r="MT42">
            <v>0</v>
          </cell>
          <cell r="MU42">
            <v>0</v>
          </cell>
          <cell r="MV42">
            <v>0</v>
          </cell>
          <cell r="MW42">
            <v>0</v>
          </cell>
          <cell r="MX42">
            <v>0</v>
          </cell>
          <cell r="MY42">
            <v>0</v>
          </cell>
          <cell r="MZ42">
            <v>0</v>
          </cell>
          <cell r="NA42">
            <v>0</v>
          </cell>
          <cell r="NB42">
            <v>0</v>
          </cell>
          <cell r="NC42">
            <v>0</v>
          </cell>
          <cell r="ND42">
            <v>0</v>
          </cell>
          <cell r="NE42">
            <v>0</v>
          </cell>
          <cell r="NF42">
            <v>0</v>
          </cell>
          <cell r="NG42">
            <v>0</v>
          </cell>
          <cell r="NH42">
            <v>0</v>
          </cell>
          <cell r="NI42">
            <v>0</v>
          </cell>
          <cell r="NJ42">
            <v>0</v>
          </cell>
          <cell r="NK42">
            <v>0</v>
          </cell>
          <cell r="NL42">
            <v>0</v>
          </cell>
        </row>
        <row r="43"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  <cell r="LJ43">
            <v>0</v>
          </cell>
          <cell r="LK43">
            <v>0</v>
          </cell>
          <cell r="LL43">
            <v>0</v>
          </cell>
          <cell r="LM43">
            <v>0</v>
          </cell>
          <cell r="LN43">
            <v>0</v>
          </cell>
          <cell r="LO43">
            <v>0</v>
          </cell>
          <cell r="LP43">
            <v>0</v>
          </cell>
          <cell r="LQ43">
            <v>0</v>
          </cell>
          <cell r="LR43">
            <v>0</v>
          </cell>
          <cell r="LS43">
            <v>0</v>
          </cell>
          <cell r="LT43">
            <v>0</v>
          </cell>
          <cell r="LU43">
            <v>0</v>
          </cell>
          <cell r="LV43">
            <v>0</v>
          </cell>
          <cell r="LW43">
            <v>0</v>
          </cell>
          <cell r="LX43">
            <v>0</v>
          </cell>
          <cell r="LY43">
            <v>0</v>
          </cell>
          <cell r="LZ43">
            <v>0</v>
          </cell>
          <cell r="MA43">
            <v>0</v>
          </cell>
          <cell r="MB43">
            <v>0</v>
          </cell>
          <cell r="MC43">
            <v>87.764700000000005</v>
          </cell>
          <cell r="MD43">
            <v>58.509799999999998</v>
          </cell>
          <cell r="ME43">
            <v>29.254900000000006</v>
          </cell>
          <cell r="MF43">
            <v>58.509799999999998</v>
          </cell>
          <cell r="MG43">
            <v>29.254899999999999</v>
          </cell>
          <cell r="MH43">
            <v>29.254899999999999</v>
          </cell>
          <cell r="MI43">
            <v>36.568600000000004</v>
          </cell>
          <cell r="MJ43">
            <v>36.568600000000004</v>
          </cell>
          <cell r="MK43">
            <v>0</v>
          </cell>
          <cell r="ML43">
            <v>36.568600000000004</v>
          </cell>
          <cell r="MM43">
            <v>73.137200000000007</v>
          </cell>
          <cell r="MN43">
            <v>-36.568600000000004</v>
          </cell>
          <cell r="MO43">
            <v>109.70580000000001</v>
          </cell>
          <cell r="MP43">
            <v>73.137200000000007</v>
          </cell>
          <cell r="MQ43">
            <v>36.568600000000004</v>
          </cell>
          <cell r="MR43">
            <v>73.137200000000007</v>
          </cell>
          <cell r="MS43">
            <v>36.568600000000004</v>
          </cell>
          <cell r="MT43">
            <v>36.568600000000004</v>
          </cell>
          <cell r="MU43">
            <v>36.568600000000004</v>
          </cell>
          <cell r="MV43">
            <v>109.70580000000001</v>
          </cell>
          <cell r="MW43">
            <v>-73.137200000000007</v>
          </cell>
          <cell r="MX43">
            <v>37.982399999999998</v>
          </cell>
          <cell r="MY43">
            <v>0</v>
          </cell>
          <cell r="MZ43">
            <v>37.982399999999998</v>
          </cell>
          <cell r="NA43">
            <v>39.221399999999996</v>
          </cell>
          <cell r="NB43">
            <v>39.221399999999996</v>
          </cell>
          <cell r="NC43">
            <v>0</v>
          </cell>
          <cell r="ND43">
            <v>40.537399999999998</v>
          </cell>
          <cell r="NE43">
            <v>40.537399999999998</v>
          </cell>
          <cell r="NF43">
            <v>0</v>
          </cell>
          <cell r="NG43">
            <v>123.4992</v>
          </cell>
          <cell r="NH43">
            <v>82.332800000000006</v>
          </cell>
          <cell r="NI43">
            <v>41.166399999999996</v>
          </cell>
          <cell r="NJ43">
            <v>42.038999999999994</v>
          </cell>
          <cell r="NK43">
            <v>42.038999999999994</v>
          </cell>
          <cell r="NL43">
            <v>0</v>
          </cell>
        </row>
        <row r="44"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  <cell r="LJ44">
            <v>0</v>
          </cell>
          <cell r="LK44">
            <v>0</v>
          </cell>
          <cell r="LL44">
            <v>0</v>
          </cell>
          <cell r="LM44">
            <v>0</v>
          </cell>
          <cell r="LN44">
            <v>0</v>
          </cell>
          <cell r="LO44">
            <v>0</v>
          </cell>
          <cell r="LP44">
            <v>0</v>
          </cell>
          <cell r="LQ44">
            <v>0</v>
          </cell>
          <cell r="LR44">
            <v>0</v>
          </cell>
          <cell r="LS44">
            <v>0</v>
          </cell>
          <cell r="LT44">
            <v>0</v>
          </cell>
          <cell r="LU44">
            <v>0</v>
          </cell>
          <cell r="LV44">
            <v>0</v>
          </cell>
          <cell r="LW44">
            <v>0</v>
          </cell>
          <cell r="LX44">
            <v>0</v>
          </cell>
          <cell r="LY44">
            <v>0</v>
          </cell>
          <cell r="LZ44">
            <v>0</v>
          </cell>
          <cell r="MA44">
            <v>0</v>
          </cell>
          <cell r="MB44">
            <v>0</v>
          </cell>
          <cell r="MC44">
            <v>87.764700000000005</v>
          </cell>
          <cell r="MD44">
            <v>58.509799999999998</v>
          </cell>
          <cell r="ME44">
            <v>29.254900000000006</v>
          </cell>
          <cell r="MF44">
            <v>58.509799999999998</v>
          </cell>
          <cell r="MG44">
            <v>29.254899999999999</v>
          </cell>
          <cell r="MH44">
            <v>29.254899999999999</v>
          </cell>
          <cell r="MI44">
            <v>36.568600000000004</v>
          </cell>
          <cell r="MJ44">
            <v>36.568600000000004</v>
          </cell>
          <cell r="MK44">
            <v>0</v>
          </cell>
          <cell r="ML44">
            <v>36.568600000000004</v>
          </cell>
          <cell r="MM44">
            <v>73.137200000000007</v>
          </cell>
          <cell r="MN44">
            <v>-36.568600000000004</v>
          </cell>
          <cell r="MO44">
            <v>109.70580000000001</v>
          </cell>
          <cell r="MP44">
            <v>73.137200000000007</v>
          </cell>
          <cell r="MQ44">
            <v>36.568600000000004</v>
          </cell>
          <cell r="MR44">
            <v>73.137200000000007</v>
          </cell>
          <cell r="MS44">
            <v>36.568600000000004</v>
          </cell>
          <cell r="MT44">
            <v>36.568600000000004</v>
          </cell>
          <cell r="MU44">
            <v>36.568600000000004</v>
          </cell>
          <cell r="MV44">
            <v>109.70580000000001</v>
          </cell>
          <cell r="MW44">
            <v>-73.137200000000007</v>
          </cell>
          <cell r="MX44">
            <v>37.982399999999998</v>
          </cell>
          <cell r="MY44">
            <v>0</v>
          </cell>
          <cell r="MZ44">
            <v>37.982399999999998</v>
          </cell>
          <cell r="NA44">
            <v>39.221399999999996</v>
          </cell>
          <cell r="NB44">
            <v>39.221399999999996</v>
          </cell>
          <cell r="NC44">
            <v>0</v>
          </cell>
          <cell r="ND44">
            <v>40.537399999999998</v>
          </cell>
          <cell r="NE44">
            <v>40.537399999999998</v>
          </cell>
          <cell r="NF44">
            <v>0</v>
          </cell>
          <cell r="NG44">
            <v>123.4992</v>
          </cell>
          <cell r="NH44">
            <v>82.332800000000006</v>
          </cell>
          <cell r="NI44">
            <v>41.166399999999996</v>
          </cell>
          <cell r="NJ44">
            <v>42.038999999999994</v>
          </cell>
          <cell r="NK44">
            <v>42.038999999999994</v>
          </cell>
          <cell r="NL44">
            <v>0</v>
          </cell>
        </row>
        <row r="45"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  <cell r="LJ45">
            <v>0</v>
          </cell>
          <cell r="LK45">
            <v>0</v>
          </cell>
          <cell r="LL45">
            <v>0</v>
          </cell>
          <cell r="LM45">
            <v>0</v>
          </cell>
          <cell r="LN45">
            <v>0</v>
          </cell>
          <cell r="LO45">
            <v>0</v>
          </cell>
          <cell r="LP45">
            <v>0</v>
          </cell>
          <cell r="LQ45">
            <v>0</v>
          </cell>
          <cell r="LR45">
            <v>0</v>
          </cell>
          <cell r="LS45">
            <v>0</v>
          </cell>
          <cell r="LT45">
            <v>0</v>
          </cell>
          <cell r="LU45">
            <v>0</v>
          </cell>
          <cell r="LV45">
            <v>0</v>
          </cell>
          <cell r="LW45">
            <v>0</v>
          </cell>
          <cell r="LX45">
            <v>0</v>
          </cell>
          <cell r="LY45">
            <v>0</v>
          </cell>
          <cell r="LZ45">
            <v>0</v>
          </cell>
          <cell r="MA45">
            <v>0</v>
          </cell>
          <cell r="MB45">
            <v>0</v>
          </cell>
          <cell r="MC45">
            <v>0</v>
          </cell>
          <cell r="MD45">
            <v>0</v>
          </cell>
          <cell r="ME45">
            <v>0</v>
          </cell>
          <cell r="MF45">
            <v>0</v>
          </cell>
          <cell r="MG45">
            <v>0</v>
          </cell>
          <cell r="MH45">
            <v>0</v>
          </cell>
          <cell r="MI45">
            <v>0</v>
          </cell>
          <cell r="MJ45">
            <v>0</v>
          </cell>
          <cell r="MK45">
            <v>0</v>
          </cell>
          <cell r="ML45">
            <v>0</v>
          </cell>
          <cell r="MM45">
            <v>0</v>
          </cell>
          <cell r="MN45">
            <v>0</v>
          </cell>
          <cell r="MO45">
            <v>0</v>
          </cell>
          <cell r="MP45">
            <v>0</v>
          </cell>
          <cell r="MQ45">
            <v>0</v>
          </cell>
          <cell r="MR45">
            <v>0</v>
          </cell>
          <cell r="MS45">
            <v>0</v>
          </cell>
          <cell r="MT45">
            <v>0</v>
          </cell>
          <cell r="MU45">
            <v>0</v>
          </cell>
          <cell r="MV45">
            <v>0</v>
          </cell>
          <cell r="MW45">
            <v>0</v>
          </cell>
          <cell r="MX45">
            <v>0</v>
          </cell>
          <cell r="MY45">
            <v>0</v>
          </cell>
          <cell r="MZ45">
            <v>0</v>
          </cell>
          <cell r="NA45">
            <v>0</v>
          </cell>
          <cell r="NB45">
            <v>0</v>
          </cell>
          <cell r="NC45">
            <v>0</v>
          </cell>
          <cell r="ND45">
            <v>0</v>
          </cell>
          <cell r="NE45">
            <v>0</v>
          </cell>
          <cell r="NF45">
            <v>0</v>
          </cell>
          <cell r="NG45">
            <v>0</v>
          </cell>
          <cell r="NH45">
            <v>0</v>
          </cell>
          <cell r="NI45">
            <v>0</v>
          </cell>
          <cell r="NJ45">
            <v>0</v>
          </cell>
          <cell r="NK45">
            <v>0</v>
          </cell>
          <cell r="NL45">
            <v>0</v>
          </cell>
        </row>
        <row r="46">
          <cell r="IT46">
            <v>0</v>
          </cell>
          <cell r="IU46">
            <v>1860.6896080000001</v>
          </cell>
          <cell r="IV46">
            <v>-1860.6896080000001</v>
          </cell>
          <cell r="IW46">
            <v>0</v>
          </cell>
          <cell r="IX46">
            <v>2625.5740000000001</v>
          </cell>
          <cell r="IY46">
            <v>-2625.5740000000001</v>
          </cell>
          <cell r="IZ46">
            <v>0</v>
          </cell>
          <cell r="JA46">
            <v>2395.7508120000002</v>
          </cell>
          <cell r="JB46">
            <v>-2395.7508120000002</v>
          </cell>
          <cell r="JC46">
            <v>0</v>
          </cell>
          <cell r="JD46">
            <v>2454.1400159999998</v>
          </cell>
          <cell r="JE46">
            <v>-2454.1400159999998</v>
          </cell>
          <cell r="JF46">
            <v>0</v>
          </cell>
          <cell r="JG46">
            <v>1872.0520260000001</v>
          </cell>
          <cell r="JH46">
            <v>-1872.0520260000001</v>
          </cell>
          <cell r="JI46">
            <v>0</v>
          </cell>
          <cell r="JJ46">
            <v>3015.0764400000003</v>
          </cell>
          <cell r="JK46">
            <v>-3015.0764400000003</v>
          </cell>
          <cell r="JL46">
            <v>0</v>
          </cell>
          <cell r="JM46">
            <v>2833.4026260000001</v>
          </cell>
          <cell r="JN46">
            <v>-2833.4026260000001</v>
          </cell>
          <cell r="JO46">
            <v>0</v>
          </cell>
          <cell r="JP46">
            <v>2953.9542059999999</v>
          </cell>
          <cell r="JQ46">
            <v>-2953.9542059999999</v>
          </cell>
          <cell r="JR46">
            <v>0</v>
          </cell>
          <cell r="JS46">
            <v>2963.8035219999997</v>
          </cell>
          <cell r="JT46">
            <v>-2963.8035219999997</v>
          </cell>
          <cell r="JU46">
            <v>0</v>
          </cell>
          <cell r="JV46">
            <v>2994.3424379999997</v>
          </cell>
          <cell r="JW46">
            <v>-2994.3424379999997</v>
          </cell>
          <cell r="JX46">
            <v>0</v>
          </cell>
          <cell r="JY46">
            <v>2949.1863219999996</v>
          </cell>
          <cell r="JZ46">
            <v>-2949.1863219999996</v>
          </cell>
          <cell r="KA46">
            <v>0</v>
          </cell>
          <cell r="KB46">
            <v>3049.9258099999997</v>
          </cell>
          <cell r="KC46">
            <v>-3049.9258099999997</v>
          </cell>
          <cell r="KD46">
            <v>0</v>
          </cell>
          <cell r="KE46">
            <v>3255.7978679999997</v>
          </cell>
          <cell r="KF46">
            <v>-3255.7978679999997</v>
          </cell>
          <cell r="KG46">
            <v>0</v>
          </cell>
          <cell r="KH46">
            <v>3132.1321739999998</v>
          </cell>
          <cell r="KI46">
            <v>-3132.1321739999998</v>
          </cell>
          <cell r="KJ46">
            <v>0</v>
          </cell>
          <cell r="KK46">
            <v>3011.7545500000001</v>
          </cell>
          <cell r="KL46">
            <v>-3011.7545500000001</v>
          </cell>
          <cell r="KM46">
            <v>0</v>
          </cell>
          <cell r="KN46">
            <v>3226.0018680000003</v>
          </cell>
          <cell r="KO46">
            <v>-3226.0018680000003</v>
          </cell>
          <cell r="KP46">
            <v>0</v>
          </cell>
          <cell r="KQ46">
            <v>3128.7738319999999</v>
          </cell>
          <cell r="KR46">
            <v>-3128.7738319999999</v>
          </cell>
          <cell r="KS46">
            <v>0</v>
          </cell>
          <cell r="KT46">
            <v>3079.1104449999998</v>
          </cell>
          <cell r="KU46">
            <v>-3079.1104449999998</v>
          </cell>
          <cell r="KV46">
            <v>0</v>
          </cell>
          <cell r="KW46">
            <v>2956.8011659999997</v>
          </cell>
          <cell r="KX46">
            <v>-2956.8011659999997</v>
          </cell>
          <cell r="KY46">
            <v>0</v>
          </cell>
          <cell r="KZ46">
            <v>2673.1917990000002</v>
          </cell>
          <cell r="LA46">
            <v>-2673.1917990000002</v>
          </cell>
          <cell r="LB46">
            <v>0</v>
          </cell>
          <cell r="LC46">
            <v>2676.5405999999998</v>
          </cell>
          <cell r="LD46">
            <v>-2676.5405999999998</v>
          </cell>
          <cell r="LE46">
            <v>0</v>
          </cell>
          <cell r="LF46">
            <v>3114.8265000000001</v>
          </cell>
          <cell r="LG46">
            <v>-3114.8265000000001</v>
          </cell>
          <cell r="LH46">
            <v>0</v>
          </cell>
          <cell r="LI46">
            <v>2989.5263999999997</v>
          </cell>
          <cell r="LJ46">
            <v>-2989.5263999999997</v>
          </cell>
          <cell r="LK46">
            <v>0</v>
          </cell>
          <cell r="LL46">
            <v>3254.3735000000001</v>
          </cell>
          <cell r="LM46">
            <v>-3254.3735000000001</v>
          </cell>
          <cell r="LN46">
            <v>0</v>
          </cell>
          <cell r="LO46">
            <v>3308.1282000000001</v>
          </cell>
          <cell r="LP46">
            <v>-3308.1282000000001</v>
          </cell>
          <cell r="LQ46">
            <v>0</v>
          </cell>
          <cell r="LR46">
            <v>3206.7980000000002</v>
          </cell>
          <cell r="LS46">
            <v>-3206.7980000000002</v>
          </cell>
          <cell r="LT46">
            <v>0</v>
          </cell>
          <cell r="LU46">
            <v>3152.4508000000001</v>
          </cell>
          <cell r="LV46">
            <v>-3152.4508000000001</v>
          </cell>
          <cell r="LW46">
            <v>0</v>
          </cell>
          <cell r="LX46">
            <v>37791.072</v>
          </cell>
          <cell r="LY46">
            <v>-37791.072</v>
          </cell>
          <cell r="LZ46">
            <v>0</v>
          </cell>
          <cell r="MA46">
            <v>3109.7148000000002</v>
          </cell>
          <cell r="MB46">
            <v>-3109.7148000000002</v>
          </cell>
          <cell r="MC46">
            <v>0</v>
          </cell>
          <cell r="MD46">
            <v>3305.8036999999999</v>
          </cell>
          <cell r="ME46">
            <v>-3305.8036999999999</v>
          </cell>
          <cell r="MF46">
            <v>0</v>
          </cell>
          <cell r="MG46">
            <v>3159.5291999999999</v>
          </cell>
          <cell r="MH46">
            <v>-3159.5291999999999</v>
          </cell>
          <cell r="MI46">
            <v>0</v>
          </cell>
          <cell r="MJ46">
            <v>3803.1344000000004</v>
          </cell>
          <cell r="MK46">
            <v>-3803.1344000000004</v>
          </cell>
          <cell r="ML46">
            <v>0</v>
          </cell>
          <cell r="MM46">
            <v>3949.4088000000002</v>
          </cell>
          <cell r="MN46">
            <v>-3949.4088000000002</v>
          </cell>
          <cell r="MO46">
            <v>0</v>
          </cell>
          <cell r="MP46">
            <v>4022.5460000000003</v>
          </cell>
          <cell r="MQ46">
            <v>-4022.5460000000003</v>
          </cell>
          <cell r="MR46">
            <v>0</v>
          </cell>
          <cell r="MS46">
            <v>3949.4088000000002</v>
          </cell>
          <cell r="MT46">
            <v>-3949.4088000000002</v>
          </cell>
          <cell r="MU46">
            <v>0</v>
          </cell>
          <cell r="MV46">
            <v>3912.8402000000006</v>
          </cell>
          <cell r="MW46">
            <v>-3912.8402000000006</v>
          </cell>
          <cell r="MX46">
            <v>0</v>
          </cell>
          <cell r="MY46">
            <v>4140.0815999999995</v>
          </cell>
          <cell r="MZ46">
            <v>-4140.0815999999995</v>
          </cell>
          <cell r="NA46">
            <v>0</v>
          </cell>
          <cell r="NB46">
            <v>4235.9111999999996</v>
          </cell>
          <cell r="NC46">
            <v>-4235.9111999999996</v>
          </cell>
          <cell r="ND46">
            <v>0</v>
          </cell>
          <cell r="NE46">
            <v>4337.5018</v>
          </cell>
          <cell r="NF46">
            <v>-4337.5018</v>
          </cell>
          <cell r="NG46">
            <v>0</v>
          </cell>
          <cell r="NH46">
            <v>4528.3040000000001</v>
          </cell>
          <cell r="NI46">
            <v>-4528.3040000000001</v>
          </cell>
          <cell r="NJ46">
            <v>0</v>
          </cell>
          <cell r="NK46">
            <v>4456.1339999999991</v>
          </cell>
          <cell r="NL46">
            <v>-4456.1339999999991</v>
          </cell>
        </row>
        <row r="47">
          <cell r="IT47">
            <v>122679.36568</v>
          </cell>
          <cell r="IU47">
            <v>361136.20007879997</v>
          </cell>
          <cell r="IV47">
            <v>-238456.83439879998</v>
          </cell>
          <cell r="IW47">
            <v>161636.89937500001</v>
          </cell>
          <cell r="IX47">
            <v>470975.23486609996</v>
          </cell>
          <cell r="IY47">
            <v>-309338.33549109998</v>
          </cell>
          <cell r="IZ47">
            <v>160494.28904600002</v>
          </cell>
          <cell r="JA47">
            <v>407123.25068549684</v>
          </cell>
          <cell r="JB47">
            <v>-246628.96163949682</v>
          </cell>
          <cell r="JC47">
            <v>164535.01879199999</v>
          </cell>
          <cell r="JD47">
            <v>389569.45940148557</v>
          </cell>
          <cell r="JE47">
            <v>-225034.44060948555</v>
          </cell>
          <cell r="JF47">
            <v>175238.65483893588</v>
          </cell>
          <cell r="JG47">
            <v>400242.99392657587</v>
          </cell>
          <cell r="JH47">
            <v>-225004.33908763994</v>
          </cell>
          <cell r="JI47">
            <v>197762.79640800002</v>
          </cell>
          <cell r="JJ47">
            <v>375735.59513683838</v>
          </cell>
          <cell r="JK47">
            <v>-177972.79872883839</v>
          </cell>
          <cell r="JL47">
            <v>185637.58082099998</v>
          </cell>
          <cell r="JM47">
            <v>370689.04532685521</v>
          </cell>
          <cell r="JN47">
            <v>-185051.4645058552</v>
          </cell>
          <cell r="JO47">
            <v>182678.74695</v>
          </cell>
          <cell r="JP47">
            <v>364725.47425485618</v>
          </cell>
          <cell r="JQ47">
            <v>-182046.72730485618</v>
          </cell>
          <cell r="JR47">
            <v>166276.0556589248</v>
          </cell>
          <cell r="JS47">
            <v>351523.41222399997</v>
          </cell>
          <cell r="JT47">
            <v>-185247.35656507517</v>
          </cell>
          <cell r="JU47">
            <v>186026.89596800003</v>
          </cell>
          <cell r="JV47">
            <v>299008.77127839578</v>
          </cell>
          <cell r="JW47">
            <v>-112981.87531039579</v>
          </cell>
          <cell r="JX47">
            <v>189269.90448799997</v>
          </cell>
          <cell r="JY47">
            <v>249799.79771617678</v>
          </cell>
          <cell r="JZ47">
            <v>-60529.893228176821</v>
          </cell>
          <cell r="KA47">
            <v>202647.67925399999</v>
          </cell>
          <cell r="KB47">
            <v>247823.521658357</v>
          </cell>
          <cell r="KC47">
            <v>-45175.842404356983</v>
          </cell>
          <cell r="KD47">
            <v>167969.92674915629</v>
          </cell>
          <cell r="KE47">
            <v>238627.52994599997</v>
          </cell>
          <cell r="KF47">
            <v>-70657.603196843673</v>
          </cell>
          <cell r="KG47">
            <v>172062.88467389997</v>
          </cell>
          <cell r="KH47">
            <v>232016.67231299996</v>
          </cell>
          <cell r="KI47">
            <v>-59953.787639099988</v>
          </cell>
          <cell r="KJ47">
            <v>167898.76887</v>
          </cell>
          <cell r="KK47">
            <v>218967.65036999999</v>
          </cell>
          <cell r="KL47">
            <v>-51068.881500000003</v>
          </cell>
          <cell r="KM47">
            <v>192830.01692040003</v>
          </cell>
          <cell r="KN47">
            <v>231989.15187600002</v>
          </cell>
          <cell r="KO47">
            <v>-39159.13495560002</v>
          </cell>
          <cell r="KP47">
            <v>162205.51739230161</v>
          </cell>
          <cell r="KQ47">
            <v>227486.77702400001</v>
          </cell>
          <cell r="KR47">
            <v>-65281.259631698413</v>
          </cell>
          <cell r="KS47">
            <v>164064.64434</v>
          </cell>
          <cell r="KT47">
            <v>211423.16763499996</v>
          </cell>
          <cell r="KU47">
            <v>-47358.523295000006</v>
          </cell>
          <cell r="KV47">
            <v>195698.38976599998</v>
          </cell>
          <cell r="KW47">
            <v>200486.81888399998</v>
          </cell>
          <cell r="KX47">
            <v>-4788.4291180000146</v>
          </cell>
          <cell r="KY47">
            <v>203355.02222900002</v>
          </cell>
          <cell r="KZ47">
            <v>193481.28750600002</v>
          </cell>
          <cell r="LA47">
            <v>9873.7347230000014</v>
          </cell>
          <cell r="LB47">
            <v>214407.48240000001</v>
          </cell>
          <cell r="LC47">
            <v>193918.91939999998</v>
          </cell>
          <cell r="LD47">
            <v>20488.563000000009</v>
          </cell>
          <cell r="LE47">
            <v>308894.9289</v>
          </cell>
          <cell r="LF47">
            <v>197047.853</v>
          </cell>
          <cell r="LG47">
            <v>111847.07590000004</v>
          </cell>
          <cell r="LH47">
            <v>266575.20980000001</v>
          </cell>
          <cell r="LI47">
            <v>199524.19499999998</v>
          </cell>
          <cell r="LJ47">
            <v>67051.014800000004</v>
          </cell>
          <cell r="LK47">
            <v>305543.39229999995</v>
          </cell>
          <cell r="LL47">
            <v>196705.6539</v>
          </cell>
          <cell r="LM47">
            <v>108837.73839999997</v>
          </cell>
          <cell r="LN47">
            <v>265089.94779999997</v>
          </cell>
          <cell r="LO47">
            <v>190457.70559999999</v>
          </cell>
          <cell r="LP47">
            <v>74632.242200000008</v>
          </cell>
          <cell r="LQ47">
            <v>269705.6544</v>
          </cell>
          <cell r="LR47">
            <v>183066.33800000002</v>
          </cell>
          <cell r="LS47">
            <v>86639.316399999967</v>
          </cell>
          <cell r="LT47">
            <v>287043.81770000001</v>
          </cell>
          <cell r="LU47">
            <v>182298.62039999999</v>
          </cell>
          <cell r="LV47">
            <v>104745.19729999999</v>
          </cell>
          <cell r="LW47">
            <v>281948.2402</v>
          </cell>
          <cell r="LX47">
            <v>191984.22672000001</v>
          </cell>
          <cell r="LY47">
            <v>89964.013480000009</v>
          </cell>
          <cell r="LZ47">
            <v>254656.69780000005</v>
          </cell>
          <cell r="MA47">
            <v>201394.95059999998</v>
          </cell>
          <cell r="MB47">
            <v>53261.747200000013</v>
          </cell>
          <cell r="MC47">
            <v>243230.45019999996</v>
          </cell>
          <cell r="MD47">
            <v>167133.64189999999</v>
          </cell>
          <cell r="ME47">
            <v>76096.808300000004</v>
          </cell>
          <cell r="MF47">
            <v>301038.13259999995</v>
          </cell>
          <cell r="MG47">
            <v>160872.21090000001</v>
          </cell>
          <cell r="MH47">
            <v>140165.92169999998</v>
          </cell>
          <cell r="MI47">
            <v>379764.91100000002</v>
          </cell>
          <cell r="MJ47">
            <v>174066.53600000002</v>
          </cell>
          <cell r="MK47">
            <v>205698.375</v>
          </cell>
          <cell r="ML47">
            <v>432935.65540000005</v>
          </cell>
          <cell r="MM47">
            <v>167520.75660000002</v>
          </cell>
          <cell r="MN47">
            <v>265414.89880000008</v>
          </cell>
          <cell r="MO47">
            <v>497771.78320000001</v>
          </cell>
          <cell r="MP47">
            <v>171799.28280000002</v>
          </cell>
          <cell r="MQ47">
            <v>325972.50040000002</v>
          </cell>
          <cell r="MR47">
            <v>507718.44240000006</v>
          </cell>
          <cell r="MS47">
            <v>180173.49220000001</v>
          </cell>
          <cell r="MT47">
            <v>327544.95020000008</v>
          </cell>
          <cell r="MU47">
            <v>510168.53860000009</v>
          </cell>
          <cell r="MV47">
            <v>180941.43280000001</v>
          </cell>
          <cell r="MW47">
            <v>329227.10579999996</v>
          </cell>
          <cell r="MX47">
            <v>555910.40639999998</v>
          </cell>
          <cell r="MY47">
            <v>180226.48799999998</v>
          </cell>
          <cell r="MZ47">
            <v>375683.91839999997</v>
          </cell>
          <cell r="NA47">
            <v>595223.96639999992</v>
          </cell>
          <cell r="NB47">
            <v>190929.77519999997</v>
          </cell>
          <cell r="NC47">
            <v>404294.1912</v>
          </cell>
          <cell r="ND47">
            <v>640450.38260000001</v>
          </cell>
          <cell r="NE47">
            <v>205605.69280000002</v>
          </cell>
          <cell r="NF47">
            <v>434844.68979999993</v>
          </cell>
          <cell r="NG47">
            <v>652034.60960000008</v>
          </cell>
          <cell r="NH47">
            <v>216123.6</v>
          </cell>
          <cell r="NI47">
            <v>435911.00960000005</v>
          </cell>
          <cell r="NJ47">
            <v>688094.35199999996</v>
          </cell>
          <cell r="NK47">
            <v>213305.88599999997</v>
          </cell>
          <cell r="NL47">
            <v>474788.46599999996</v>
          </cell>
        </row>
        <row r="48">
          <cell r="IT48">
            <v>1797.6153839999999</v>
          </cell>
          <cell r="IU48">
            <v>65444.237966799992</v>
          </cell>
          <cell r="IV48">
            <v>-63646.622582799995</v>
          </cell>
          <cell r="IW48">
            <v>1640.9837499999999</v>
          </cell>
          <cell r="IX48">
            <v>70012.576866099975</v>
          </cell>
          <cell r="IY48">
            <v>-68371.593116099975</v>
          </cell>
          <cell r="IZ48">
            <v>1513.1057760000001</v>
          </cell>
          <cell r="JA48">
            <v>76383.546481496815</v>
          </cell>
          <cell r="JB48">
            <v>-74870.440705496818</v>
          </cell>
          <cell r="JC48">
            <v>1549.983168</v>
          </cell>
          <cell r="JD48">
            <v>82694.319681485576</v>
          </cell>
          <cell r="JE48">
            <v>-81144.33651348557</v>
          </cell>
          <cell r="JF48">
            <v>1569.8284269358999</v>
          </cell>
          <cell r="JG48">
            <v>92482.440985575857</v>
          </cell>
          <cell r="JH48">
            <v>-90912.612558639958</v>
          </cell>
          <cell r="JI48">
            <v>1782.827808</v>
          </cell>
          <cell r="JJ48">
            <v>84059.722136838391</v>
          </cell>
          <cell r="JK48">
            <v>-82276.894328838389</v>
          </cell>
          <cell r="JL48">
            <v>1640.3909940000001</v>
          </cell>
          <cell r="JM48">
            <v>109643.18759985518</v>
          </cell>
          <cell r="JN48">
            <v>-108002.79660585518</v>
          </cell>
          <cell r="JO48">
            <v>1736.0958929999999</v>
          </cell>
          <cell r="JP48">
            <v>118458.97623885619</v>
          </cell>
          <cell r="JQ48">
            <v>-116722.88034585619</v>
          </cell>
          <cell r="JR48">
            <v>1716.9830429248</v>
          </cell>
          <cell r="JS48">
            <v>107730.17939599999</v>
          </cell>
          <cell r="JT48">
            <v>-106013.1963530752</v>
          </cell>
          <cell r="JU48">
            <v>1726.4677119999999</v>
          </cell>
          <cell r="JV48">
            <v>71061.081178395776</v>
          </cell>
          <cell r="JW48">
            <v>-69334.613466395778</v>
          </cell>
          <cell r="JX48">
            <v>1774.7315919999999</v>
          </cell>
          <cell r="JY48">
            <v>73057.410348176811</v>
          </cell>
          <cell r="JZ48">
            <v>-71282.678756176814</v>
          </cell>
          <cell r="KA48">
            <v>1856.4765799999998</v>
          </cell>
          <cell r="KB48">
            <v>75303.805188356986</v>
          </cell>
          <cell r="KC48">
            <v>-73447.328608356984</v>
          </cell>
          <cell r="KD48">
            <v>1531.2943591563001</v>
          </cell>
          <cell r="KE48">
            <v>63824.865101999996</v>
          </cell>
          <cell r="KF48">
            <v>-62293.570742843694</v>
          </cell>
          <cell r="KG48">
            <v>1892.5510508999998</v>
          </cell>
          <cell r="KH48">
            <v>65668.601681999993</v>
          </cell>
          <cell r="KI48">
            <v>-63776.050631099992</v>
          </cell>
          <cell r="KJ48">
            <v>1780.86356</v>
          </cell>
          <cell r="KK48">
            <v>64451.54737</v>
          </cell>
          <cell r="KL48">
            <v>-62670.683810000002</v>
          </cell>
          <cell r="KM48">
            <v>1901.6432064000001</v>
          </cell>
          <cell r="KN48">
            <v>67689.442704000001</v>
          </cell>
          <cell r="KO48">
            <v>-65787.799497600005</v>
          </cell>
          <cell r="KP48">
            <v>1835.0923043016003</v>
          </cell>
          <cell r="KQ48">
            <v>66977.910615999994</v>
          </cell>
          <cell r="KR48">
            <v>-65142.818311698393</v>
          </cell>
          <cell r="KS48">
            <v>1771</v>
          </cell>
          <cell r="KT48">
            <v>74171.138330000002</v>
          </cell>
          <cell r="KU48">
            <v>-72400.138330000002</v>
          </cell>
          <cell r="KV48">
            <v>1727</v>
          </cell>
          <cell r="KW48">
            <v>70858.562456</v>
          </cell>
          <cell r="KX48">
            <v>-69131.562456</v>
          </cell>
          <cell r="KY48">
            <v>1517</v>
          </cell>
          <cell r="KZ48">
            <v>76559.249811000002</v>
          </cell>
          <cell r="LA48">
            <v>-75042.249811000002</v>
          </cell>
          <cell r="LB48">
            <v>1468.5444</v>
          </cell>
          <cell r="LC48">
            <v>80983.117799999993</v>
          </cell>
          <cell r="LD48">
            <v>-79514.573399999994</v>
          </cell>
          <cell r="LE48">
            <v>1761.8113999999996</v>
          </cell>
          <cell r="LF48">
            <v>83931.946500000005</v>
          </cell>
          <cell r="LG48">
            <v>-82170.1351</v>
          </cell>
          <cell r="LH48">
            <v>1735.2014000000004</v>
          </cell>
          <cell r="LI48">
            <v>87470.339399999997</v>
          </cell>
          <cell r="LJ48">
            <v>-85735.137999999992</v>
          </cell>
          <cell r="LK48">
            <v>1924.494200000001</v>
          </cell>
          <cell r="LL48">
            <v>82830.880300000004</v>
          </cell>
          <cell r="LM48">
            <v>-80906.386100000003</v>
          </cell>
          <cell r="LN48">
            <v>2023.069400000001</v>
          </cell>
          <cell r="LO48">
            <v>86689.923599999995</v>
          </cell>
          <cell r="LP48">
            <v>-84666.854199999987</v>
          </cell>
          <cell r="LQ48">
            <v>1896.1936000000001</v>
          </cell>
          <cell r="LR48">
            <v>91574.996800000008</v>
          </cell>
          <cell r="LS48">
            <v>-89678.803200000009</v>
          </cell>
          <cell r="LT48">
            <v>1882.9017999999999</v>
          </cell>
          <cell r="LU48">
            <v>92154.833299999998</v>
          </cell>
          <cell r="LV48">
            <v>-90271.931499999992</v>
          </cell>
          <cell r="LW48">
            <v>1757.4722000000006</v>
          </cell>
          <cell r="LX48">
            <v>100536.21072</v>
          </cell>
          <cell r="LY48">
            <v>-98778.738519999999</v>
          </cell>
          <cell r="LZ48">
            <v>1760.5056000000009</v>
          </cell>
          <cell r="MA48">
            <v>108485.4014</v>
          </cell>
          <cell r="MB48">
            <v>-106724.8958</v>
          </cell>
          <cell r="MC48">
            <v>1760.505599999999</v>
          </cell>
          <cell r="MD48">
            <v>90164</v>
          </cell>
          <cell r="ME48">
            <v>-88403.494399999996</v>
          </cell>
          <cell r="MF48">
            <v>1760.505599999999</v>
          </cell>
          <cell r="MG48">
            <v>89461</v>
          </cell>
          <cell r="MH48">
            <v>-87700.494399999996</v>
          </cell>
          <cell r="MI48">
            <v>1755.2928000000002</v>
          </cell>
          <cell r="MJ48">
            <v>91604.343000000008</v>
          </cell>
          <cell r="MK48">
            <v>-89849.050200000012</v>
          </cell>
          <cell r="ML48">
            <v>1755.2928000000002</v>
          </cell>
          <cell r="MM48">
            <v>92408.852200000008</v>
          </cell>
          <cell r="MN48">
            <v>-90653.559400000013</v>
          </cell>
          <cell r="MO48">
            <v>1755.2928000000002</v>
          </cell>
          <cell r="MP48">
            <v>103269.72640000001</v>
          </cell>
          <cell r="MQ48">
            <v>-101514.43360000002</v>
          </cell>
          <cell r="MR48">
            <v>1755.2928000000002</v>
          </cell>
          <cell r="MS48">
            <v>114459.71800000001</v>
          </cell>
          <cell r="MT48">
            <v>-112704.42520000001</v>
          </cell>
          <cell r="MU48">
            <v>1755.2928000000002</v>
          </cell>
          <cell r="MV48">
            <v>119469.61620000002</v>
          </cell>
          <cell r="MW48">
            <v>-117714.32340000002</v>
          </cell>
          <cell r="MX48">
            <v>1747.1904</v>
          </cell>
          <cell r="MY48">
            <v>114213.0768</v>
          </cell>
          <cell r="MZ48">
            <v>-112465.88639999999</v>
          </cell>
          <cell r="NA48">
            <v>1804.1843999999999</v>
          </cell>
          <cell r="NB48">
            <v>126685.12199999999</v>
          </cell>
          <cell r="NC48">
            <v>-124880.93759999999</v>
          </cell>
          <cell r="ND48">
            <v>1783.6455999999998</v>
          </cell>
          <cell r="NE48">
            <v>139083.81940000001</v>
          </cell>
          <cell r="NF48">
            <v>-137300.17380000002</v>
          </cell>
          <cell r="NG48">
            <v>1770.1552000000001</v>
          </cell>
          <cell r="NH48">
            <v>150586.6912</v>
          </cell>
          <cell r="NI48">
            <v>-148816.53599999999</v>
          </cell>
          <cell r="NJ48">
            <v>1765.6379999999997</v>
          </cell>
          <cell r="NK48">
            <v>148944.17699999997</v>
          </cell>
          <cell r="NL48">
            <v>-147178.53899999996</v>
          </cell>
        </row>
        <row r="49">
          <cell r="IT49">
            <v>1797.6153839999999</v>
          </cell>
          <cell r="IU49">
            <v>65444.237966799992</v>
          </cell>
          <cell r="IV49">
            <v>-63646.622582799995</v>
          </cell>
          <cell r="IW49">
            <v>1640.9837499999999</v>
          </cell>
          <cell r="IX49">
            <v>70012.576866099975</v>
          </cell>
          <cell r="IY49">
            <v>-68371.593116099975</v>
          </cell>
          <cell r="IZ49">
            <v>1513.1057760000001</v>
          </cell>
          <cell r="JA49">
            <v>76383.546481496815</v>
          </cell>
          <cell r="JB49">
            <v>-74870.440705496818</v>
          </cell>
          <cell r="JC49">
            <v>1549.983168</v>
          </cell>
          <cell r="JD49">
            <v>82694.319681485576</v>
          </cell>
          <cell r="JE49">
            <v>-81144.33651348557</v>
          </cell>
          <cell r="JF49">
            <v>1569.8284269358999</v>
          </cell>
          <cell r="JG49">
            <v>92482.440985575857</v>
          </cell>
          <cell r="JH49">
            <v>-90912.612558639958</v>
          </cell>
          <cell r="JI49">
            <v>1782.827808</v>
          </cell>
          <cell r="JJ49">
            <v>84059.722136838391</v>
          </cell>
          <cell r="JK49">
            <v>-82276.894328838389</v>
          </cell>
          <cell r="JL49">
            <v>1640.3909940000001</v>
          </cell>
          <cell r="JM49">
            <v>109643.18759985518</v>
          </cell>
          <cell r="JN49">
            <v>-108002.79660585518</v>
          </cell>
          <cell r="JO49">
            <v>1736.0958929999999</v>
          </cell>
          <cell r="JP49">
            <v>118458.97623885619</v>
          </cell>
          <cell r="JQ49">
            <v>-116722.88034585619</v>
          </cell>
          <cell r="JR49">
            <v>1716.9830429248</v>
          </cell>
          <cell r="JS49">
            <v>107730.17939599999</v>
          </cell>
          <cell r="JT49">
            <v>-106013.1963530752</v>
          </cell>
          <cell r="JU49">
            <v>1726.4677119999999</v>
          </cell>
          <cell r="JV49">
            <v>71061.081178395776</v>
          </cell>
          <cell r="JW49">
            <v>-69334.613466395778</v>
          </cell>
          <cell r="JX49">
            <v>1774.7315919999999</v>
          </cell>
          <cell r="JY49">
            <v>73057.410348176811</v>
          </cell>
          <cell r="JZ49">
            <v>-71282.678756176814</v>
          </cell>
          <cell r="KA49">
            <v>1856.4765799999998</v>
          </cell>
          <cell r="KB49">
            <v>75303.805188356986</v>
          </cell>
          <cell r="KC49">
            <v>-73447.328608356984</v>
          </cell>
          <cell r="KD49">
            <v>1531.2943591563001</v>
          </cell>
          <cell r="KE49">
            <v>63824.865101999996</v>
          </cell>
          <cell r="KF49">
            <v>-62293.570742843694</v>
          </cell>
          <cell r="KG49">
            <v>1892.5510508999998</v>
          </cell>
          <cell r="KH49">
            <v>65668.601681999993</v>
          </cell>
          <cell r="KI49">
            <v>-63776.050631099992</v>
          </cell>
          <cell r="KJ49">
            <v>1780.86356</v>
          </cell>
          <cell r="KK49">
            <v>64451.54737</v>
          </cell>
          <cell r="KL49">
            <v>-62670.683810000002</v>
          </cell>
          <cell r="KM49">
            <v>1901.6432064000001</v>
          </cell>
          <cell r="KN49">
            <v>67689.442704000001</v>
          </cell>
          <cell r="KO49">
            <v>-65787.799497600005</v>
          </cell>
          <cell r="KP49">
            <v>1835.0923043016003</v>
          </cell>
          <cell r="KQ49">
            <v>66977.910615999994</v>
          </cell>
          <cell r="KR49">
            <v>-65142.818311698393</v>
          </cell>
          <cell r="KS49">
            <v>1771</v>
          </cell>
          <cell r="KT49">
            <v>74171.138330000002</v>
          </cell>
          <cell r="KU49">
            <v>-72400.138330000002</v>
          </cell>
          <cell r="KV49">
            <v>1727</v>
          </cell>
          <cell r="KW49">
            <v>70858.562456</v>
          </cell>
          <cell r="KX49">
            <v>-69131.562456</v>
          </cell>
          <cell r="KY49">
            <v>1517</v>
          </cell>
          <cell r="KZ49">
            <v>76559.249811000002</v>
          </cell>
          <cell r="LA49">
            <v>-75042.249811000002</v>
          </cell>
          <cell r="LB49">
            <v>1468.5444</v>
          </cell>
          <cell r="LC49">
            <v>80983.117799999993</v>
          </cell>
          <cell r="LD49">
            <v>-79514.573399999994</v>
          </cell>
          <cell r="LE49">
            <v>1761.8113999999996</v>
          </cell>
          <cell r="LF49">
            <v>83931.946500000005</v>
          </cell>
          <cell r="LG49">
            <v>-82170.1351</v>
          </cell>
          <cell r="LH49">
            <v>1735.2014000000004</v>
          </cell>
          <cell r="LI49">
            <v>87470.339399999997</v>
          </cell>
          <cell r="LJ49">
            <v>-85735.137999999992</v>
          </cell>
          <cell r="LK49">
            <v>1924.494200000001</v>
          </cell>
          <cell r="LL49">
            <v>82830.880300000004</v>
          </cell>
          <cell r="LM49">
            <v>-80906.386100000003</v>
          </cell>
          <cell r="LN49">
            <v>2023.069400000001</v>
          </cell>
          <cell r="LO49">
            <v>86689.923599999995</v>
          </cell>
          <cell r="LP49">
            <v>-84666.854199999987</v>
          </cell>
          <cell r="LQ49">
            <v>1896.1936000000001</v>
          </cell>
          <cell r="LR49">
            <v>91574.996800000008</v>
          </cell>
          <cell r="LS49">
            <v>-89678.803200000009</v>
          </cell>
          <cell r="LT49">
            <v>1882.9017999999999</v>
          </cell>
          <cell r="LU49">
            <v>92154.833299999998</v>
          </cell>
          <cell r="LV49">
            <v>-90271.931499999992</v>
          </cell>
          <cell r="LW49">
            <v>1757.4722000000006</v>
          </cell>
          <cell r="LX49">
            <v>100536.21072</v>
          </cell>
          <cell r="LY49">
            <v>-98778.738519999999</v>
          </cell>
          <cell r="LZ49">
            <v>1760.5056000000009</v>
          </cell>
          <cell r="MA49">
            <v>108485.4014</v>
          </cell>
          <cell r="MB49">
            <v>-106724.8958</v>
          </cell>
          <cell r="MC49">
            <v>1760.505599999999</v>
          </cell>
          <cell r="MD49">
            <v>90164</v>
          </cell>
          <cell r="ME49">
            <v>-88403.494399999996</v>
          </cell>
          <cell r="MF49">
            <v>1760.505599999999</v>
          </cell>
          <cell r="MG49">
            <v>89461</v>
          </cell>
          <cell r="MH49">
            <v>-87700.494399999996</v>
          </cell>
          <cell r="MI49">
            <v>1755.2928000000002</v>
          </cell>
          <cell r="MJ49">
            <v>91604.343000000008</v>
          </cell>
          <cell r="MK49">
            <v>-89849.050200000012</v>
          </cell>
          <cell r="ML49">
            <v>1755.2928000000002</v>
          </cell>
          <cell r="MM49">
            <v>92408.852200000008</v>
          </cell>
          <cell r="MN49">
            <v>-90653.559400000013</v>
          </cell>
          <cell r="MO49">
            <v>1755.2928000000002</v>
          </cell>
          <cell r="MP49">
            <v>103269.72640000001</v>
          </cell>
          <cell r="MQ49">
            <v>-101514.43360000002</v>
          </cell>
          <cell r="MR49">
            <v>1755.2928000000002</v>
          </cell>
          <cell r="MS49">
            <v>114459.71800000001</v>
          </cell>
          <cell r="MT49">
            <v>-112704.42520000001</v>
          </cell>
          <cell r="MU49">
            <v>1755.2928000000002</v>
          </cell>
          <cell r="MV49">
            <v>119469.61620000002</v>
          </cell>
          <cell r="MW49">
            <v>-117714.32340000002</v>
          </cell>
          <cell r="MX49">
            <v>1747.1904</v>
          </cell>
          <cell r="MY49">
            <v>114213.0768</v>
          </cell>
          <cell r="MZ49">
            <v>-112465.88639999999</v>
          </cell>
          <cell r="NA49">
            <v>1804.1843999999999</v>
          </cell>
          <cell r="NB49">
            <v>126685.12199999999</v>
          </cell>
          <cell r="NC49">
            <v>-124880.93759999999</v>
          </cell>
          <cell r="ND49">
            <v>1783.6455999999998</v>
          </cell>
          <cell r="NE49">
            <v>139083.81940000001</v>
          </cell>
          <cell r="NF49">
            <v>-137300.17380000002</v>
          </cell>
          <cell r="NG49">
            <v>1770.1552000000001</v>
          </cell>
          <cell r="NH49">
            <v>150586.6912</v>
          </cell>
          <cell r="NI49">
            <v>-148816.53599999999</v>
          </cell>
          <cell r="NJ49">
            <v>1765.6379999999997</v>
          </cell>
          <cell r="NK49">
            <v>148944.17699999997</v>
          </cell>
          <cell r="NL49">
            <v>-147178.53899999996</v>
          </cell>
        </row>
        <row r="50">
          <cell r="IT50">
            <v>1797.6153839999999</v>
          </cell>
          <cell r="IU50">
            <v>65444.237966799992</v>
          </cell>
          <cell r="IV50">
            <v>-63646.622582799995</v>
          </cell>
          <cell r="IW50">
            <v>1640.9837499999999</v>
          </cell>
          <cell r="IX50">
            <v>70012.576866099975</v>
          </cell>
          <cell r="IY50">
            <v>-68371.593116099975</v>
          </cell>
          <cell r="IZ50">
            <v>1513.1057760000001</v>
          </cell>
          <cell r="JA50">
            <v>76383.546481496815</v>
          </cell>
          <cell r="JB50">
            <v>-74870.440705496818</v>
          </cell>
          <cell r="JC50">
            <v>1549.983168</v>
          </cell>
          <cell r="JD50">
            <v>82694.319681485576</v>
          </cell>
          <cell r="JE50">
            <v>-81144.33651348557</v>
          </cell>
          <cell r="JF50">
            <v>1569.8284269358999</v>
          </cell>
          <cell r="JG50">
            <v>92482.440985575857</v>
          </cell>
          <cell r="JH50">
            <v>-90912.612558639958</v>
          </cell>
          <cell r="JI50">
            <v>1782.827808</v>
          </cell>
          <cell r="JJ50">
            <v>84059.722136838391</v>
          </cell>
          <cell r="JK50">
            <v>-82276.894328838389</v>
          </cell>
          <cell r="JL50">
            <v>1640.3909940000001</v>
          </cell>
          <cell r="JM50">
            <v>109643.18759985518</v>
          </cell>
          <cell r="JN50">
            <v>-108002.79660585518</v>
          </cell>
          <cell r="JO50">
            <v>1736.0958929999999</v>
          </cell>
          <cell r="JP50">
            <v>118458.97623885619</v>
          </cell>
          <cell r="JQ50">
            <v>-116722.88034585619</v>
          </cell>
          <cell r="JR50">
            <v>1716.9830429248</v>
          </cell>
          <cell r="JS50">
            <v>107730.17939599999</v>
          </cell>
          <cell r="JT50">
            <v>-106013.1963530752</v>
          </cell>
          <cell r="JU50">
            <v>1726.4677119999999</v>
          </cell>
          <cell r="JV50">
            <v>71061.081178395776</v>
          </cell>
          <cell r="JW50">
            <v>-69334.613466395778</v>
          </cell>
          <cell r="JX50">
            <v>1774.7315919999999</v>
          </cell>
          <cell r="JY50">
            <v>73057.410348176811</v>
          </cell>
          <cell r="JZ50">
            <v>-71282.678756176814</v>
          </cell>
          <cell r="KA50">
            <v>1856.4765799999998</v>
          </cell>
          <cell r="KB50">
            <v>75303.805188356986</v>
          </cell>
          <cell r="KC50">
            <v>-73447.328608356984</v>
          </cell>
          <cell r="KD50">
            <v>1531.2943591563001</v>
          </cell>
          <cell r="KE50">
            <v>63824.865101999996</v>
          </cell>
          <cell r="KF50">
            <v>-62293.570742843694</v>
          </cell>
          <cell r="KG50">
            <v>1892.5510508999998</v>
          </cell>
          <cell r="KH50">
            <v>65668.601681999993</v>
          </cell>
          <cell r="KI50">
            <v>-63776.050631099992</v>
          </cell>
          <cell r="KJ50">
            <v>1780.86356</v>
          </cell>
          <cell r="KK50">
            <v>64451.54737</v>
          </cell>
          <cell r="KL50">
            <v>-62670.683810000002</v>
          </cell>
          <cell r="KM50">
            <v>1901.6432064000001</v>
          </cell>
          <cell r="KN50">
            <v>67689.442704000001</v>
          </cell>
          <cell r="KO50">
            <v>-65787.799497600005</v>
          </cell>
          <cell r="KP50">
            <v>1835.0923043016003</v>
          </cell>
          <cell r="KQ50">
            <v>66977.910615999994</v>
          </cell>
          <cell r="KR50">
            <v>-65142.818311698393</v>
          </cell>
          <cell r="KS50">
            <v>1771</v>
          </cell>
          <cell r="KT50">
            <v>74171.138330000002</v>
          </cell>
          <cell r="KU50">
            <v>-72400.138330000002</v>
          </cell>
          <cell r="KV50">
            <v>1727</v>
          </cell>
          <cell r="KW50">
            <v>70858.562456</v>
          </cell>
          <cell r="KX50">
            <v>-69131.562456</v>
          </cell>
          <cell r="KY50">
            <v>1517</v>
          </cell>
          <cell r="KZ50">
            <v>76559.249811000002</v>
          </cell>
          <cell r="LA50">
            <v>-75042.249811000002</v>
          </cell>
          <cell r="LB50">
            <v>1468.5444</v>
          </cell>
          <cell r="LC50">
            <v>80983.117799999993</v>
          </cell>
          <cell r="LD50">
            <v>-79514.573399999994</v>
          </cell>
          <cell r="LE50">
            <v>1761.8113999999996</v>
          </cell>
          <cell r="LF50">
            <v>83931.946500000005</v>
          </cell>
          <cell r="LG50">
            <v>-82170.1351</v>
          </cell>
          <cell r="LH50">
            <v>1735.2014000000004</v>
          </cell>
          <cell r="LI50">
            <v>87470.339399999997</v>
          </cell>
          <cell r="LJ50">
            <v>-85735.137999999992</v>
          </cell>
          <cell r="LK50">
            <v>1924.494200000001</v>
          </cell>
          <cell r="LL50">
            <v>82830.880300000004</v>
          </cell>
          <cell r="LM50">
            <v>-80906.386100000003</v>
          </cell>
          <cell r="LN50">
            <v>2023.069400000001</v>
          </cell>
          <cell r="LO50">
            <v>86689.923599999995</v>
          </cell>
          <cell r="LP50">
            <v>-84666.854199999987</v>
          </cell>
          <cell r="LQ50">
            <v>1896.1936000000001</v>
          </cell>
          <cell r="LR50">
            <v>91574.996800000008</v>
          </cell>
          <cell r="LS50">
            <v>-89678.803200000009</v>
          </cell>
          <cell r="LT50">
            <v>1882.9017999999999</v>
          </cell>
          <cell r="LU50">
            <v>92154.833299999998</v>
          </cell>
          <cell r="LV50">
            <v>-90271.931499999992</v>
          </cell>
          <cell r="LW50">
            <v>1757.4722000000006</v>
          </cell>
          <cell r="LX50">
            <v>100536.21072</v>
          </cell>
          <cell r="LY50">
            <v>-98778.738519999999</v>
          </cell>
          <cell r="LZ50">
            <v>1760.5056000000009</v>
          </cell>
          <cell r="MA50">
            <v>108485.4014</v>
          </cell>
          <cell r="MB50">
            <v>-106724.8958</v>
          </cell>
          <cell r="MC50">
            <v>1760.505599999999</v>
          </cell>
          <cell r="MD50">
            <v>90164</v>
          </cell>
          <cell r="ME50">
            <v>-88403.494399999996</v>
          </cell>
          <cell r="MF50">
            <v>1760.505599999999</v>
          </cell>
          <cell r="MG50">
            <v>89461</v>
          </cell>
          <cell r="MH50">
            <v>-87700.494399999996</v>
          </cell>
          <cell r="MI50">
            <v>1755.2928000000002</v>
          </cell>
          <cell r="MJ50">
            <v>91604.343000000008</v>
          </cell>
          <cell r="MK50">
            <v>-89849.050200000012</v>
          </cell>
          <cell r="ML50">
            <v>1755.2928000000002</v>
          </cell>
          <cell r="MM50">
            <v>92408.852200000008</v>
          </cell>
          <cell r="MN50">
            <v>-90653.559400000013</v>
          </cell>
          <cell r="MO50">
            <v>1755.2928000000002</v>
          </cell>
          <cell r="MP50">
            <v>103269.72640000001</v>
          </cell>
          <cell r="MQ50">
            <v>-101514.43360000002</v>
          </cell>
          <cell r="MR50">
            <v>1755.2928000000002</v>
          </cell>
          <cell r="MS50">
            <v>114459.71800000001</v>
          </cell>
          <cell r="MT50">
            <v>-112704.42520000001</v>
          </cell>
          <cell r="MU50">
            <v>1755.2928000000002</v>
          </cell>
          <cell r="MV50">
            <v>119469.61620000002</v>
          </cell>
          <cell r="MW50">
            <v>-117714.32340000002</v>
          </cell>
          <cell r="MX50">
            <v>1747.1904</v>
          </cell>
          <cell r="MY50">
            <v>114213.0768</v>
          </cell>
          <cell r="MZ50">
            <v>-112465.88639999999</v>
          </cell>
          <cell r="NA50">
            <v>1804.1843999999999</v>
          </cell>
          <cell r="NB50">
            <v>126685.12199999999</v>
          </cell>
          <cell r="NC50">
            <v>-124880.93759999999</v>
          </cell>
          <cell r="ND50">
            <v>1783.6455999999998</v>
          </cell>
          <cell r="NE50">
            <v>139083.81940000001</v>
          </cell>
          <cell r="NF50">
            <v>-137300.17380000002</v>
          </cell>
          <cell r="NG50">
            <v>1770.1552000000001</v>
          </cell>
          <cell r="NH50">
            <v>150586.6912</v>
          </cell>
          <cell r="NI50">
            <v>-148816.53599999999</v>
          </cell>
          <cell r="NJ50">
            <v>1765.6379999999997</v>
          </cell>
          <cell r="NK50">
            <v>148944.17699999997</v>
          </cell>
          <cell r="NL50">
            <v>-147178.53899999996</v>
          </cell>
        </row>
        <row r="51">
          <cell r="IT51">
            <v>1293.0215920000001</v>
          </cell>
          <cell r="IU51">
            <v>68829.746939999997</v>
          </cell>
          <cell r="IV51">
            <v>-67536.725348000007</v>
          </cell>
          <cell r="IW51">
            <v>1945.737875</v>
          </cell>
          <cell r="IX51">
            <v>94801.9755</v>
          </cell>
          <cell r="IY51">
            <v>-92856.237625000009</v>
          </cell>
          <cell r="IZ51">
            <v>1807.3207880000002</v>
          </cell>
          <cell r="JA51">
            <v>79269.930376000004</v>
          </cell>
          <cell r="JB51">
            <v>-77462.609588000007</v>
          </cell>
          <cell r="JC51">
            <v>2217.3370319999999</v>
          </cell>
          <cell r="JD51">
            <v>76035.285407999996</v>
          </cell>
          <cell r="JE51">
            <v>-73817.948376</v>
          </cell>
          <cell r="JF51">
            <v>1752.048691</v>
          </cell>
          <cell r="JG51">
            <v>83762.327829999995</v>
          </cell>
          <cell r="JH51">
            <v>-82010.279138999991</v>
          </cell>
          <cell r="JI51">
            <v>1861.481976</v>
          </cell>
          <cell r="JJ51">
            <v>91789.414055999994</v>
          </cell>
          <cell r="JK51">
            <v>-89927.932079999999</v>
          </cell>
          <cell r="JL51">
            <v>1690.0998119999999</v>
          </cell>
          <cell r="JM51">
            <v>86940.722682000007</v>
          </cell>
          <cell r="JN51">
            <v>-85250.622870000007</v>
          </cell>
          <cell r="JO51">
            <v>1762.0077719999999</v>
          </cell>
          <cell r="JP51">
            <v>88981.392485999997</v>
          </cell>
          <cell r="JQ51">
            <v>-87219.384714</v>
          </cell>
          <cell r="JR51">
            <v>27.190857999999999</v>
          </cell>
          <cell r="JS51">
            <v>77738.663021999993</v>
          </cell>
          <cell r="JT51">
            <v>-77711.472163999992</v>
          </cell>
          <cell r="JU51">
            <v>26.976057999999998</v>
          </cell>
          <cell r="JV51">
            <v>76450.148371999996</v>
          </cell>
          <cell r="JW51">
            <v>-76423.172313999996</v>
          </cell>
          <cell r="JX51">
            <v>26.098993999999998</v>
          </cell>
          <cell r="JY51">
            <v>72763.995272</v>
          </cell>
          <cell r="JZ51">
            <v>-72737.896278</v>
          </cell>
          <cell r="KA51">
            <v>26.521093999999998</v>
          </cell>
          <cell r="KB51">
            <v>73489.951474000001</v>
          </cell>
          <cell r="KC51">
            <v>-73463.430380000005</v>
          </cell>
          <cell r="KD51">
            <v>28.067222999999998</v>
          </cell>
          <cell r="KE51">
            <v>77269.064918999997</v>
          </cell>
          <cell r="KF51">
            <v>-77240.997695999991</v>
          </cell>
          <cell r="KG51">
            <v>106.17397199999999</v>
          </cell>
          <cell r="KH51">
            <v>76657.607783999993</v>
          </cell>
          <cell r="KI51">
            <v>-76551.433811999988</v>
          </cell>
          <cell r="KJ51">
            <v>261.89170000000001</v>
          </cell>
          <cell r="KK51">
            <v>75241.485410000008</v>
          </cell>
          <cell r="KL51">
            <v>-74979.593710000016</v>
          </cell>
          <cell r="KM51">
            <v>481.07045399999998</v>
          </cell>
          <cell r="KN51">
            <v>80791.538010000004</v>
          </cell>
          <cell r="KO51">
            <v>-80310.467556000018</v>
          </cell>
          <cell r="KP51">
            <v>830.64792</v>
          </cell>
          <cell r="KQ51">
            <v>78662.358024000001</v>
          </cell>
          <cell r="KR51">
            <v>-77831.710104000013</v>
          </cell>
          <cell r="KS51">
            <v>1307.9407200000001</v>
          </cell>
          <cell r="KT51">
            <v>66051.006359999999</v>
          </cell>
          <cell r="KU51">
            <v>-64743.065640000001</v>
          </cell>
          <cell r="KV51">
            <v>2067.1441779999996</v>
          </cell>
          <cell r="KW51">
            <v>53562.583953999994</v>
          </cell>
          <cell r="KX51">
            <v>-51495.439775999992</v>
          </cell>
          <cell r="KY51">
            <v>10789.098432000003</v>
          </cell>
          <cell r="KZ51">
            <v>48767.688225000005</v>
          </cell>
          <cell r="LA51">
            <v>-37978.589793000006</v>
          </cell>
          <cell r="LB51">
            <v>9995.5763999999999</v>
          </cell>
          <cell r="LC51">
            <v>49054.120199999998</v>
          </cell>
          <cell r="LD51">
            <v>-39058.543799999999</v>
          </cell>
          <cell r="LE51">
            <v>8222.0195000000003</v>
          </cell>
          <cell r="LF51">
            <v>48995.379000000001</v>
          </cell>
          <cell r="LG51">
            <v>-40773.359499999991</v>
          </cell>
          <cell r="LH51">
            <v>9182.1168000000016</v>
          </cell>
          <cell r="LI51">
            <v>45136.510199999997</v>
          </cell>
          <cell r="LJ51">
            <v>-35954.393399999994</v>
          </cell>
          <cell r="LK51">
            <v>9706.5226999999995</v>
          </cell>
          <cell r="LL51">
            <v>45476.332300000002</v>
          </cell>
          <cell r="LM51">
            <v>-35769.809600000001</v>
          </cell>
          <cell r="LN51">
            <v>13995.927</v>
          </cell>
          <cell r="LO51">
            <v>35173.602399999996</v>
          </cell>
          <cell r="LP51">
            <v>-21177.675399999996</v>
          </cell>
          <cell r="LQ51">
            <v>8365.5600000000013</v>
          </cell>
          <cell r="LR51">
            <v>23200.486400000002</v>
          </cell>
          <cell r="LS51">
            <v>-14834.9264</v>
          </cell>
          <cell r="LT51">
            <v>5081.968100000001</v>
          </cell>
          <cell r="LU51">
            <v>21686.687400000003</v>
          </cell>
          <cell r="LV51">
            <v>-16604.719300000001</v>
          </cell>
          <cell r="LW51">
            <v>4491.3440000000001</v>
          </cell>
          <cell r="LX51">
            <v>18656.352000000003</v>
          </cell>
          <cell r="LY51">
            <v>-14165.008000000002</v>
          </cell>
          <cell r="LZ51">
            <v>5019.1887999999999</v>
          </cell>
          <cell r="MA51">
            <v>18249.1158</v>
          </cell>
          <cell r="MB51">
            <v>-13229.927</v>
          </cell>
          <cell r="MC51">
            <v>5090.3526000000002</v>
          </cell>
          <cell r="MD51">
            <v>16002.4303</v>
          </cell>
          <cell r="ME51">
            <v>-10912.077700000002</v>
          </cell>
          <cell r="MF51">
            <v>7781.8033999999989</v>
          </cell>
          <cell r="MG51">
            <v>15007.7637</v>
          </cell>
          <cell r="MH51">
            <v>-7225.9603000000006</v>
          </cell>
          <cell r="MI51">
            <v>13457.2448</v>
          </cell>
          <cell r="MJ51">
            <v>15212.537600000001</v>
          </cell>
          <cell r="MK51">
            <v>-1755.2928000000009</v>
          </cell>
          <cell r="ML51">
            <v>26877.921000000002</v>
          </cell>
          <cell r="MM51">
            <v>15212.537600000001</v>
          </cell>
          <cell r="MN51">
            <v>11665.383400000001</v>
          </cell>
          <cell r="MO51">
            <v>39420.950800000006</v>
          </cell>
          <cell r="MP51">
            <v>11701.952000000001</v>
          </cell>
          <cell r="MQ51">
            <v>27718.998800000005</v>
          </cell>
          <cell r="MR51">
            <v>53536.430400000005</v>
          </cell>
          <cell r="MS51">
            <v>11701.952000000001</v>
          </cell>
          <cell r="MT51">
            <v>41834.478400000007</v>
          </cell>
          <cell r="MU51">
            <v>79390.430600000007</v>
          </cell>
          <cell r="MV51">
            <v>9836.9534000000003</v>
          </cell>
          <cell r="MW51">
            <v>69553.477200000008</v>
          </cell>
          <cell r="MX51">
            <v>107110.368</v>
          </cell>
          <cell r="MY51">
            <v>10217.265599999999</v>
          </cell>
          <cell r="MZ51">
            <v>96893.102400000003</v>
          </cell>
          <cell r="NA51">
            <v>103505.27459999999</v>
          </cell>
          <cell r="NB51">
            <v>8471.8223999999991</v>
          </cell>
          <cell r="NC51">
            <v>95033.452199999985</v>
          </cell>
          <cell r="ND51">
            <v>113383.1078</v>
          </cell>
          <cell r="NE51">
            <v>8756.0784000000003</v>
          </cell>
          <cell r="NF51">
            <v>104627.02939999998</v>
          </cell>
          <cell r="NG51">
            <v>136960.6128</v>
          </cell>
          <cell r="NH51">
            <v>6998.2880000000005</v>
          </cell>
          <cell r="NI51">
            <v>129962.32480000002</v>
          </cell>
          <cell r="NJ51">
            <v>149280.48899999997</v>
          </cell>
          <cell r="NK51">
            <v>7146.6299999999992</v>
          </cell>
          <cell r="NL51">
            <v>142133.85899999997</v>
          </cell>
        </row>
        <row r="52">
          <cell r="IT52">
            <v>977.65047200000004</v>
          </cell>
          <cell r="IU52">
            <v>0</v>
          </cell>
          <cell r="IV52">
            <v>977.65047200000004</v>
          </cell>
          <cell r="IW52">
            <v>1476.8853750000001</v>
          </cell>
          <cell r="IX52">
            <v>0</v>
          </cell>
          <cell r="IY52">
            <v>1476.8853750000001</v>
          </cell>
          <cell r="IZ52">
            <v>1387.0136280000002</v>
          </cell>
          <cell r="JA52">
            <v>0</v>
          </cell>
          <cell r="JB52">
            <v>1387.0136280000002</v>
          </cell>
          <cell r="JC52">
            <v>1420.817904</v>
          </cell>
          <cell r="JD52">
            <v>0</v>
          </cell>
          <cell r="JE52">
            <v>1420.817904</v>
          </cell>
          <cell r="JF52">
            <v>1752.048691</v>
          </cell>
          <cell r="JG52">
            <v>0</v>
          </cell>
          <cell r="JH52">
            <v>1752.048691</v>
          </cell>
          <cell r="JI52">
            <v>1861.481976</v>
          </cell>
          <cell r="JJ52">
            <v>0</v>
          </cell>
          <cell r="JK52">
            <v>1861.481976</v>
          </cell>
          <cell r="JL52">
            <v>1690.0998119999999</v>
          </cell>
          <cell r="JM52">
            <v>0</v>
          </cell>
          <cell r="JN52">
            <v>1690.0998119999999</v>
          </cell>
          <cell r="JO52">
            <v>1762.0077719999999</v>
          </cell>
          <cell r="JP52">
            <v>0</v>
          </cell>
          <cell r="JQ52">
            <v>1762.0077719999999</v>
          </cell>
          <cell r="JR52">
            <v>27.190857999999999</v>
          </cell>
          <cell r="JS52">
            <v>0</v>
          </cell>
          <cell r="JT52">
            <v>27.190857999999999</v>
          </cell>
          <cell r="JU52">
            <v>26.976057999999998</v>
          </cell>
          <cell r="JV52">
            <v>0</v>
          </cell>
          <cell r="JW52">
            <v>26.976057999999998</v>
          </cell>
          <cell r="JX52">
            <v>26.098993999999998</v>
          </cell>
          <cell r="JY52">
            <v>0</v>
          </cell>
          <cell r="JZ52">
            <v>26.098993999999998</v>
          </cell>
          <cell r="KA52">
            <v>26.521093999999998</v>
          </cell>
          <cell r="KB52">
            <v>0</v>
          </cell>
          <cell r="KC52">
            <v>26.521093999999998</v>
          </cell>
          <cell r="KD52">
            <v>0</v>
          </cell>
          <cell r="KE52">
            <v>0</v>
          </cell>
          <cell r="KF52">
            <v>0</v>
          </cell>
          <cell r="KG52">
            <v>26.543492999999998</v>
          </cell>
          <cell r="KH52">
            <v>0</v>
          </cell>
          <cell r="KI52">
            <v>26.543492999999998</v>
          </cell>
          <cell r="KJ52">
            <v>26.189170000000001</v>
          </cell>
          <cell r="KK52">
            <v>0</v>
          </cell>
          <cell r="KL52">
            <v>26.189170000000001</v>
          </cell>
          <cell r="KM52">
            <v>56.596524000000002</v>
          </cell>
          <cell r="KN52">
            <v>0</v>
          </cell>
          <cell r="KO52">
            <v>56.596524000000002</v>
          </cell>
          <cell r="KP52">
            <v>55.376528</v>
          </cell>
          <cell r="KQ52">
            <v>0</v>
          </cell>
          <cell r="KR52">
            <v>55.376528</v>
          </cell>
          <cell r="KS52">
            <v>54.497529999999998</v>
          </cell>
          <cell r="KT52">
            <v>0</v>
          </cell>
          <cell r="KU52">
            <v>54.497529999999998</v>
          </cell>
          <cell r="KV52">
            <v>52.332763999999997</v>
          </cell>
          <cell r="KW52">
            <v>0</v>
          </cell>
          <cell r="KX52">
            <v>52.332763999999997</v>
          </cell>
          <cell r="KY52">
            <v>48.165618000000002</v>
          </cell>
          <cell r="KZ52">
            <v>0</v>
          </cell>
          <cell r="LA52">
            <v>48.165618000000002</v>
          </cell>
          <cell r="LB52">
            <v>47.372399999999999</v>
          </cell>
          <cell r="LC52">
            <v>0</v>
          </cell>
          <cell r="LD52">
            <v>47.372399999999999</v>
          </cell>
          <cell r="LE52">
            <v>84.184500000000014</v>
          </cell>
          <cell r="LF52">
            <v>0</v>
          </cell>
          <cell r="LG52">
            <v>84.184500000000014</v>
          </cell>
          <cell r="LH52">
            <v>53.384399999999999</v>
          </cell>
          <cell r="LI52">
            <v>0</v>
          </cell>
          <cell r="LJ52">
            <v>53.384399999999999</v>
          </cell>
          <cell r="LK52">
            <v>56.597799999999999</v>
          </cell>
          <cell r="LL52">
            <v>0</v>
          </cell>
          <cell r="LM52">
            <v>56.597799999999999</v>
          </cell>
          <cell r="LN52">
            <v>84.823800000000006</v>
          </cell>
          <cell r="LO52">
            <v>0</v>
          </cell>
          <cell r="LP52">
            <v>84.823800000000006</v>
          </cell>
          <cell r="LQ52">
            <v>83.655600000000007</v>
          </cell>
          <cell r="LR52">
            <v>0</v>
          </cell>
          <cell r="LS52">
            <v>83.655600000000007</v>
          </cell>
          <cell r="LT52">
            <v>81.528900000000007</v>
          </cell>
          <cell r="LU52">
            <v>0</v>
          </cell>
          <cell r="LV52">
            <v>81.528900000000007</v>
          </cell>
          <cell r="LW52">
            <v>79.728000000000009</v>
          </cell>
          <cell r="LX52">
            <v>0</v>
          </cell>
          <cell r="LY52">
            <v>79.728000000000009</v>
          </cell>
          <cell r="LZ52">
            <v>81.834600000000009</v>
          </cell>
          <cell r="MA52">
            <v>0</v>
          </cell>
          <cell r="MB52">
            <v>81.834600000000009</v>
          </cell>
          <cell r="MC52">
            <v>87.764700000000005</v>
          </cell>
          <cell r="MD52">
            <v>0</v>
          </cell>
          <cell r="ME52">
            <v>87.764700000000005</v>
          </cell>
          <cell r="MF52">
            <v>87.764700000000005</v>
          </cell>
          <cell r="MG52">
            <v>0</v>
          </cell>
          <cell r="MH52">
            <v>87.764700000000005</v>
          </cell>
          <cell r="MI52">
            <v>109.70580000000001</v>
          </cell>
          <cell r="MJ52">
            <v>0</v>
          </cell>
          <cell r="MK52">
            <v>109.70580000000001</v>
          </cell>
          <cell r="ML52">
            <v>73.137200000000007</v>
          </cell>
          <cell r="MM52">
            <v>0</v>
          </cell>
          <cell r="MN52">
            <v>73.137200000000007</v>
          </cell>
          <cell r="MO52">
            <v>73.137200000000007</v>
          </cell>
          <cell r="MP52">
            <v>0</v>
          </cell>
          <cell r="MQ52">
            <v>73.137200000000007</v>
          </cell>
          <cell r="MR52">
            <v>73.137200000000007</v>
          </cell>
          <cell r="MS52">
            <v>0</v>
          </cell>
          <cell r="MT52">
            <v>73.137200000000007</v>
          </cell>
          <cell r="MU52">
            <v>1170.1952000000001</v>
          </cell>
          <cell r="MV52">
            <v>0</v>
          </cell>
          <cell r="MW52">
            <v>1170.1952000000001</v>
          </cell>
          <cell r="MX52">
            <v>1329.384</v>
          </cell>
          <cell r="MY52">
            <v>0</v>
          </cell>
          <cell r="MZ52">
            <v>1329.384</v>
          </cell>
          <cell r="NA52">
            <v>1490.4131999999997</v>
          </cell>
          <cell r="NB52">
            <v>0</v>
          </cell>
          <cell r="NC52">
            <v>1490.4131999999997</v>
          </cell>
          <cell r="ND52">
            <v>1459.3463999999999</v>
          </cell>
          <cell r="NE52">
            <v>0</v>
          </cell>
          <cell r="NF52">
            <v>1459.3463999999999</v>
          </cell>
          <cell r="NG52">
            <v>864.49440000000004</v>
          </cell>
          <cell r="NH52">
            <v>0</v>
          </cell>
          <cell r="NI52">
            <v>864.49440000000004</v>
          </cell>
          <cell r="NJ52">
            <v>1008.9359999999999</v>
          </cell>
          <cell r="NK52">
            <v>0</v>
          </cell>
          <cell r="NL52">
            <v>1008.9359999999999</v>
          </cell>
        </row>
        <row r="53">
          <cell r="IT53">
            <v>315.37112000000002</v>
          </cell>
          <cell r="IU53">
            <v>68829.746939999997</v>
          </cell>
          <cell r="IV53">
            <v>-68514.375820000001</v>
          </cell>
          <cell r="IW53">
            <v>468.85249999999996</v>
          </cell>
          <cell r="IX53">
            <v>94801.9755</v>
          </cell>
          <cell r="IY53">
            <v>-94333.123000000007</v>
          </cell>
          <cell r="IZ53">
            <v>420.30716000000007</v>
          </cell>
          <cell r="JA53">
            <v>79269.930376000004</v>
          </cell>
          <cell r="JB53">
            <v>-78849.623216000007</v>
          </cell>
          <cell r="JC53">
            <v>796.51912799999991</v>
          </cell>
          <cell r="JD53">
            <v>76035.285407999996</v>
          </cell>
          <cell r="JE53">
            <v>-75238.766279999996</v>
          </cell>
          <cell r="JF53">
            <v>0</v>
          </cell>
          <cell r="JG53">
            <v>83762.327829999995</v>
          </cell>
          <cell r="JH53">
            <v>-83762.327829999995</v>
          </cell>
          <cell r="JI53">
            <v>0</v>
          </cell>
          <cell r="JJ53">
            <v>91789.414055999994</v>
          </cell>
          <cell r="JK53">
            <v>-91789.414055999994</v>
          </cell>
          <cell r="JL53">
            <v>0</v>
          </cell>
          <cell r="JM53">
            <v>86940.722682000007</v>
          </cell>
          <cell r="JN53">
            <v>-86940.722682000007</v>
          </cell>
          <cell r="JO53">
            <v>0</v>
          </cell>
          <cell r="JP53">
            <v>88981.392485999997</v>
          </cell>
          <cell r="JQ53">
            <v>-88981.392485999997</v>
          </cell>
          <cell r="JR53">
            <v>0</v>
          </cell>
          <cell r="JS53">
            <v>77738.663021999993</v>
          </cell>
          <cell r="JT53">
            <v>-77738.663021999993</v>
          </cell>
          <cell r="JU53">
            <v>0</v>
          </cell>
          <cell r="JV53">
            <v>76450.148371999996</v>
          </cell>
          <cell r="JW53">
            <v>-76450.148371999996</v>
          </cell>
          <cell r="JX53">
            <v>0</v>
          </cell>
          <cell r="JY53">
            <v>72763.995272</v>
          </cell>
          <cell r="JZ53">
            <v>-72763.995272</v>
          </cell>
          <cell r="KA53">
            <v>0</v>
          </cell>
          <cell r="KB53">
            <v>73489.951474000001</v>
          </cell>
          <cell r="KC53">
            <v>-73489.951474000001</v>
          </cell>
          <cell r="KD53">
            <v>28.067222999999998</v>
          </cell>
          <cell r="KE53">
            <v>77269.064918999997</v>
          </cell>
          <cell r="KF53">
            <v>-77240.997695999991</v>
          </cell>
          <cell r="KG53">
            <v>79.630478999999994</v>
          </cell>
          <cell r="KH53">
            <v>76657.607783999993</v>
          </cell>
          <cell r="KI53">
            <v>-76577.977304999993</v>
          </cell>
          <cell r="KJ53">
            <v>235.70253</v>
          </cell>
          <cell r="KK53">
            <v>75241.485410000008</v>
          </cell>
          <cell r="KL53">
            <v>-75005.782880000013</v>
          </cell>
          <cell r="KM53">
            <v>424.47393</v>
          </cell>
          <cell r="KN53">
            <v>80791.538010000004</v>
          </cell>
          <cell r="KO53">
            <v>-80367.064080000011</v>
          </cell>
          <cell r="KP53">
            <v>775.27139199999999</v>
          </cell>
          <cell r="KQ53">
            <v>78662.358024000001</v>
          </cell>
          <cell r="KR53">
            <v>-77887.086632000006</v>
          </cell>
          <cell r="KS53">
            <v>1253.44319</v>
          </cell>
          <cell r="KT53">
            <v>66051.006359999999</v>
          </cell>
          <cell r="KU53">
            <v>-64797.563170000001</v>
          </cell>
          <cell r="KV53">
            <v>2014.8114139999998</v>
          </cell>
          <cell r="KW53">
            <v>53562.583953999994</v>
          </cell>
          <cell r="KX53">
            <v>-51547.772539999991</v>
          </cell>
          <cell r="KY53">
            <v>10740.932814000002</v>
          </cell>
          <cell r="KZ53">
            <v>48767.688225000005</v>
          </cell>
          <cell r="LA53">
            <v>-38026.755411000006</v>
          </cell>
          <cell r="LB53">
            <v>9948.2039999999997</v>
          </cell>
          <cell r="LC53">
            <v>49054.120199999998</v>
          </cell>
          <cell r="LD53">
            <v>-39105.9162</v>
          </cell>
          <cell r="LE53">
            <v>8137.8350000000009</v>
          </cell>
          <cell r="LF53">
            <v>48995.379000000001</v>
          </cell>
          <cell r="LG53">
            <v>-40857.543999999994</v>
          </cell>
          <cell r="LH53">
            <v>9128.7324000000008</v>
          </cell>
          <cell r="LI53">
            <v>45136.510199999997</v>
          </cell>
          <cell r="LJ53">
            <v>-36007.777799999996</v>
          </cell>
          <cell r="LK53">
            <v>9649.9249</v>
          </cell>
          <cell r="LL53">
            <v>45476.332300000002</v>
          </cell>
          <cell r="LM53">
            <v>-35826.407400000004</v>
          </cell>
          <cell r="LN53">
            <v>13911.1032</v>
          </cell>
          <cell r="LO53">
            <v>35173.602399999996</v>
          </cell>
          <cell r="LP53">
            <v>-21262.499199999995</v>
          </cell>
          <cell r="LQ53">
            <v>8281.9044000000013</v>
          </cell>
          <cell r="LR53">
            <v>23200.486400000002</v>
          </cell>
          <cell r="LS53">
            <v>-14918.582</v>
          </cell>
          <cell r="LT53">
            <v>5000.4392000000007</v>
          </cell>
          <cell r="LU53">
            <v>21686.687400000003</v>
          </cell>
          <cell r="LV53">
            <v>-16686.248200000002</v>
          </cell>
          <cell r="LW53">
            <v>4411.616</v>
          </cell>
          <cell r="LX53">
            <v>18656.352000000003</v>
          </cell>
          <cell r="LY53">
            <v>-14244.736000000001</v>
          </cell>
          <cell r="LZ53">
            <v>4937.3541999999998</v>
          </cell>
          <cell r="MA53">
            <v>18249.1158</v>
          </cell>
          <cell r="MB53">
            <v>-13311.7616</v>
          </cell>
          <cell r="MC53">
            <v>5002.5879000000004</v>
          </cell>
          <cell r="MD53">
            <v>16002.4303</v>
          </cell>
          <cell r="ME53">
            <v>-10999.842400000001</v>
          </cell>
          <cell r="MF53">
            <v>7694.0386999999992</v>
          </cell>
          <cell r="MG53">
            <v>15007.7637</v>
          </cell>
          <cell r="MH53">
            <v>-7313.7250000000004</v>
          </cell>
          <cell r="MI53">
            <v>13347.539000000001</v>
          </cell>
          <cell r="MJ53">
            <v>15212.537600000001</v>
          </cell>
          <cell r="MK53">
            <v>-1864.9986000000008</v>
          </cell>
          <cell r="ML53">
            <v>26804.783800000001</v>
          </cell>
          <cell r="MM53">
            <v>15212.537600000001</v>
          </cell>
          <cell r="MN53">
            <v>11592.246200000001</v>
          </cell>
          <cell r="MO53">
            <v>39347.813600000001</v>
          </cell>
          <cell r="MP53">
            <v>11701.952000000001</v>
          </cell>
          <cell r="MQ53">
            <v>27645.861600000004</v>
          </cell>
          <cell r="MR53">
            <v>53463.293200000007</v>
          </cell>
          <cell r="MS53">
            <v>11701.952000000001</v>
          </cell>
          <cell r="MT53">
            <v>41761.34120000001</v>
          </cell>
          <cell r="MU53">
            <v>78220.235400000005</v>
          </cell>
          <cell r="MV53">
            <v>9836.9534000000003</v>
          </cell>
          <cell r="MW53">
            <v>68383.282000000007</v>
          </cell>
          <cell r="MX53">
            <v>105780.984</v>
          </cell>
          <cell r="MY53">
            <v>10217.265599999999</v>
          </cell>
          <cell r="MZ53">
            <v>95563.718399999998</v>
          </cell>
          <cell r="NA53">
            <v>102014.86139999999</v>
          </cell>
          <cell r="NB53">
            <v>8471.8223999999991</v>
          </cell>
          <cell r="NC53">
            <v>93543.03899999999</v>
          </cell>
          <cell r="ND53">
            <v>111923.76139999999</v>
          </cell>
          <cell r="NE53">
            <v>8756.0784000000003</v>
          </cell>
          <cell r="NF53">
            <v>103167.68299999999</v>
          </cell>
          <cell r="NG53">
            <v>136096.11840000001</v>
          </cell>
          <cell r="NH53">
            <v>6998.2880000000005</v>
          </cell>
          <cell r="NI53">
            <v>129097.83040000002</v>
          </cell>
          <cell r="NJ53">
            <v>148271.55299999999</v>
          </cell>
          <cell r="NK53">
            <v>7146.6299999999992</v>
          </cell>
          <cell r="NL53">
            <v>141124.92299999998</v>
          </cell>
        </row>
        <row r="54"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235.962504</v>
          </cell>
          <cell r="JK54">
            <v>-235.962504</v>
          </cell>
          <cell r="JL54">
            <v>0</v>
          </cell>
          <cell r="JM54">
            <v>223.68968100000001</v>
          </cell>
          <cell r="JN54">
            <v>-223.68968100000001</v>
          </cell>
          <cell r="JO54">
            <v>0</v>
          </cell>
          <cell r="JP54">
            <v>129.55939499999999</v>
          </cell>
          <cell r="JQ54">
            <v>-129.55939499999999</v>
          </cell>
          <cell r="JR54">
            <v>0</v>
          </cell>
          <cell r="JS54">
            <v>135.95428999999999</v>
          </cell>
          <cell r="JT54">
            <v>-135.95428999999999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28.067222999999998</v>
          </cell>
          <cell r="KE54">
            <v>0</v>
          </cell>
          <cell r="KF54">
            <v>28.067222999999998</v>
          </cell>
          <cell r="KG54">
            <v>79.630478999999994</v>
          </cell>
          <cell r="KH54">
            <v>0</v>
          </cell>
          <cell r="KI54">
            <v>79.630478999999994</v>
          </cell>
          <cell r="KJ54">
            <v>235.70253</v>
          </cell>
          <cell r="KK54">
            <v>0</v>
          </cell>
          <cell r="KL54">
            <v>235.70253</v>
          </cell>
          <cell r="KM54">
            <v>141.49131</v>
          </cell>
          <cell r="KN54">
            <v>0</v>
          </cell>
          <cell r="KO54">
            <v>141.49131</v>
          </cell>
          <cell r="KP54">
            <v>27.688264</v>
          </cell>
          <cell r="KQ54">
            <v>0</v>
          </cell>
          <cell r="KR54">
            <v>27.688264</v>
          </cell>
          <cell r="KS54">
            <v>0</v>
          </cell>
          <cell r="KT54">
            <v>0</v>
          </cell>
          <cell r="KU54">
            <v>0</v>
          </cell>
          <cell r="KV54">
            <v>627.99316799999997</v>
          </cell>
          <cell r="KW54">
            <v>0</v>
          </cell>
          <cell r="KX54">
            <v>627.99316799999997</v>
          </cell>
          <cell r="KY54">
            <v>9440.4611280000008</v>
          </cell>
          <cell r="KZ54">
            <v>0</v>
          </cell>
          <cell r="LA54">
            <v>9440.4611280000008</v>
          </cell>
          <cell r="LB54">
            <v>7200.6048000000001</v>
          </cell>
          <cell r="LC54">
            <v>0</v>
          </cell>
          <cell r="LD54">
            <v>7200.6048000000001</v>
          </cell>
          <cell r="LE54">
            <v>4910.7625000000007</v>
          </cell>
          <cell r="LF54">
            <v>0</v>
          </cell>
          <cell r="LG54">
            <v>4910.7625000000007</v>
          </cell>
          <cell r="LH54">
            <v>0</v>
          </cell>
          <cell r="LI54">
            <v>0</v>
          </cell>
          <cell r="LJ54">
            <v>0</v>
          </cell>
          <cell r="LK54">
            <v>0</v>
          </cell>
          <cell r="LL54">
            <v>0</v>
          </cell>
          <cell r="LM54">
            <v>0</v>
          </cell>
          <cell r="LN54">
            <v>3392.9519999999998</v>
          </cell>
          <cell r="LO54">
            <v>0</v>
          </cell>
          <cell r="LP54">
            <v>3392.9519999999998</v>
          </cell>
          <cell r="LQ54">
            <v>1087.5228</v>
          </cell>
          <cell r="LR54">
            <v>0</v>
          </cell>
          <cell r="LS54">
            <v>1087.5228</v>
          </cell>
          <cell r="LT54">
            <v>1087.0520000000001</v>
          </cell>
          <cell r="LU54">
            <v>0</v>
          </cell>
          <cell r="LV54">
            <v>1087.0520000000001</v>
          </cell>
          <cell r="LW54">
            <v>1089.616</v>
          </cell>
          <cell r="LX54">
            <v>132.88</v>
          </cell>
          <cell r="LY54">
            <v>956.73599999999999</v>
          </cell>
          <cell r="LZ54">
            <v>1636.692</v>
          </cell>
          <cell r="MA54">
            <v>109.11280000000001</v>
          </cell>
          <cell r="MB54">
            <v>1527.5791999999999</v>
          </cell>
          <cell r="MC54">
            <v>1462.7449999999999</v>
          </cell>
          <cell r="MD54">
            <v>117.0196</v>
          </cell>
          <cell r="ME54">
            <v>1345.7253999999998</v>
          </cell>
          <cell r="MF54">
            <v>936.15679999999998</v>
          </cell>
          <cell r="MG54">
            <v>117.0196</v>
          </cell>
          <cell r="MH54">
            <v>819.13720000000001</v>
          </cell>
          <cell r="MI54">
            <v>2596.3706000000002</v>
          </cell>
          <cell r="MJ54">
            <v>146.27440000000001</v>
          </cell>
          <cell r="MK54">
            <v>2450.0962</v>
          </cell>
          <cell r="ML54">
            <v>14042.342400000001</v>
          </cell>
          <cell r="MM54">
            <v>146.27440000000001</v>
          </cell>
          <cell r="MN54">
            <v>13896.068000000001</v>
          </cell>
          <cell r="MO54">
            <v>15212.537600000001</v>
          </cell>
          <cell r="MP54">
            <v>146.27440000000001</v>
          </cell>
          <cell r="MQ54">
            <v>15066.263200000001</v>
          </cell>
          <cell r="MR54">
            <v>23257.629600000004</v>
          </cell>
          <cell r="MS54">
            <v>146.27440000000001</v>
          </cell>
          <cell r="MT54">
            <v>23111.355200000005</v>
          </cell>
          <cell r="MU54">
            <v>38653.010200000004</v>
          </cell>
          <cell r="MV54">
            <v>146.27440000000001</v>
          </cell>
          <cell r="MW54">
            <v>38506.735800000002</v>
          </cell>
          <cell r="MX54">
            <v>49870.891199999998</v>
          </cell>
          <cell r="MY54">
            <v>151.92959999999999</v>
          </cell>
          <cell r="MZ54">
            <v>49718.961599999995</v>
          </cell>
          <cell r="NA54">
            <v>48203.100599999998</v>
          </cell>
          <cell r="NB54">
            <v>156.88559999999998</v>
          </cell>
          <cell r="NC54">
            <v>48046.214999999997</v>
          </cell>
          <cell r="ND54">
            <v>49820.464599999999</v>
          </cell>
          <cell r="NE54">
            <v>162.14959999999999</v>
          </cell>
          <cell r="NF54">
            <v>49658.315000000002</v>
          </cell>
          <cell r="NG54">
            <v>59403.115200000007</v>
          </cell>
          <cell r="NH54">
            <v>164.66560000000001</v>
          </cell>
          <cell r="NI54">
            <v>59238.449600000007</v>
          </cell>
          <cell r="NJ54">
            <v>64571.903999999995</v>
          </cell>
          <cell r="NK54">
            <v>168.15599999999998</v>
          </cell>
          <cell r="NL54">
            <v>64403.747999999992</v>
          </cell>
        </row>
        <row r="55">
          <cell r="IT55">
            <v>315.37112000000002</v>
          </cell>
          <cell r="IU55">
            <v>68829.746939999997</v>
          </cell>
          <cell r="IV55">
            <v>-68514.375820000001</v>
          </cell>
          <cell r="IW55">
            <v>468.85249999999996</v>
          </cell>
          <cell r="IX55">
            <v>94801.9755</v>
          </cell>
          <cell r="IY55">
            <v>-94333.123000000007</v>
          </cell>
          <cell r="IZ55">
            <v>420.30716000000007</v>
          </cell>
          <cell r="JA55">
            <v>79269.930376000004</v>
          </cell>
          <cell r="JB55">
            <v>-78849.623216000007</v>
          </cell>
          <cell r="JC55">
            <v>796.51912799999991</v>
          </cell>
          <cell r="JD55">
            <v>76035.285407999996</v>
          </cell>
          <cell r="JE55">
            <v>-75238.766279999996</v>
          </cell>
          <cell r="JF55">
            <v>0</v>
          </cell>
          <cell r="JG55">
            <v>83762.327829999995</v>
          </cell>
          <cell r="JH55">
            <v>-83762.327829999995</v>
          </cell>
          <cell r="JI55">
            <v>0</v>
          </cell>
          <cell r="JJ55">
            <v>91553.451551999999</v>
          </cell>
          <cell r="JK55">
            <v>-91553.451551999999</v>
          </cell>
          <cell r="JL55">
            <v>0</v>
          </cell>
          <cell r="JM55">
            <v>86717.033001000003</v>
          </cell>
          <cell r="JN55">
            <v>-86717.033001000003</v>
          </cell>
          <cell r="JO55">
            <v>0</v>
          </cell>
          <cell r="JP55">
            <v>88851.833090999993</v>
          </cell>
          <cell r="JQ55">
            <v>-88851.833090999993</v>
          </cell>
          <cell r="JR55">
            <v>0</v>
          </cell>
          <cell r="JS55">
            <v>77602.708731999999</v>
          </cell>
          <cell r="JT55">
            <v>-77602.708731999999</v>
          </cell>
          <cell r="JU55">
            <v>0</v>
          </cell>
          <cell r="JV55">
            <v>76450.148371999996</v>
          </cell>
          <cell r="JW55">
            <v>-76450.148371999996</v>
          </cell>
          <cell r="JX55">
            <v>0</v>
          </cell>
          <cell r="JY55">
            <v>72763.995272</v>
          </cell>
          <cell r="JZ55">
            <v>-72763.995272</v>
          </cell>
          <cell r="KA55">
            <v>0</v>
          </cell>
          <cell r="KB55">
            <v>73489.951474000001</v>
          </cell>
          <cell r="KC55">
            <v>-73489.951474000001</v>
          </cell>
          <cell r="KD55">
            <v>0</v>
          </cell>
          <cell r="KE55">
            <v>77269.064918999997</v>
          </cell>
          <cell r="KF55">
            <v>-77269.064918999997</v>
          </cell>
          <cell r="KG55">
            <v>0</v>
          </cell>
          <cell r="KH55">
            <v>76657.607783999993</v>
          </cell>
          <cell r="KI55">
            <v>-76657.607783999993</v>
          </cell>
          <cell r="KJ55">
            <v>0</v>
          </cell>
          <cell r="KK55">
            <v>75241.485410000008</v>
          </cell>
          <cell r="KL55">
            <v>-75241.485410000008</v>
          </cell>
          <cell r="KM55">
            <v>282.98262</v>
          </cell>
          <cell r="KN55">
            <v>80791.538010000004</v>
          </cell>
          <cell r="KO55">
            <v>-80508.555390000009</v>
          </cell>
          <cell r="KP55">
            <v>747.58312799999999</v>
          </cell>
          <cell r="KQ55">
            <v>78662.358024000001</v>
          </cell>
          <cell r="KR55">
            <v>-77914.774896000003</v>
          </cell>
          <cell r="KS55">
            <v>1253.44319</v>
          </cell>
          <cell r="KT55">
            <v>66051.006359999999</v>
          </cell>
          <cell r="KU55">
            <v>-64797.563170000001</v>
          </cell>
          <cell r="KV55">
            <v>1386.8182459999998</v>
          </cell>
          <cell r="KW55">
            <v>53562.583953999994</v>
          </cell>
          <cell r="KX55">
            <v>-52175.765707999992</v>
          </cell>
          <cell r="KY55">
            <v>1300.4716860000001</v>
          </cell>
          <cell r="KZ55">
            <v>48767.688225000005</v>
          </cell>
          <cell r="LA55">
            <v>-47467.216539000008</v>
          </cell>
          <cell r="LB55">
            <v>2747.5992000000001</v>
          </cell>
          <cell r="LC55">
            <v>49054.120199999998</v>
          </cell>
          <cell r="LD55">
            <v>-46306.521000000001</v>
          </cell>
          <cell r="LE55">
            <v>3227.0725000000002</v>
          </cell>
          <cell r="LF55">
            <v>48995.379000000001</v>
          </cell>
          <cell r="LG55">
            <v>-45768.306499999999</v>
          </cell>
          <cell r="LH55">
            <v>9128.7324000000008</v>
          </cell>
          <cell r="LI55">
            <v>45136.510199999997</v>
          </cell>
          <cell r="LJ55">
            <v>-36007.777799999996</v>
          </cell>
          <cell r="LK55">
            <v>9649.9249</v>
          </cell>
          <cell r="LL55">
            <v>45476.332300000002</v>
          </cell>
          <cell r="LM55">
            <v>-35826.407400000004</v>
          </cell>
          <cell r="LN55">
            <v>10518.1512</v>
          </cell>
          <cell r="LO55">
            <v>35173.602399999996</v>
          </cell>
          <cell r="LP55">
            <v>-24655.451199999996</v>
          </cell>
          <cell r="LQ55">
            <v>7194.3816000000006</v>
          </cell>
          <cell r="LR55">
            <v>23200.486400000002</v>
          </cell>
          <cell r="LS55">
            <v>-16006.104800000001</v>
          </cell>
          <cell r="LT55">
            <v>3913.3872000000001</v>
          </cell>
          <cell r="LU55">
            <v>21686.687400000003</v>
          </cell>
          <cell r="LV55">
            <v>-17773.300200000001</v>
          </cell>
          <cell r="LW55">
            <v>3322</v>
          </cell>
          <cell r="LX55">
            <v>18523.472000000002</v>
          </cell>
          <cell r="LY55">
            <v>-15201.472000000002</v>
          </cell>
          <cell r="LZ55">
            <v>3300.6622000000002</v>
          </cell>
          <cell r="MA55">
            <v>18140.003000000001</v>
          </cell>
          <cell r="MB55">
            <v>-14839.3408</v>
          </cell>
          <cell r="MC55">
            <v>3539.8429000000001</v>
          </cell>
          <cell r="MD55">
            <v>15885.4107</v>
          </cell>
          <cell r="ME55">
            <v>-12345.567800000001</v>
          </cell>
          <cell r="MF55">
            <v>6757.8818999999994</v>
          </cell>
          <cell r="MG55">
            <v>14890.7441</v>
          </cell>
          <cell r="MH55">
            <v>-8132.8622000000005</v>
          </cell>
          <cell r="MI55">
            <v>10751.1684</v>
          </cell>
          <cell r="MJ55">
            <v>15066.263200000001</v>
          </cell>
          <cell r="MK55">
            <v>-4315.0948000000008</v>
          </cell>
          <cell r="ML55">
            <v>12762.441400000002</v>
          </cell>
          <cell r="MM55">
            <v>15066.263200000001</v>
          </cell>
          <cell r="MN55">
            <v>-2303.8217999999997</v>
          </cell>
          <cell r="MO55">
            <v>24135.276000000002</v>
          </cell>
          <cell r="MP55">
            <v>11555.677600000001</v>
          </cell>
          <cell r="MQ55">
            <v>12579.598400000001</v>
          </cell>
          <cell r="MR55">
            <v>30205.663600000003</v>
          </cell>
          <cell r="MS55">
            <v>11555.677600000001</v>
          </cell>
          <cell r="MT55">
            <v>18649.986000000004</v>
          </cell>
          <cell r="MU55">
            <v>39567.225200000001</v>
          </cell>
          <cell r="MV55">
            <v>9690.6790000000001</v>
          </cell>
          <cell r="MW55">
            <v>29876.546200000001</v>
          </cell>
          <cell r="MX55">
            <v>55910.092799999999</v>
          </cell>
          <cell r="MY55">
            <v>10065.335999999999</v>
          </cell>
          <cell r="MZ55">
            <v>45844.756800000003</v>
          </cell>
          <cell r="NA55">
            <v>53811.760799999996</v>
          </cell>
          <cell r="NB55">
            <v>8314.9367999999995</v>
          </cell>
          <cell r="NC55">
            <v>45496.823999999993</v>
          </cell>
          <cell r="ND55">
            <v>62103.296799999996</v>
          </cell>
          <cell r="NE55">
            <v>8593.9287999999997</v>
          </cell>
          <cell r="NF55">
            <v>53509.367999999995</v>
          </cell>
          <cell r="NG55">
            <v>76693.003200000006</v>
          </cell>
          <cell r="NH55">
            <v>6833.6224000000002</v>
          </cell>
          <cell r="NI55">
            <v>69859.380800000014</v>
          </cell>
          <cell r="NJ55">
            <v>83699.64899999999</v>
          </cell>
          <cell r="NK55">
            <v>6978.4739999999993</v>
          </cell>
          <cell r="NL55">
            <v>76721.174999999988</v>
          </cell>
        </row>
        <row r="56">
          <cell r="IT56">
            <v>119588.72870400001</v>
          </cell>
          <cell r="IU56">
            <v>226862.21517200003</v>
          </cell>
          <cell r="IV56">
            <v>-107273.486468</v>
          </cell>
          <cell r="IW56">
            <v>158050.17775</v>
          </cell>
          <cell r="IX56">
            <v>306160.6825</v>
          </cell>
          <cell r="IY56">
            <v>-148110.50474999996</v>
          </cell>
          <cell r="IZ56">
            <v>157173.86248200003</v>
          </cell>
          <cell r="JA56">
            <v>251469.77382800003</v>
          </cell>
          <cell r="JB56">
            <v>-94295.911346000008</v>
          </cell>
          <cell r="JC56">
            <v>160767.698592</v>
          </cell>
          <cell r="JD56">
            <v>230839.85431199998</v>
          </cell>
          <cell r="JE56">
            <v>-70072.155719999981</v>
          </cell>
          <cell r="JF56">
            <v>171916.77772099999</v>
          </cell>
          <cell r="JG56">
            <v>223998.22511100001</v>
          </cell>
          <cell r="JH56">
            <v>-52081.447390000001</v>
          </cell>
          <cell r="JI56">
            <v>194118.48662400001</v>
          </cell>
          <cell r="JJ56">
            <v>199886.45894399998</v>
          </cell>
          <cell r="JK56">
            <v>-5767.9723199999935</v>
          </cell>
          <cell r="JL56">
            <v>182307.09001499999</v>
          </cell>
          <cell r="JM56">
            <v>174105.135045</v>
          </cell>
          <cell r="JN56">
            <v>8201.9549699999952</v>
          </cell>
          <cell r="JO56">
            <v>179180.643285</v>
          </cell>
          <cell r="JP56">
            <v>157285.10553</v>
          </cell>
          <cell r="JQ56">
            <v>21895.537755000001</v>
          </cell>
          <cell r="JR56">
            <v>164531.881758</v>
          </cell>
          <cell r="JS56">
            <v>166054.56980599998</v>
          </cell>
          <cell r="JT56">
            <v>-1522.6880479999945</v>
          </cell>
          <cell r="JU56">
            <v>184273.45219800001</v>
          </cell>
          <cell r="JV56">
            <v>151497.54172799998</v>
          </cell>
          <cell r="JW56">
            <v>32775.91047000001</v>
          </cell>
          <cell r="JX56">
            <v>187469.07390199997</v>
          </cell>
          <cell r="JY56">
            <v>103978.39209599998</v>
          </cell>
          <cell r="JZ56">
            <v>83490.681805999993</v>
          </cell>
          <cell r="KA56">
            <v>200764.68157999997</v>
          </cell>
          <cell r="KB56">
            <v>99029.764995999998</v>
          </cell>
          <cell r="KC56">
            <v>101734.91658399999</v>
          </cell>
          <cell r="KD56">
            <v>166410.56516699999</v>
          </cell>
          <cell r="KE56">
            <v>97533.599924999988</v>
          </cell>
          <cell r="KF56">
            <v>68876.965242000006</v>
          </cell>
          <cell r="KG56">
            <v>170064.15965099997</v>
          </cell>
          <cell r="KH56">
            <v>89690.462846999988</v>
          </cell>
          <cell r="KI56">
            <v>80373.696804000007</v>
          </cell>
          <cell r="KJ56">
            <v>165856.01360999999</v>
          </cell>
          <cell r="KK56">
            <v>79274.617589999994</v>
          </cell>
          <cell r="KL56">
            <v>86581.39602</v>
          </cell>
          <cell r="KM56">
            <v>190447.30326000002</v>
          </cell>
          <cell r="KN56">
            <v>83508.171162000013</v>
          </cell>
          <cell r="KO56">
            <v>106939.132098</v>
          </cell>
          <cell r="KP56">
            <v>159539.777168</v>
          </cell>
          <cell r="KQ56">
            <v>81846.508384000015</v>
          </cell>
          <cell r="KR56">
            <v>77693.268784</v>
          </cell>
          <cell r="KS56">
            <v>160985.70361999999</v>
          </cell>
          <cell r="KT56">
            <v>71201.02294499999</v>
          </cell>
          <cell r="KU56">
            <v>89784.680674999996</v>
          </cell>
          <cell r="KV56">
            <v>191904.24558799999</v>
          </cell>
          <cell r="KW56">
            <v>76065.672473999992</v>
          </cell>
          <cell r="KX56">
            <v>115838.57311399998</v>
          </cell>
          <cell r="KY56">
            <v>191048.92379700002</v>
          </cell>
          <cell r="KZ56">
            <v>68154.349470000001</v>
          </cell>
          <cell r="LA56">
            <v>122894.57432700001</v>
          </cell>
          <cell r="LB56">
            <v>202943.3616</v>
          </cell>
          <cell r="LC56">
            <v>63881.681400000001</v>
          </cell>
          <cell r="LD56">
            <v>139061.6802</v>
          </cell>
          <cell r="LE56">
            <v>298911.098</v>
          </cell>
          <cell r="LF56">
            <v>64120.527500000011</v>
          </cell>
          <cell r="LG56">
            <v>234790.57050000003</v>
          </cell>
          <cell r="LH56">
            <v>255657.8916</v>
          </cell>
          <cell r="LI56">
            <v>66917.345399999991</v>
          </cell>
          <cell r="LJ56">
            <v>188740.54619999998</v>
          </cell>
          <cell r="LK56">
            <v>293912.37539999996</v>
          </cell>
          <cell r="LL56">
            <v>68398.441300000006</v>
          </cell>
          <cell r="LM56">
            <v>225513.93409999998</v>
          </cell>
          <cell r="LN56">
            <v>249070.95139999999</v>
          </cell>
          <cell r="LO56">
            <v>68594.179600000003</v>
          </cell>
          <cell r="LP56">
            <v>180476.77179999999</v>
          </cell>
          <cell r="LQ56">
            <v>259443.9008</v>
          </cell>
          <cell r="LR56">
            <v>68290.854800000001</v>
          </cell>
          <cell r="LS56">
            <v>191153.04599999997</v>
          </cell>
          <cell r="LT56">
            <v>280078.94780000002</v>
          </cell>
          <cell r="LU56">
            <v>68457.099699999992</v>
          </cell>
          <cell r="LV56">
            <v>211621.84809999997</v>
          </cell>
          <cell r="LW56">
            <v>275699.424</v>
          </cell>
          <cell r="LX56">
            <v>72791.664000000004</v>
          </cell>
          <cell r="LY56">
            <v>202907.76</v>
          </cell>
          <cell r="LZ56">
            <v>247877.00340000005</v>
          </cell>
          <cell r="MA56">
            <v>74660.433399999994</v>
          </cell>
          <cell r="MB56">
            <v>173216.57</v>
          </cell>
          <cell r="MC56">
            <v>236379.59199999998</v>
          </cell>
          <cell r="MD56">
            <v>60967.211599999995</v>
          </cell>
          <cell r="ME56">
            <v>175412.38039999999</v>
          </cell>
          <cell r="MF56">
            <v>291495.82359999995</v>
          </cell>
          <cell r="MG56">
            <v>56403.447199999995</v>
          </cell>
          <cell r="MH56">
            <v>235092.37639999998</v>
          </cell>
          <cell r="MI56">
            <v>364552.37340000004</v>
          </cell>
          <cell r="MJ56">
            <v>67249.655400000003</v>
          </cell>
          <cell r="MK56">
            <v>297302.71799999999</v>
          </cell>
          <cell r="ML56">
            <v>404302.44160000002</v>
          </cell>
          <cell r="MM56">
            <v>59899.366800000003</v>
          </cell>
          <cell r="MN56">
            <v>344403.07480000006</v>
          </cell>
          <cell r="MO56">
            <v>456595.53960000002</v>
          </cell>
          <cell r="MP56">
            <v>56827.604400000004</v>
          </cell>
          <cell r="MQ56">
            <v>399767.93520000001</v>
          </cell>
          <cell r="MR56">
            <v>452426.71920000005</v>
          </cell>
          <cell r="MS56">
            <v>54011.822200000002</v>
          </cell>
          <cell r="MT56">
            <v>398414.89700000006</v>
          </cell>
          <cell r="MU56">
            <v>429022.81520000007</v>
          </cell>
          <cell r="MV56">
            <v>51634.863200000007</v>
          </cell>
          <cell r="MW56">
            <v>377387.95199999999</v>
          </cell>
          <cell r="MX56">
            <v>447052.848</v>
          </cell>
          <cell r="MY56">
            <v>55796.145599999996</v>
          </cell>
          <cell r="MZ56">
            <v>391256.70239999995</v>
          </cell>
          <cell r="NA56">
            <v>489914.50739999994</v>
          </cell>
          <cell r="NB56">
            <v>55772.830799999996</v>
          </cell>
          <cell r="NC56">
            <v>434141.67660000001</v>
          </cell>
          <cell r="ND56">
            <v>525283.62919999997</v>
          </cell>
          <cell r="NE56">
            <v>57765.794999999998</v>
          </cell>
          <cell r="NF56">
            <v>467517.83419999998</v>
          </cell>
          <cell r="NG56">
            <v>513303.84160000004</v>
          </cell>
          <cell r="NH56">
            <v>58538.620800000004</v>
          </cell>
          <cell r="NI56">
            <v>454765.22080000001</v>
          </cell>
          <cell r="NJ56">
            <v>537048.22499999998</v>
          </cell>
          <cell r="NK56">
            <v>57215.078999999991</v>
          </cell>
          <cell r="NL56">
            <v>479833.14599999995</v>
          </cell>
        </row>
        <row r="57">
          <cell r="IT57">
            <v>94989.781344000003</v>
          </cell>
          <cell r="IU57">
            <v>186195.10924800002</v>
          </cell>
          <cell r="IV57">
            <v>-91205.327904000005</v>
          </cell>
          <cell r="IW57">
            <v>125933.7815</v>
          </cell>
          <cell r="IX57">
            <v>250109.366125</v>
          </cell>
          <cell r="IY57">
            <v>-124175.58462499997</v>
          </cell>
          <cell r="IZ57">
            <v>128466.88345400002</v>
          </cell>
          <cell r="JA57">
            <v>206118.63126400003</v>
          </cell>
          <cell r="JB57">
            <v>-77651.747810000001</v>
          </cell>
          <cell r="JC57">
            <v>132911.056656</v>
          </cell>
          <cell r="JD57">
            <v>189915.99316799999</v>
          </cell>
          <cell r="JE57">
            <v>-57004.936511999986</v>
          </cell>
          <cell r="JF57">
            <v>143427.985992</v>
          </cell>
          <cell r="JG57">
            <v>183293.09387899999</v>
          </cell>
          <cell r="JH57">
            <v>-39865.107887000006</v>
          </cell>
          <cell r="JI57">
            <v>171151.469568</v>
          </cell>
          <cell r="JJ57">
            <v>165488.36947199999</v>
          </cell>
          <cell r="JK57">
            <v>5663.1000960000092</v>
          </cell>
          <cell r="JL57">
            <v>160957.152684</v>
          </cell>
          <cell r="JM57">
            <v>143459.64874800001</v>
          </cell>
          <cell r="JN57">
            <v>17497.503935999994</v>
          </cell>
          <cell r="JO57">
            <v>156792.77982900001</v>
          </cell>
          <cell r="JP57">
            <v>132746.556117</v>
          </cell>
          <cell r="JQ57">
            <v>24046.223711999999</v>
          </cell>
          <cell r="JR57">
            <v>144057.16568400001</v>
          </cell>
          <cell r="JS57">
            <v>140032.91869999998</v>
          </cell>
          <cell r="JT57">
            <v>4024.2469840000049</v>
          </cell>
          <cell r="JU57">
            <v>151551.49384400001</v>
          </cell>
          <cell r="JV57">
            <v>127866.51491999999</v>
          </cell>
          <cell r="JW57">
            <v>23684.97892400001</v>
          </cell>
          <cell r="JX57">
            <v>155471.70725799998</v>
          </cell>
          <cell r="JY57">
            <v>82368.425063999981</v>
          </cell>
          <cell r="JZ57">
            <v>73103.282193999999</v>
          </cell>
          <cell r="KA57">
            <v>167401.14532799998</v>
          </cell>
          <cell r="KB57">
            <v>78794.170274000004</v>
          </cell>
          <cell r="KC57">
            <v>88606.975053999995</v>
          </cell>
          <cell r="KD57">
            <v>133403.51091899999</v>
          </cell>
          <cell r="KE57">
            <v>65677.301819999993</v>
          </cell>
          <cell r="KF57">
            <v>67726.209099</v>
          </cell>
          <cell r="KG57">
            <v>132770.55198599998</v>
          </cell>
          <cell r="KH57">
            <v>60200.642123999991</v>
          </cell>
          <cell r="KI57">
            <v>72569.909862</v>
          </cell>
          <cell r="KJ57">
            <v>129007.85142000001</v>
          </cell>
          <cell r="KK57">
            <v>49811.801339999998</v>
          </cell>
          <cell r="KL57">
            <v>79196.050080000001</v>
          </cell>
          <cell r="KM57">
            <v>150263.77122000002</v>
          </cell>
          <cell r="KN57">
            <v>51983.907294000004</v>
          </cell>
          <cell r="KO57">
            <v>98279.863926000005</v>
          </cell>
          <cell r="KP57">
            <v>120388.571872</v>
          </cell>
          <cell r="KQ57">
            <v>47457.684496000002</v>
          </cell>
          <cell r="KR57">
            <v>72930.887375999999</v>
          </cell>
          <cell r="KS57">
            <v>122319.706085</v>
          </cell>
          <cell r="KT57">
            <v>37249.061754999995</v>
          </cell>
          <cell r="KU57">
            <v>85070.64433000001</v>
          </cell>
          <cell r="KV57">
            <v>154198.489126</v>
          </cell>
          <cell r="KW57">
            <v>42886.700098000001</v>
          </cell>
          <cell r="KX57">
            <v>111311.78902799998</v>
          </cell>
          <cell r="KY57">
            <v>156201.09917400003</v>
          </cell>
          <cell r="KZ57">
            <v>36991.194624000003</v>
          </cell>
          <cell r="LA57">
            <v>119209.90455000001</v>
          </cell>
          <cell r="LB57">
            <v>167698.296</v>
          </cell>
          <cell r="LC57">
            <v>35931.965400000001</v>
          </cell>
          <cell r="LD57">
            <v>131766.33060000002</v>
          </cell>
          <cell r="LE57">
            <v>257183.64750000002</v>
          </cell>
          <cell r="LF57">
            <v>39173.854000000007</v>
          </cell>
          <cell r="LG57">
            <v>218009.79350000003</v>
          </cell>
          <cell r="LH57">
            <v>241083.9504</v>
          </cell>
          <cell r="LI57">
            <v>38356.691399999996</v>
          </cell>
          <cell r="LJ57">
            <v>202727.25899999999</v>
          </cell>
          <cell r="LK57">
            <v>279055.45289999997</v>
          </cell>
          <cell r="LL57">
            <v>40042.943500000001</v>
          </cell>
          <cell r="LM57">
            <v>239012.50939999998</v>
          </cell>
          <cell r="LN57">
            <v>247487.57379999998</v>
          </cell>
          <cell r="LO57">
            <v>40432.678</v>
          </cell>
          <cell r="LP57">
            <v>207054.8958</v>
          </cell>
          <cell r="LQ57">
            <v>258021.7556</v>
          </cell>
          <cell r="LR57">
            <v>41270.096000000005</v>
          </cell>
          <cell r="LS57">
            <v>216751.65959999998</v>
          </cell>
          <cell r="LT57">
            <v>277768.96230000001</v>
          </cell>
          <cell r="LU57">
            <v>42612.438399999999</v>
          </cell>
          <cell r="LV57">
            <v>235156.52389999997</v>
          </cell>
          <cell r="LW57">
            <v>272590.03200000001</v>
          </cell>
          <cell r="LX57">
            <v>47491.312000000005</v>
          </cell>
          <cell r="LY57">
            <v>225098.72</v>
          </cell>
          <cell r="LZ57">
            <v>242503.19800000003</v>
          </cell>
          <cell r="MA57">
            <v>49182.594599999997</v>
          </cell>
          <cell r="MB57">
            <v>193320.60340000002</v>
          </cell>
          <cell r="MC57">
            <v>230060.53359999997</v>
          </cell>
          <cell r="MD57">
            <v>34315.9977</v>
          </cell>
          <cell r="ME57">
            <v>195744.53589999999</v>
          </cell>
          <cell r="MF57">
            <v>286990.56899999996</v>
          </cell>
          <cell r="MG57">
            <v>33496.860500000003</v>
          </cell>
          <cell r="MH57">
            <v>253493.70849999998</v>
          </cell>
          <cell r="MI57">
            <v>358006.59400000004</v>
          </cell>
          <cell r="MJ57">
            <v>41139.675000000003</v>
          </cell>
          <cell r="MK57">
            <v>316866.91899999999</v>
          </cell>
          <cell r="ML57">
            <v>400133.62120000005</v>
          </cell>
          <cell r="MM57">
            <v>34484.1898</v>
          </cell>
          <cell r="MN57">
            <v>365649.43140000006</v>
          </cell>
          <cell r="MO57">
            <v>450122.89740000002</v>
          </cell>
          <cell r="MP57">
            <v>32582.622600000002</v>
          </cell>
          <cell r="MQ57">
            <v>417540.27480000001</v>
          </cell>
          <cell r="MR57">
            <v>445515.25380000006</v>
          </cell>
          <cell r="MS57">
            <v>31668.407600000002</v>
          </cell>
          <cell r="MT57">
            <v>413846.84620000003</v>
          </cell>
          <cell r="MU57">
            <v>422550.17300000007</v>
          </cell>
          <cell r="MV57">
            <v>32875.171400000007</v>
          </cell>
          <cell r="MW57">
            <v>389675.00160000002</v>
          </cell>
          <cell r="MX57">
            <v>444887.85119999998</v>
          </cell>
          <cell r="MY57">
            <v>35285.649599999997</v>
          </cell>
          <cell r="MZ57">
            <v>409602.20159999997</v>
          </cell>
          <cell r="NA57">
            <v>485404.04639999993</v>
          </cell>
          <cell r="NB57">
            <v>35573.809799999995</v>
          </cell>
          <cell r="NC57">
            <v>449830.2366</v>
          </cell>
          <cell r="ND57">
            <v>519973.22979999997</v>
          </cell>
          <cell r="NE57">
            <v>39361.815399999999</v>
          </cell>
          <cell r="NF57">
            <v>480611.41440000001</v>
          </cell>
          <cell r="NG57">
            <v>506593.71840000001</v>
          </cell>
          <cell r="NH57">
            <v>40096.073600000003</v>
          </cell>
          <cell r="NI57">
            <v>466497.64480000001</v>
          </cell>
          <cell r="NJ57">
            <v>533853.26099999994</v>
          </cell>
          <cell r="NK57">
            <v>39222.386999999995</v>
          </cell>
          <cell r="NL57">
            <v>494630.87399999995</v>
          </cell>
        </row>
        <row r="58">
          <cell r="IT58">
            <v>94185.584988000002</v>
          </cell>
          <cell r="IU58">
            <v>73749.536412000001</v>
          </cell>
          <cell r="IV58">
            <v>20436.048576000001</v>
          </cell>
          <cell r="IW58">
            <v>124292.79775</v>
          </cell>
          <cell r="IX58">
            <v>107179.68149999999</v>
          </cell>
          <cell r="IY58">
            <v>17113.116250000006</v>
          </cell>
          <cell r="IZ58">
            <v>126995.80839400002</v>
          </cell>
          <cell r="JA58">
            <v>80404.759708000012</v>
          </cell>
          <cell r="JB58">
            <v>46591.048686000009</v>
          </cell>
          <cell r="JC58">
            <v>131425.65612</v>
          </cell>
          <cell r="JD58">
            <v>83333.122823999991</v>
          </cell>
          <cell r="JE58">
            <v>48092.533296000009</v>
          </cell>
          <cell r="JF58">
            <v>141771.939969</v>
          </cell>
          <cell r="JG58">
            <v>93242.591295000006</v>
          </cell>
          <cell r="JH58">
            <v>48529.348673999993</v>
          </cell>
          <cell r="JI58">
            <v>170260.05566400001</v>
          </cell>
          <cell r="JJ58">
            <v>99235.341960000005</v>
          </cell>
          <cell r="JK58">
            <v>71024.713704000009</v>
          </cell>
          <cell r="JL58">
            <v>160112.102778</v>
          </cell>
          <cell r="JM58">
            <v>88829.657766000004</v>
          </cell>
          <cell r="JN58">
            <v>71282.445011999996</v>
          </cell>
          <cell r="JO58">
            <v>156067.247217</v>
          </cell>
          <cell r="JP58">
            <v>81959.273277</v>
          </cell>
          <cell r="JQ58">
            <v>74107.973939999996</v>
          </cell>
          <cell r="JR58">
            <v>143214.249086</v>
          </cell>
          <cell r="JS58">
            <v>94542.613266</v>
          </cell>
          <cell r="JT58">
            <v>48671.635819999996</v>
          </cell>
          <cell r="JU58">
            <v>150445.475466</v>
          </cell>
          <cell r="JV58">
            <v>88535.422355999995</v>
          </cell>
          <cell r="JW58">
            <v>61910.053110000008</v>
          </cell>
          <cell r="JX58">
            <v>154401.64850399998</v>
          </cell>
          <cell r="JY58">
            <v>55277.669291999991</v>
          </cell>
          <cell r="JZ58">
            <v>99123.979211999991</v>
          </cell>
          <cell r="KA58">
            <v>166340.301568</v>
          </cell>
          <cell r="KB58">
            <v>54209.116135999997</v>
          </cell>
          <cell r="KC58">
            <v>112131.185432</v>
          </cell>
          <cell r="KD58">
            <v>132140.48588399999</v>
          </cell>
          <cell r="KE58">
            <v>52710.244793999998</v>
          </cell>
          <cell r="KF58">
            <v>79430.241089999996</v>
          </cell>
          <cell r="KG58">
            <v>131841.52973099999</v>
          </cell>
          <cell r="KH58">
            <v>40266.478880999995</v>
          </cell>
          <cell r="KI58">
            <v>91575.05085</v>
          </cell>
          <cell r="KJ58">
            <v>128091.23047000001</v>
          </cell>
          <cell r="KK58">
            <v>33993.542659999999</v>
          </cell>
          <cell r="KL58">
            <v>94097.687810000003</v>
          </cell>
          <cell r="KM58">
            <v>149103.54247800002</v>
          </cell>
          <cell r="KN58">
            <v>37353.705840000002</v>
          </cell>
          <cell r="KO58">
            <v>111749.83663800001</v>
          </cell>
          <cell r="KP58">
            <v>119225.66478400001</v>
          </cell>
          <cell r="KQ58">
            <v>33253.605064000003</v>
          </cell>
          <cell r="KR58">
            <v>85972.059720000005</v>
          </cell>
          <cell r="KS58">
            <v>121447.74560499999</v>
          </cell>
          <cell r="KT58">
            <v>26458.550814999999</v>
          </cell>
          <cell r="KU58">
            <v>94989.194789999994</v>
          </cell>
          <cell r="KV58">
            <v>153361.16490199999</v>
          </cell>
          <cell r="KW58">
            <v>32184.649859999998</v>
          </cell>
          <cell r="KX58">
            <v>121176.51504199998</v>
          </cell>
          <cell r="KY58">
            <v>156177.01636500002</v>
          </cell>
          <cell r="KZ58">
            <v>27165.408552000001</v>
          </cell>
          <cell r="LA58">
            <v>129011.60781300001</v>
          </cell>
          <cell r="LB58">
            <v>167674.60980000001</v>
          </cell>
          <cell r="LC58">
            <v>26860.150799999999</v>
          </cell>
          <cell r="LD58">
            <v>140814.459</v>
          </cell>
          <cell r="LE58">
            <v>255443.83450000003</v>
          </cell>
          <cell r="LF58">
            <v>27500.270000000004</v>
          </cell>
          <cell r="LG58">
            <v>227943.56450000004</v>
          </cell>
          <cell r="LH58">
            <v>238841.80559999999</v>
          </cell>
          <cell r="LI58">
            <v>27279.428400000001</v>
          </cell>
          <cell r="LJ58">
            <v>211562.37719999999</v>
          </cell>
          <cell r="LK58">
            <v>276451.95409999997</v>
          </cell>
          <cell r="LL58">
            <v>29430.856</v>
          </cell>
          <cell r="LM58">
            <v>247021.09809999997</v>
          </cell>
          <cell r="LN58">
            <v>245084.2328</v>
          </cell>
          <cell r="LO58">
            <v>30027.625199999999</v>
          </cell>
          <cell r="LP58">
            <v>215056.60759999999</v>
          </cell>
          <cell r="LQ58">
            <v>255121.6948</v>
          </cell>
          <cell r="LR58">
            <v>30199.671600000001</v>
          </cell>
          <cell r="LS58">
            <v>224922.0232</v>
          </cell>
          <cell r="LT58">
            <v>274888.2745</v>
          </cell>
          <cell r="LU58">
            <v>32366.973300000001</v>
          </cell>
          <cell r="LV58">
            <v>242521.30119999999</v>
          </cell>
          <cell r="LW58">
            <v>268869.39199999999</v>
          </cell>
          <cell r="LX58">
            <v>37844.224000000002</v>
          </cell>
          <cell r="LY58">
            <v>231025.16800000001</v>
          </cell>
          <cell r="LZ58">
            <v>238384.18980000002</v>
          </cell>
          <cell r="MA58">
            <v>39880.7284</v>
          </cell>
          <cell r="MB58">
            <v>198503.46140000003</v>
          </cell>
          <cell r="MC58">
            <v>225409.00449999998</v>
          </cell>
          <cell r="MD58">
            <v>30308.076399999998</v>
          </cell>
          <cell r="ME58">
            <v>195100.92809999999</v>
          </cell>
          <cell r="MF58">
            <v>283362.96139999997</v>
          </cell>
          <cell r="MG58">
            <v>29693.7235</v>
          </cell>
          <cell r="MH58">
            <v>253669.23789999998</v>
          </cell>
          <cell r="MI58">
            <v>352448.16680000001</v>
          </cell>
          <cell r="MJ58">
            <v>37043.991800000003</v>
          </cell>
          <cell r="MK58">
            <v>315404.17499999999</v>
          </cell>
          <cell r="ML58">
            <v>395160.29160000006</v>
          </cell>
          <cell r="MM58">
            <v>30827.329800000003</v>
          </cell>
          <cell r="MN58">
            <v>364332.96180000005</v>
          </cell>
          <cell r="MO58">
            <v>443540.54940000002</v>
          </cell>
          <cell r="MP58">
            <v>28998.899800000003</v>
          </cell>
          <cell r="MQ58">
            <v>414541.6496</v>
          </cell>
          <cell r="MR58">
            <v>437872.41640000005</v>
          </cell>
          <cell r="MS58">
            <v>27938.410400000004</v>
          </cell>
          <cell r="MT58">
            <v>409934.00600000005</v>
          </cell>
          <cell r="MU58">
            <v>415273.02160000004</v>
          </cell>
          <cell r="MV58">
            <v>28852.625400000004</v>
          </cell>
          <cell r="MW58">
            <v>386420.39620000002</v>
          </cell>
          <cell r="MX58">
            <v>437747.16</v>
          </cell>
          <cell r="MY58">
            <v>31639.339199999999</v>
          </cell>
          <cell r="MZ58">
            <v>406107.82079999999</v>
          </cell>
          <cell r="NA58">
            <v>478148.08739999996</v>
          </cell>
          <cell r="NB58">
            <v>31769.333999999995</v>
          </cell>
          <cell r="NC58">
            <v>446378.75339999999</v>
          </cell>
          <cell r="ND58">
            <v>511865.74979999999</v>
          </cell>
          <cell r="NE58">
            <v>35510.7624</v>
          </cell>
          <cell r="NF58">
            <v>476354.98739999998</v>
          </cell>
          <cell r="NG58">
            <v>496919.61440000002</v>
          </cell>
          <cell r="NH58">
            <v>36473.430400000005</v>
          </cell>
          <cell r="NI58">
            <v>460446.18400000001</v>
          </cell>
          <cell r="NJ58">
            <v>520695.05399999995</v>
          </cell>
          <cell r="NK58">
            <v>36952.280999999995</v>
          </cell>
          <cell r="NL58">
            <v>483742.77299999993</v>
          </cell>
        </row>
        <row r="59">
          <cell r="IT59">
            <v>804.19635600000004</v>
          </cell>
          <cell r="IU59">
            <v>112445.57283600001</v>
          </cell>
          <cell r="IV59">
            <v>-111641.37648000001</v>
          </cell>
          <cell r="IW59">
            <v>1640.9837499999999</v>
          </cell>
          <cell r="IX59">
            <v>142929.68462499999</v>
          </cell>
          <cell r="IY59">
            <v>-141288.70087499998</v>
          </cell>
          <cell r="IZ59">
            <v>1471.0750600000001</v>
          </cell>
          <cell r="JA59">
            <v>125713.87155600001</v>
          </cell>
          <cell r="JB59">
            <v>-124242.79649600001</v>
          </cell>
          <cell r="JC59">
            <v>1485.4005359999999</v>
          </cell>
          <cell r="JD59">
            <v>106582.870344</v>
          </cell>
          <cell r="JE59">
            <v>-105097.46980799999</v>
          </cell>
          <cell r="JF59">
            <v>1656.0460230000001</v>
          </cell>
          <cell r="JG59">
            <v>90050.502584000002</v>
          </cell>
          <cell r="JH59">
            <v>-88394.456560999999</v>
          </cell>
          <cell r="JI59">
            <v>891.413904</v>
          </cell>
          <cell r="JJ59">
            <v>66253.027512000001</v>
          </cell>
          <cell r="JK59">
            <v>-65361.613608</v>
          </cell>
          <cell r="JL59">
            <v>845.04990599999996</v>
          </cell>
          <cell r="JM59">
            <v>54629.990982000003</v>
          </cell>
          <cell r="JN59">
            <v>-53784.941076000003</v>
          </cell>
          <cell r="JO59">
            <v>725.53261199999997</v>
          </cell>
          <cell r="JP59">
            <v>50787.28284</v>
          </cell>
          <cell r="JQ59">
            <v>-50061.750227999997</v>
          </cell>
          <cell r="JR59">
            <v>842.91659799999991</v>
          </cell>
          <cell r="JS59">
            <v>45490.305433999994</v>
          </cell>
          <cell r="JT59">
            <v>-44647.388835999991</v>
          </cell>
          <cell r="JU59">
            <v>1106.018378</v>
          </cell>
          <cell r="JV59">
            <v>39331.092563999999</v>
          </cell>
          <cell r="JW59">
            <v>-38225.074185999998</v>
          </cell>
          <cell r="JX59">
            <v>1070.0587539999999</v>
          </cell>
          <cell r="JY59">
            <v>27090.755771999997</v>
          </cell>
          <cell r="JZ59">
            <v>-26020.697017999995</v>
          </cell>
          <cell r="KA59">
            <v>1060.84376</v>
          </cell>
          <cell r="KB59">
            <v>24585.054138</v>
          </cell>
          <cell r="KC59">
            <v>-23524.210378</v>
          </cell>
          <cell r="KD59">
            <v>1263.0250349999999</v>
          </cell>
          <cell r="KE59">
            <v>12967.057025999999</v>
          </cell>
          <cell r="KF59">
            <v>-11704.031990999998</v>
          </cell>
          <cell r="KG59">
            <v>929.02225499999997</v>
          </cell>
          <cell r="KH59">
            <v>19934.163242999999</v>
          </cell>
          <cell r="KI59">
            <v>-19005.140987999999</v>
          </cell>
          <cell r="KJ59">
            <v>916.62094999999999</v>
          </cell>
          <cell r="KK59">
            <v>15818.258680000001</v>
          </cell>
          <cell r="KL59">
            <v>-14901.63773</v>
          </cell>
          <cell r="KM59">
            <v>1160.228742</v>
          </cell>
          <cell r="KN59">
            <v>14630.201454</v>
          </cell>
          <cell r="KO59">
            <v>-13469.972712000001</v>
          </cell>
          <cell r="KP59">
            <v>1162.9070879999999</v>
          </cell>
          <cell r="KQ59">
            <v>14204.079432</v>
          </cell>
          <cell r="KR59">
            <v>-13041.172344000001</v>
          </cell>
          <cell r="KS59">
            <v>871.96047999999996</v>
          </cell>
          <cell r="KT59">
            <v>10790.51094</v>
          </cell>
          <cell r="KU59">
            <v>-9918.5504600000004</v>
          </cell>
          <cell r="KV59">
            <v>837.32422399999996</v>
          </cell>
          <cell r="KW59">
            <v>10702.050238</v>
          </cell>
          <cell r="KX59">
            <v>-9864.7260139999999</v>
          </cell>
          <cell r="KY59">
            <v>24.082809000000001</v>
          </cell>
          <cell r="KZ59">
            <v>9825.7860720000008</v>
          </cell>
          <cell r="LA59">
            <v>-9801.7032630000012</v>
          </cell>
          <cell r="LB59">
            <v>23.686199999999999</v>
          </cell>
          <cell r="LC59">
            <v>9071.8145999999997</v>
          </cell>
          <cell r="LD59">
            <v>-9048.1283999999996</v>
          </cell>
          <cell r="LE59">
            <v>1739.8130000000001</v>
          </cell>
          <cell r="LF59">
            <v>11673.584000000001</v>
          </cell>
          <cell r="LG59">
            <v>-9933.7710000000006</v>
          </cell>
          <cell r="LH59">
            <v>2242.1448</v>
          </cell>
          <cell r="LI59">
            <v>11077.262999999999</v>
          </cell>
          <cell r="LJ59">
            <v>-8835.118199999999</v>
          </cell>
          <cell r="LK59">
            <v>2603.4987999999998</v>
          </cell>
          <cell r="LL59">
            <v>10612.0875</v>
          </cell>
          <cell r="LM59">
            <v>-8008.5887000000002</v>
          </cell>
          <cell r="LN59">
            <v>2403.3409999999999</v>
          </cell>
          <cell r="LO59">
            <v>10405.052799999999</v>
          </cell>
          <cell r="LP59">
            <v>-8001.7117999999991</v>
          </cell>
          <cell r="LQ59">
            <v>2900.0608000000002</v>
          </cell>
          <cell r="LR59">
            <v>11070.4244</v>
          </cell>
          <cell r="LS59">
            <v>-8170.3635999999997</v>
          </cell>
          <cell r="LT59">
            <v>2880.6878000000002</v>
          </cell>
          <cell r="LU59">
            <v>10245.465100000001</v>
          </cell>
          <cell r="LV59">
            <v>-7364.7773000000016</v>
          </cell>
          <cell r="LW59">
            <v>3720.64</v>
          </cell>
          <cell r="LX59">
            <v>9647.0879999999997</v>
          </cell>
          <cell r="LY59">
            <v>-5926.4480000000003</v>
          </cell>
          <cell r="LZ59">
            <v>4119.0082000000002</v>
          </cell>
          <cell r="MA59">
            <v>9301.8662000000004</v>
          </cell>
          <cell r="MB59">
            <v>-5182.8580000000002</v>
          </cell>
          <cell r="MC59">
            <v>4651.5290999999997</v>
          </cell>
          <cell r="MD59">
            <v>4007.9213</v>
          </cell>
          <cell r="ME59">
            <v>643.60779999999977</v>
          </cell>
          <cell r="MF59">
            <v>3627.6075999999998</v>
          </cell>
          <cell r="MG59">
            <v>3803.1369999999997</v>
          </cell>
          <cell r="MH59">
            <v>-175.5293999999999</v>
          </cell>
          <cell r="MI59">
            <v>5558.4272000000001</v>
          </cell>
          <cell r="MJ59">
            <v>4095.6832000000004</v>
          </cell>
          <cell r="MK59">
            <v>1462.7439999999997</v>
          </cell>
          <cell r="ML59">
            <v>4973.3296000000009</v>
          </cell>
          <cell r="MM59">
            <v>3656.8600000000006</v>
          </cell>
          <cell r="MN59">
            <v>1316.4696000000004</v>
          </cell>
          <cell r="MO59">
            <v>6582.3480000000009</v>
          </cell>
          <cell r="MP59">
            <v>3583.7228000000005</v>
          </cell>
          <cell r="MQ59">
            <v>2998.6252000000004</v>
          </cell>
          <cell r="MR59">
            <v>7642.8374000000003</v>
          </cell>
          <cell r="MS59">
            <v>3729.9972000000002</v>
          </cell>
          <cell r="MT59">
            <v>3912.8402000000001</v>
          </cell>
          <cell r="MU59">
            <v>7277.1514000000006</v>
          </cell>
          <cell r="MV59">
            <v>4022.5460000000003</v>
          </cell>
          <cell r="MW59">
            <v>3254.6054000000004</v>
          </cell>
          <cell r="MX59">
            <v>7140.6911999999993</v>
          </cell>
          <cell r="MY59">
            <v>3646.3103999999998</v>
          </cell>
          <cell r="MZ59">
            <v>3494.3807999999995</v>
          </cell>
          <cell r="NA59">
            <v>7255.9589999999989</v>
          </cell>
          <cell r="NB59">
            <v>3804.4757999999997</v>
          </cell>
          <cell r="NC59">
            <v>3451.4831999999992</v>
          </cell>
          <cell r="ND59">
            <v>8107.48</v>
          </cell>
          <cell r="NE59">
            <v>3851.0529999999999</v>
          </cell>
          <cell r="NF59">
            <v>4256.4269999999997</v>
          </cell>
          <cell r="NG59">
            <v>9674.1040000000012</v>
          </cell>
          <cell r="NH59">
            <v>3622.6432000000004</v>
          </cell>
          <cell r="NI59">
            <v>6051.4608000000007</v>
          </cell>
          <cell r="NJ59">
            <v>13158.206999999999</v>
          </cell>
          <cell r="NK59">
            <v>2270.1059999999998</v>
          </cell>
          <cell r="NL59">
            <v>10888.100999999999</v>
          </cell>
        </row>
        <row r="60">
          <cell r="IT60">
            <v>88950.424396000002</v>
          </cell>
          <cell r="IU60">
            <v>163914.13962</v>
          </cell>
          <cell r="IV60">
            <v>-74963.715224</v>
          </cell>
          <cell r="IW60">
            <v>117986.731625</v>
          </cell>
          <cell r="IX60">
            <v>213327.88749999998</v>
          </cell>
          <cell r="IY60">
            <v>-95341.155874999982</v>
          </cell>
          <cell r="IZ60">
            <v>120670.18563600001</v>
          </cell>
          <cell r="JA60">
            <v>176465.96112600001</v>
          </cell>
          <cell r="JB60">
            <v>-55795.77549</v>
          </cell>
          <cell r="JC60">
            <v>124450.73186399999</v>
          </cell>
          <cell r="JD60">
            <v>161671.85543999998</v>
          </cell>
          <cell r="JE60">
            <v>-37221.123575999998</v>
          </cell>
          <cell r="JF60">
            <v>135027.752542</v>
          </cell>
          <cell r="JG60">
            <v>153748.27280199999</v>
          </cell>
          <cell r="JH60">
            <v>-18720.52025999999</v>
          </cell>
          <cell r="JI60">
            <v>160166.104104</v>
          </cell>
          <cell r="JJ60">
            <v>133712.08559999999</v>
          </cell>
          <cell r="JK60">
            <v>26454.018504000007</v>
          </cell>
          <cell r="JL60">
            <v>150095.77595099999</v>
          </cell>
          <cell r="JM60">
            <v>111969.112545</v>
          </cell>
          <cell r="JN60">
            <v>38126.663405999992</v>
          </cell>
          <cell r="JO60">
            <v>146894.44205099999</v>
          </cell>
          <cell r="JP60">
            <v>96158.98296899999</v>
          </cell>
          <cell r="JQ60">
            <v>50735.459082000001</v>
          </cell>
          <cell r="JR60">
            <v>134513.17452599999</v>
          </cell>
          <cell r="JS60">
            <v>88587.815363999995</v>
          </cell>
          <cell r="JT60">
            <v>45925.359161999993</v>
          </cell>
          <cell r="JU60">
            <v>139601.10014999998</v>
          </cell>
          <cell r="JV60">
            <v>75829.699037999992</v>
          </cell>
          <cell r="JW60">
            <v>63771.401111999992</v>
          </cell>
          <cell r="JX60">
            <v>138742.25210399998</v>
          </cell>
          <cell r="JY60">
            <v>60288.676139999996</v>
          </cell>
          <cell r="JZ60">
            <v>78453.575963999989</v>
          </cell>
          <cell r="KA60">
            <v>153053.23347399998</v>
          </cell>
          <cell r="KB60">
            <v>56516.451313999998</v>
          </cell>
          <cell r="KC60">
            <v>96536.782159999973</v>
          </cell>
          <cell r="KD60">
            <v>116815.78212599999</v>
          </cell>
          <cell r="KE60">
            <v>43953.271217999994</v>
          </cell>
          <cell r="KF60">
            <v>72862.510907999997</v>
          </cell>
          <cell r="KG60">
            <v>118914.84864</v>
          </cell>
          <cell r="KH60">
            <v>40054.130936999994</v>
          </cell>
          <cell r="KI60">
            <v>78860.717703000002</v>
          </cell>
          <cell r="KJ60">
            <v>113320.53859</v>
          </cell>
          <cell r="KK60">
            <v>29200.92455</v>
          </cell>
          <cell r="KL60">
            <v>84119.61404</v>
          </cell>
          <cell r="KM60">
            <v>134529.93754800002</v>
          </cell>
          <cell r="KN60">
            <v>31411.070820000001</v>
          </cell>
          <cell r="KO60">
            <v>103118.86672800002</v>
          </cell>
          <cell r="KP60">
            <v>106489.06334399999</v>
          </cell>
          <cell r="KQ60">
            <v>28463.535392000002</v>
          </cell>
          <cell r="KR60">
            <v>78025.527951999989</v>
          </cell>
          <cell r="KS60">
            <v>108259.343345</v>
          </cell>
          <cell r="KT60">
            <v>21390.280524999998</v>
          </cell>
          <cell r="KU60">
            <v>86869.062820000006</v>
          </cell>
          <cell r="KV60">
            <v>136797.845096</v>
          </cell>
          <cell r="KW60">
            <v>24387.068024</v>
          </cell>
          <cell r="KX60">
            <v>112410.777072</v>
          </cell>
          <cell r="KY60">
            <v>138668.81422200002</v>
          </cell>
          <cell r="KZ60">
            <v>18736.425402000001</v>
          </cell>
          <cell r="LA60">
            <v>119932.38882000002</v>
          </cell>
          <cell r="LB60">
            <v>148062.4362</v>
          </cell>
          <cell r="LC60">
            <v>18451.549800000001</v>
          </cell>
          <cell r="LD60">
            <v>129610.88639999999</v>
          </cell>
          <cell r="LE60">
            <v>223790.46250000002</v>
          </cell>
          <cell r="LF60">
            <v>20512.9565</v>
          </cell>
          <cell r="LG60">
            <v>203277.50600000002</v>
          </cell>
          <cell r="LH60">
            <v>212469.91200000001</v>
          </cell>
          <cell r="LI60">
            <v>19298.460599999999</v>
          </cell>
          <cell r="LJ60">
            <v>193171.45140000002</v>
          </cell>
          <cell r="LK60">
            <v>249737.79250000001</v>
          </cell>
          <cell r="LL60">
            <v>20403.5069</v>
          </cell>
          <cell r="LM60">
            <v>229334.2856</v>
          </cell>
          <cell r="LN60">
            <v>210928.516</v>
          </cell>
          <cell r="LO60">
            <v>18746.059799999999</v>
          </cell>
          <cell r="LP60">
            <v>192182.45620000002</v>
          </cell>
          <cell r="LQ60">
            <v>222970.05920000002</v>
          </cell>
          <cell r="LR60">
            <v>18794.624800000001</v>
          </cell>
          <cell r="LS60">
            <v>204175.43440000003</v>
          </cell>
          <cell r="LT60">
            <v>243146.3561</v>
          </cell>
          <cell r="LU60">
            <v>18561.412899999999</v>
          </cell>
          <cell r="LV60">
            <v>224584.94320000001</v>
          </cell>
          <cell r="LW60">
            <v>239795.24799999999</v>
          </cell>
          <cell r="LX60">
            <v>18204.560000000001</v>
          </cell>
          <cell r="LY60">
            <v>221590.68799999999</v>
          </cell>
          <cell r="LZ60">
            <v>206250.47020000001</v>
          </cell>
          <cell r="MA60">
            <v>19613.025800000003</v>
          </cell>
          <cell r="MB60">
            <v>186637.44440000001</v>
          </cell>
          <cell r="MC60">
            <v>188460.06579999998</v>
          </cell>
          <cell r="MD60">
            <v>6055.7642999999998</v>
          </cell>
          <cell r="ME60">
            <v>182404.30149999997</v>
          </cell>
          <cell r="MF60">
            <v>257501.6298</v>
          </cell>
          <cell r="MG60">
            <v>4622.2741999999998</v>
          </cell>
          <cell r="MH60">
            <v>252879.35560000001</v>
          </cell>
          <cell r="MI60">
            <v>312149.56960000005</v>
          </cell>
          <cell r="MJ60">
            <v>6180.0934000000007</v>
          </cell>
          <cell r="MK60">
            <v>305969.47620000003</v>
          </cell>
          <cell r="ML60">
            <v>361005.21920000005</v>
          </cell>
          <cell r="MM60">
            <v>6180.0934000000007</v>
          </cell>
          <cell r="MN60">
            <v>354825.12580000004</v>
          </cell>
          <cell r="MO60">
            <v>407520.47840000002</v>
          </cell>
          <cell r="MP60">
            <v>4973.3296000000009</v>
          </cell>
          <cell r="MQ60">
            <v>402547.14880000002</v>
          </cell>
          <cell r="MR60">
            <v>401706.07100000005</v>
          </cell>
          <cell r="MS60">
            <v>5850.9760000000006</v>
          </cell>
          <cell r="MT60">
            <v>395855.09500000003</v>
          </cell>
          <cell r="MU60">
            <v>385506.18120000005</v>
          </cell>
          <cell r="MV60">
            <v>5704.7016000000003</v>
          </cell>
          <cell r="MW60">
            <v>379801.47960000008</v>
          </cell>
          <cell r="MX60">
            <v>400448.44319999998</v>
          </cell>
          <cell r="MY60">
            <v>3912.1871999999998</v>
          </cell>
          <cell r="MZ60">
            <v>396536.25599999999</v>
          </cell>
          <cell r="NA60">
            <v>432886.59179999994</v>
          </cell>
          <cell r="NB60">
            <v>3726.0329999999994</v>
          </cell>
          <cell r="NC60">
            <v>429160.55879999994</v>
          </cell>
          <cell r="ND60">
            <v>463991.08039999998</v>
          </cell>
          <cell r="NE60">
            <v>3607.8285999999998</v>
          </cell>
          <cell r="NF60">
            <v>460383.25179999997</v>
          </cell>
          <cell r="NG60">
            <v>447272.93600000005</v>
          </cell>
          <cell r="NH60">
            <v>4363.6384000000007</v>
          </cell>
          <cell r="NI60">
            <v>442909.29760000005</v>
          </cell>
          <cell r="NJ60">
            <v>469365.43499999994</v>
          </cell>
          <cell r="NK60">
            <v>2900.6909999999998</v>
          </cell>
          <cell r="NL60">
            <v>466464.74399999995</v>
          </cell>
        </row>
        <row r="61">
          <cell r="IT61">
            <v>24598.947360000002</v>
          </cell>
          <cell r="IU61">
            <v>40667.105924000003</v>
          </cell>
          <cell r="IV61">
            <v>-16068.158563999999</v>
          </cell>
          <cell r="IW61">
            <v>32116.396249999998</v>
          </cell>
          <cell r="IX61">
            <v>56051.316374999995</v>
          </cell>
          <cell r="IY61">
            <v>-23934.920124999997</v>
          </cell>
          <cell r="IZ61">
            <v>28706.979028000005</v>
          </cell>
          <cell r="JA61">
            <v>45351.142564000009</v>
          </cell>
          <cell r="JB61">
            <v>-16644.163536</v>
          </cell>
          <cell r="JC61">
            <v>27856.641936</v>
          </cell>
          <cell r="JD61">
            <v>40923.861144000002</v>
          </cell>
          <cell r="JE61">
            <v>-13067.219208000002</v>
          </cell>
          <cell r="JF61">
            <v>28488.791729</v>
          </cell>
          <cell r="JG61">
            <v>40705.131232</v>
          </cell>
          <cell r="JH61">
            <v>-12216.339502999999</v>
          </cell>
          <cell r="JI61">
            <v>22967.017056000001</v>
          </cell>
          <cell r="JJ61">
            <v>34398.089472</v>
          </cell>
          <cell r="JK61">
            <v>-11431.072416000003</v>
          </cell>
          <cell r="JL61">
            <v>21349.937331000001</v>
          </cell>
          <cell r="JM61">
            <v>30645.486296999999</v>
          </cell>
          <cell r="JN61">
            <v>-9295.5489659999985</v>
          </cell>
          <cell r="JO61">
            <v>22387.863455999999</v>
          </cell>
          <cell r="JP61">
            <v>24538.549412999997</v>
          </cell>
          <cell r="JQ61">
            <v>-2150.6859569999983</v>
          </cell>
          <cell r="JR61">
            <v>20474.716074</v>
          </cell>
          <cell r="JS61">
            <v>26021.651105999998</v>
          </cell>
          <cell r="JT61">
            <v>-5546.9350319999994</v>
          </cell>
          <cell r="JU61">
            <v>32721.958353999999</v>
          </cell>
          <cell r="JV61">
            <v>23631.026807999999</v>
          </cell>
          <cell r="JW61">
            <v>9090.9315459999998</v>
          </cell>
          <cell r="JX61">
            <v>31997.366643999998</v>
          </cell>
          <cell r="JY61">
            <v>21609.967032</v>
          </cell>
          <cell r="JZ61">
            <v>10387.399611999997</v>
          </cell>
          <cell r="KA61">
            <v>33363.536251999998</v>
          </cell>
          <cell r="KB61">
            <v>20235.594721999998</v>
          </cell>
          <cell r="KC61">
            <v>13127.941529999996</v>
          </cell>
          <cell r="KD61">
            <v>33007.054248</v>
          </cell>
          <cell r="KE61">
            <v>31856.298104999998</v>
          </cell>
          <cell r="KF61">
            <v>1150.7561430000014</v>
          </cell>
          <cell r="KG61">
            <v>37293.607664999996</v>
          </cell>
          <cell r="KH61">
            <v>29489.820722999997</v>
          </cell>
          <cell r="KI61">
            <v>7803.7869420000025</v>
          </cell>
          <cell r="KJ61">
            <v>36848.162189999995</v>
          </cell>
          <cell r="KK61">
            <v>29462.81625</v>
          </cell>
          <cell r="KL61">
            <v>7385.3459399999983</v>
          </cell>
          <cell r="KM61">
            <v>40183.532040000006</v>
          </cell>
          <cell r="KN61">
            <v>31524.263868000002</v>
          </cell>
          <cell r="KO61">
            <v>8659.2681720000019</v>
          </cell>
          <cell r="KP61">
            <v>39151.205296</v>
          </cell>
          <cell r="KQ61">
            <v>34388.823888000006</v>
          </cell>
          <cell r="KR61">
            <v>4762.3814080000002</v>
          </cell>
          <cell r="KS61">
            <v>38665.997534999995</v>
          </cell>
          <cell r="KT61">
            <v>33951.961190000002</v>
          </cell>
          <cell r="KU61">
            <v>4714.0363449999932</v>
          </cell>
          <cell r="KV61">
            <v>37705.756462000005</v>
          </cell>
          <cell r="KW61">
            <v>33178.972375999998</v>
          </cell>
          <cell r="KX61">
            <v>4526.7840860000015</v>
          </cell>
          <cell r="KY61">
            <v>34847.824623</v>
          </cell>
          <cell r="KZ61">
            <v>31163.154846000001</v>
          </cell>
          <cell r="LA61">
            <v>3684.6697770000019</v>
          </cell>
          <cell r="LB61">
            <v>35245.065599999994</v>
          </cell>
          <cell r="LC61">
            <v>27949.715999999997</v>
          </cell>
          <cell r="LD61">
            <v>7295.3495999999986</v>
          </cell>
          <cell r="LE61">
            <v>41727.450500000006</v>
          </cell>
          <cell r="LF61">
            <v>24946.673500000004</v>
          </cell>
          <cell r="LG61">
            <v>16780.777000000002</v>
          </cell>
          <cell r="LH61">
            <v>14573.941199999999</v>
          </cell>
          <cell r="LI61">
            <v>28560.653999999999</v>
          </cell>
          <cell r="LJ61">
            <v>-13986.712799999999</v>
          </cell>
          <cell r="LK61">
            <v>14856.922500000001</v>
          </cell>
          <cell r="LL61">
            <v>28355.497799999997</v>
          </cell>
          <cell r="LM61">
            <v>-13498.575299999999</v>
          </cell>
          <cell r="LN61">
            <v>1583.3776</v>
          </cell>
          <cell r="LO61">
            <v>28161.5016</v>
          </cell>
          <cell r="LP61">
            <v>-26578.123999999996</v>
          </cell>
          <cell r="LQ61">
            <v>1422.1451999999999</v>
          </cell>
          <cell r="LR61">
            <v>27020.7588</v>
          </cell>
          <cell r="LS61">
            <v>-25598.613600000001</v>
          </cell>
          <cell r="LT61">
            <v>2309.9855000000002</v>
          </cell>
          <cell r="LU61">
            <v>25844.6613</v>
          </cell>
          <cell r="LV61">
            <v>-23534.675800000001</v>
          </cell>
          <cell r="LW61">
            <v>3109.3919999999998</v>
          </cell>
          <cell r="LX61">
            <v>25300.352000000003</v>
          </cell>
          <cell r="LY61">
            <v>-22190.960000000003</v>
          </cell>
          <cell r="LZ61">
            <v>5373.8054000000002</v>
          </cell>
          <cell r="MA61">
            <v>25477.838800000001</v>
          </cell>
          <cell r="MB61">
            <v>-20104.0334</v>
          </cell>
          <cell r="MC61">
            <v>5880.2348999999995</v>
          </cell>
          <cell r="MD61">
            <v>25890.586499999998</v>
          </cell>
          <cell r="ME61">
            <v>-20010.351599999998</v>
          </cell>
          <cell r="MF61">
            <v>3305.8036999999999</v>
          </cell>
          <cell r="MG61">
            <v>22145.959299999999</v>
          </cell>
          <cell r="MH61">
            <v>-18840.155599999998</v>
          </cell>
          <cell r="MI61">
            <v>3327.7426000000005</v>
          </cell>
          <cell r="MJ61">
            <v>25195.765400000004</v>
          </cell>
          <cell r="MK61">
            <v>-21868.022800000002</v>
          </cell>
          <cell r="ML61">
            <v>3400.8798000000002</v>
          </cell>
          <cell r="MM61">
            <v>24830.079400000002</v>
          </cell>
          <cell r="MN61">
            <v>-21429.1996</v>
          </cell>
          <cell r="MO61">
            <v>3839.7030000000004</v>
          </cell>
          <cell r="MP61">
            <v>23221.061000000002</v>
          </cell>
          <cell r="MQ61">
            <v>-19381.358</v>
          </cell>
          <cell r="MR61">
            <v>3291.1740000000004</v>
          </cell>
          <cell r="MS61">
            <v>20441.847400000002</v>
          </cell>
          <cell r="MT61">
            <v>-17150.6734</v>
          </cell>
          <cell r="MU61">
            <v>1426.1754000000001</v>
          </cell>
          <cell r="MV61">
            <v>17443.2222</v>
          </cell>
          <cell r="MW61">
            <v>-16017.046800000002</v>
          </cell>
          <cell r="MX61">
            <v>759.64799999999991</v>
          </cell>
          <cell r="MY61">
            <v>19029.182399999998</v>
          </cell>
          <cell r="MZ61">
            <v>-18269.5344</v>
          </cell>
          <cell r="NA61">
            <v>745.20659999999987</v>
          </cell>
          <cell r="NB61">
            <v>18512.500799999998</v>
          </cell>
          <cell r="NC61">
            <v>-17767.2942</v>
          </cell>
          <cell r="ND61">
            <v>526.98619999999994</v>
          </cell>
          <cell r="NE61">
            <v>16660.8714</v>
          </cell>
          <cell r="NF61">
            <v>-16133.885200000001</v>
          </cell>
          <cell r="NG61">
            <v>535.16320000000007</v>
          </cell>
          <cell r="NH61">
            <v>16260.728000000001</v>
          </cell>
          <cell r="NI61">
            <v>-15725.5648</v>
          </cell>
          <cell r="NJ61">
            <v>504.46799999999996</v>
          </cell>
          <cell r="NK61">
            <v>14839.766999999998</v>
          </cell>
          <cell r="NL61">
            <v>-14335.298999999999</v>
          </cell>
        </row>
        <row r="62">
          <cell r="IT62">
            <v>6354.7280680000003</v>
          </cell>
          <cell r="IU62">
            <v>8814.6228040000005</v>
          </cell>
          <cell r="IV62">
            <v>-2459.8947360000002</v>
          </cell>
          <cell r="IW62">
            <v>7501.6399999999994</v>
          </cell>
          <cell r="IX62">
            <v>9799.017249999999</v>
          </cell>
          <cell r="IY62">
            <v>-2297.3772499999995</v>
          </cell>
          <cell r="IZ62">
            <v>7985.836040000001</v>
          </cell>
          <cell r="JA62">
            <v>7082.1756460000006</v>
          </cell>
          <cell r="JB62">
            <v>903.66039400000045</v>
          </cell>
          <cell r="JC62">
            <v>7749.9158399999997</v>
          </cell>
          <cell r="JD62">
            <v>5963.129688</v>
          </cell>
          <cell r="JE62">
            <v>1786.7861519999997</v>
          </cell>
          <cell r="JF62">
            <v>9432.2621309999995</v>
          </cell>
          <cell r="JG62">
            <v>5664.1574119999996</v>
          </cell>
          <cell r="JH62">
            <v>3768.1047189999999</v>
          </cell>
          <cell r="JI62">
            <v>4090.016736</v>
          </cell>
          <cell r="JJ62">
            <v>2595.587544</v>
          </cell>
          <cell r="JK62">
            <v>1494.4291920000001</v>
          </cell>
          <cell r="JL62">
            <v>3802.724577</v>
          </cell>
          <cell r="JM62">
            <v>2361.1688549999999</v>
          </cell>
          <cell r="JN62">
            <v>1441.5557220000001</v>
          </cell>
          <cell r="JO62">
            <v>3886.7818499999998</v>
          </cell>
          <cell r="JP62">
            <v>3757.2224550000001</v>
          </cell>
          <cell r="JQ62">
            <v>129.55939499999977</v>
          </cell>
          <cell r="JR62">
            <v>3371.6663919999996</v>
          </cell>
          <cell r="JS62">
            <v>4758.4001499999995</v>
          </cell>
          <cell r="JT62">
            <v>-1386.7337579999999</v>
          </cell>
          <cell r="JU62">
            <v>3372.0072499999997</v>
          </cell>
          <cell r="JV62">
            <v>4424.0735119999999</v>
          </cell>
          <cell r="JW62">
            <v>-1052.0662620000003</v>
          </cell>
          <cell r="JX62">
            <v>3288.4732439999998</v>
          </cell>
          <cell r="JY62">
            <v>3157.9782739999996</v>
          </cell>
          <cell r="JZ62">
            <v>130.49497000000019</v>
          </cell>
          <cell r="KA62">
            <v>3288.6156559999999</v>
          </cell>
          <cell r="KB62">
            <v>2227.7718959999997</v>
          </cell>
          <cell r="KC62">
            <v>1060.8437600000002</v>
          </cell>
          <cell r="KD62">
            <v>1291.0922579999999</v>
          </cell>
          <cell r="KE62">
            <v>3676.8062129999998</v>
          </cell>
          <cell r="KF62">
            <v>-2385.7139550000002</v>
          </cell>
          <cell r="KG62">
            <v>1221.0006779999999</v>
          </cell>
          <cell r="KH62">
            <v>3264.8496389999996</v>
          </cell>
          <cell r="KI62">
            <v>-2043.8489609999997</v>
          </cell>
          <cell r="KJ62">
            <v>1178.5126500000001</v>
          </cell>
          <cell r="KK62">
            <v>2068.94443</v>
          </cell>
          <cell r="KL62">
            <v>-890.43177999999989</v>
          </cell>
          <cell r="KM62">
            <v>1245.1235280000001</v>
          </cell>
          <cell r="KN62">
            <v>1782.7905060000001</v>
          </cell>
          <cell r="KO62">
            <v>-537.66697799999997</v>
          </cell>
          <cell r="KP62">
            <v>886.02444800000001</v>
          </cell>
          <cell r="KQ62">
            <v>830.64792</v>
          </cell>
          <cell r="KR62">
            <v>55.376528000000008</v>
          </cell>
          <cell r="KS62">
            <v>899.20924500000001</v>
          </cell>
          <cell r="KT62">
            <v>2261.6474949999997</v>
          </cell>
          <cell r="KU62">
            <v>-1362.4382499999997</v>
          </cell>
          <cell r="KV62">
            <v>837.32422399999996</v>
          </cell>
          <cell r="KW62">
            <v>2433.4735259999998</v>
          </cell>
          <cell r="KX62">
            <v>-1596.1493019999998</v>
          </cell>
          <cell r="KY62">
            <v>939.22955100000001</v>
          </cell>
          <cell r="KZ62">
            <v>2119.2871920000002</v>
          </cell>
          <cell r="LA62">
            <v>-1180.0576410000003</v>
          </cell>
          <cell r="LB62">
            <v>1326.4272000000001</v>
          </cell>
          <cell r="LC62">
            <v>663.21360000000004</v>
          </cell>
          <cell r="LD62">
            <v>663.21360000000004</v>
          </cell>
          <cell r="LE62">
            <v>1431.1365000000001</v>
          </cell>
          <cell r="LF62">
            <v>308.67650000000003</v>
          </cell>
          <cell r="LG62">
            <v>1122.46</v>
          </cell>
          <cell r="LH62">
            <v>960.91920000000005</v>
          </cell>
          <cell r="LI62">
            <v>1040.9957999999999</v>
          </cell>
          <cell r="LJ62">
            <v>-80.076599999999871</v>
          </cell>
          <cell r="LK62">
            <v>594.27689999999996</v>
          </cell>
          <cell r="LL62">
            <v>1131.9559999999999</v>
          </cell>
          <cell r="LM62">
            <v>-537.67909999999995</v>
          </cell>
          <cell r="LN62">
            <v>876.51260000000002</v>
          </cell>
          <cell r="LO62">
            <v>1187.5332000000001</v>
          </cell>
          <cell r="LP62">
            <v>-311.02060000000006</v>
          </cell>
          <cell r="LQ62">
            <v>780.78560000000004</v>
          </cell>
          <cell r="LR62">
            <v>1115.4080000000001</v>
          </cell>
          <cell r="LS62">
            <v>-334.62240000000008</v>
          </cell>
          <cell r="LT62">
            <v>1005.5231</v>
          </cell>
          <cell r="LU62">
            <v>135.88150000000002</v>
          </cell>
          <cell r="LV62">
            <v>869.64159999999993</v>
          </cell>
          <cell r="LW62">
            <v>956.73599999999999</v>
          </cell>
          <cell r="LX62">
            <v>132.88</v>
          </cell>
          <cell r="LY62">
            <v>823.85599999999999</v>
          </cell>
          <cell r="LZ62">
            <v>4719.1286</v>
          </cell>
          <cell r="MA62">
            <v>190.94740000000002</v>
          </cell>
          <cell r="MB62">
            <v>4528.1812</v>
          </cell>
          <cell r="MC62">
            <v>5265.8819999999996</v>
          </cell>
          <cell r="MD62">
            <v>234.03919999999999</v>
          </cell>
          <cell r="ME62">
            <v>5031.8427999999994</v>
          </cell>
          <cell r="MF62">
            <v>2896.2350999999999</v>
          </cell>
          <cell r="MG62">
            <v>29.254899999999999</v>
          </cell>
          <cell r="MH62">
            <v>2866.9802</v>
          </cell>
          <cell r="MI62">
            <v>3181.4682000000003</v>
          </cell>
          <cell r="MJ62">
            <v>767.94060000000013</v>
          </cell>
          <cell r="MK62">
            <v>2413.5276000000003</v>
          </cell>
          <cell r="ML62">
            <v>3291.1740000000004</v>
          </cell>
          <cell r="MM62">
            <v>804.50920000000008</v>
          </cell>
          <cell r="MN62">
            <v>2486.6648000000005</v>
          </cell>
          <cell r="MO62">
            <v>3583.7228000000005</v>
          </cell>
          <cell r="MP62">
            <v>0</v>
          </cell>
          <cell r="MQ62">
            <v>3583.7228000000005</v>
          </cell>
          <cell r="MR62">
            <v>3035.1938000000005</v>
          </cell>
          <cell r="MS62">
            <v>36.568600000000004</v>
          </cell>
          <cell r="MT62">
            <v>2998.6252000000004</v>
          </cell>
          <cell r="MU62">
            <v>1097.058</v>
          </cell>
          <cell r="MV62">
            <v>36.568600000000004</v>
          </cell>
          <cell r="MW62">
            <v>1060.4893999999999</v>
          </cell>
          <cell r="MX62">
            <v>455.78879999999998</v>
          </cell>
          <cell r="MY62">
            <v>37.982399999999998</v>
          </cell>
          <cell r="MZ62">
            <v>417.8064</v>
          </cell>
          <cell r="NA62">
            <v>431.43539999999996</v>
          </cell>
          <cell r="NB62">
            <v>39.221399999999996</v>
          </cell>
          <cell r="NC62">
            <v>392.21399999999994</v>
          </cell>
          <cell r="ND62">
            <v>283.76179999999999</v>
          </cell>
          <cell r="NE62">
            <v>0</v>
          </cell>
          <cell r="NF62">
            <v>283.76179999999999</v>
          </cell>
          <cell r="NG62">
            <v>288.16480000000001</v>
          </cell>
          <cell r="NH62">
            <v>82.332800000000006</v>
          </cell>
          <cell r="NI62">
            <v>205.83199999999999</v>
          </cell>
          <cell r="NJ62">
            <v>210.19499999999996</v>
          </cell>
          <cell r="NK62">
            <v>84.077999999999989</v>
          </cell>
          <cell r="NL62">
            <v>126.11699999999998</v>
          </cell>
        </row>
        <row r="63">
          <cell r="IT63">
            <v>18244.219292000002</v>
          </cell>
          <cell r="IU63">
            <v>31852.483120000001</v>
          </cell>
          <cell r="IV63">
            <v>-13608.263827999999</v>
          </cell>
          <cell r="IW63">
            <v>24614.756249999999</v>
          </cell>
          <cell r="IX63">
            <v>46252.299124999998</v>
          </cell>
          <cell r="IY63">
            <v>-21637.542874999999</v>
          </cell>
          <cell r="IZ63">
            <v>20721.142988000003</v>
          </cell>
          <cell r="JA63">
            <v>38268.966918000006</v>
          </cell>
          <cell r="JB63">
            <v>-17547.823930000002</v>
          </cell>
          <cell r="JC63">
            <v>20106.726095999999</v>
          </cell>
          <cell r="JD63">
            <v>34960.731456000001</v>
          </cell>
          <cell r="JE63">
            <v>-14854.005360000003</v>
          </cell>
          <cell r="JF63">
            <v>19056.529598000001</v>
          </cell>
          <cell r="JG63">
            <v>35040.973819999999</v>
          </cell>
          <cell r="JH63">
            <v>-15984.444221999998</v>
          </cell>
          <cell r="JI63">
            <v>18877.000319999999</v>
          </cell>
          <cell r="JJ63">
            <v>31802.501928000001</v>
          </cell>
          <cell r="JK63">
            <v>-12925.501608000002</v>
          </cell>
          <cell r="JL63">
            <v>17547.212754</v>
          </cell>
          <cell r="JM63">
            <v>28284.317442</v>
          </cell>
          <cell r="JN63">
            <v>-10737.104687999999</v>
          </cell>
          <cell r="JO63">
            <v>18501.081606</v>
          </cell>
          <cell r="JP63">
            <v>20781.326957999998</v>
          </cell>
          <cell r="JQ63">
            <v>-2280.2453519999981</v>
          </cell>
          <cell r="JR63">
            <v>17103.049682000001</v>
          </cell>
          <cell r="JS63">
            <v>21263.250956</v>
          </cell>
          <cell r="JT63">
            <v>-4160.2012739999991</v>
          </cell>
          <cell r="JU63">
            <v>29349.951104</v>
          </cell>
          <cell r="JV63">
            <v>19206.953296</v>
          </cell>
          <cell r="JW63">
            <v>10142.997808</v>
          </cell>
          <cell r="JX63">
            <v>28708.893399999997</v>
          </cell>
          <cell r="JY63">
            <v>18451.988758</v>
          </cell>
          <cell r="JZ63">
            <v>10256.904641999998</v>
          </cell>
          <cell r="KA63">
            <v>30074.920595999996</v>
          </cell>
          <cell r="KB63">
            <v>18007.822826</v>
          </cell>
          <cell r="KC63">
            <v>12067.097769999997</v>
          </cell>
          <cell r="KD63">
            <v>31715.96199</v>
          </cell>
          <cell r="KE63">
            <v>28179.491891999998</v>
          </cell>
          <cell r="KF63">
            <v>3536.4700980000016</v>
          </cell>
          <cell r="KG63">
            <v>36072.606986999999</v>
          </cell>
          <cell r="KH63">
            <v>26224.971083999997</v>
          </cell>
          <cell r="KI63">
            <v>9847.6359030000021</v>
          </cell>
          <cell r="KJ63">
            <v>35669.649539999999</v>
          </cell>
          <cell r="KK63">
            <v>27393.87182</v>
          </cell>
          <cell r="KL63">
            <v>8275.7777199999982</v>
          </cell>
          <cell r="KM63">
            <v>38938.408512000002</v>
          </cell>
          <cell r="KN63">
            <v>29741.473362000001</v>
          </cell>
          <cell r="KO63">
            <v>9196.9351500000012</v>
          </cell>
          <cell r="KP63">
            <v>38265.180848000004</v>
          </cell>
          <cell r="KQ63">
            <v>33558.175968000003</v>
          </cell>
          <cell r="KR63">
            <v>4707.0048800000004</v>
          </cell>
          <cell r="KS63">
            <v>37766.788289999997</v>
          </cell>
          <cell r="KT63">
            <v>31690.313694999997</v>
          </cell>
          <cell r="KU63">
            <v>6076.4745949999997</v>
          </cell>
          <cell r="KV63">
            <v>36868.432238000001</v>
          </cell>
          <cell r="KW63">
            <v>30745.49885</v>
          </cell>
          <cell r="KX63">
            <v>6122.9333880000013</v>
          </cell>
          <cell r="KY63">
            <v>33908.595072000004</v>
          </cell>
          <cell r="KZ63">
            <v>29043.867654000001</v>
          </cell>
          <cell r="LA63">
            <v>4864.7274180000022</v>
          </cell>
          <cell r="LB63">
            <v>33918.638399999996</v>
          </cell>
          <cell r="LC63">
            <v>27286.502399999998</v>
          </cell>
          <cell r="LD63">
            <v>6632.1359999999986</v>
          </cell>
          <cell r="LE63">
            <v>40296.314000000006</v>
          </cell>
          <cell r="LF63">
            <v>24637.997000000003</v>
          </cell>
          <cell r="LG63">
            <v>15658.317000000003</v>
          </cell>
          <cell r="LH63">
            <v>13613.021999999999</v>
          </cell>
          <cell r="LI63">
            <v>27519.658199999998</v>
          </cell>
          <cell r="LJ63">
            <v>-13906.636199999999</v>
          </cell>
          <cell r="LK63">
            <v>14262.6456</v>
          </cell>
          <cell r="LL63">
            <v>27223.541799999999</v>
          </cell>
          <cell r="LM63">
            <v>-12960.896199999999</v>
          </cell>
          <cell r="LN63">
            <v>706.86500000000001</v>
          </cell>
          <cell r="LO63">
            <v>26973.968399999998</v>
          </cell>
          <cell r="LP63">
            <v>-26267.103399999996</v>
          </cell>
          <cell r="LQ63">
            <v>641.3596</v>
          </cell>
          <cell r="LR63">
            <v>25905.3508</v>
          </cell>
          <cell r="LS63">
            <v>-25263.9912</v>
          </cell>
          <cell r="LT63">
            <v>1304.4624000000001</v>
          </cell>
          <cell r="LU63">
            <v>25708.7798</v>
          </cell>
          <cell r="LV63">
            <v>-24404.3174</v>
          </cell>
          <cell r="LW63">
            <v>2152.6559999999999</v>
          </cell>
          <cell r="LX63">
            <v>25167.472000000002</v>
          </cell>
          <cell r="LY63">
            <v>-23014.816000000003</v>
          </cell>
          <cell r="LZ63">
            <v>654.67680000000007</v>
          </cell>
          <cell r="MA63">
            <v>25286.8914</v>
          </cell>
          <cell r="MB63">
            <v>-24632.214599999999</v>
          </cell>
          <cell r="MC63">
            <v>614.35289999999998</v>
          </cell>
          <cell r="MD63">
            <v>25656.547299999998</v>
          </cell>
          <cell r="ME63">
            <v>-25042.194399999997</v>
          </cell>
          <cell r="MF63">
            <v>409.5686</v>
          </cell>
          <cell r="MG63">
            <v>22116.704399999999</v>
          </cell>
          <cell r="MH63">
            <v>-21707.1358</v>
          </cell>
          <cell r="MI63">
            <v>146.27440000000001</v>
          </cell>
          <cell r="MJ63">
            <v>24427.824800000002</v>
          </cell>
          <cell r="MK63">
            <v>-24281.550400000004</v>
          </cell>
          <cell r="ML63">
            <v>109.70580000000001</v>
          </cell>
          <cell r="MM63">
            <v>24025.570200000002</v>
          </cell>
          <cell r="MN63">
            <v>-23915.864400000002</v>
          </cell>
          <cell r="MO63">
            <v>255.98020000000002</v>
          </cell>
          <cell r="MP63">
            <v>23221.061000000002</v>
          </cell>
          <cell r="MQ63">
            <v>-22965.0808</v>
          </cell>
          <cell r="MR63">
            <v>255.98020000000002</v>
          </cell>
          <cell r="MS63">
            <v>20405.278800000004</v>
          </cell>
          <cell r="MT63">
            <v>-20149.298600000002</v>
          </cell>
          <cell r="MU63">
            <v>329.11740000000003</v>
          </cell>
          <cell r="MV63">
            <v>17406.653600000001</v>
          </cell>
          <cell r="MW63">
            <v>-17077.536200000002</v>
          </cell>
          <cell r="MX63">
            <v>303.85919999999999</v>
          </cell>
          <cell r="MY63">
            <v>18991.2</v>
          </cell>
          <cell r="MZ63">
            <v>-18687.340800000002</v>
          </cell>
          <cell r="NA63">
            <v>313.77119999999996</v>
          </cell>
          <cell r="NB63">
            <v>18473.279399999999</v>
          </cell>
          <cell r="NC63">
            <v>-18159.5082</v>
          </cell>
          <cell r="ND63">
            <v>243.2244</v>
          </cell>
          <cell r="NE63">
            <v>16660.8714</v>
          </cell>
          <cell r="NF63">
            <v>-16417.647000000001</v>
          </cell>
          <cell r="NG63">
            <v>246.9984</v>
          </cell>
          <cell r="NH63">
            <v>16178.395200000001</v>
          </cell>
          <cell r="NI63">
            <v>-15931.3968</v>
          </cell>
          <cell r="NJ63">
            <v>294.27299999999997</v>
          </cell>
          <cell r="NK63">
            <v>14755.688999999998</v>
          </cell>
          <cell r="NL63">
            <v>-14461.415999999999</v>
          </cell>
        </row>
        <row r="64"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  <cell r="LJ64">
            <v>0</v>
          </cell>
          <cell r="LK64">
            <v>0</v>
          </cell>
          <cell r="LL64">
            <v>0</v>
          </cell>
          <cell r="LM64">
            <v>0</v>
          </cell>
          <cell r="LN64">
            <v>0</v>
          </cell>
          <cell r="LO64">
            <v>0</v>
          </cell>
          <cell r="LP64">
            <v>0</v>
          </cell>
          <cell r="LQ64">
            <v>0</v>
          </cell>
          <cell r="LR64">
            <v>0</v>
          </cell>
          <cell r="LS64">
            <v>0</v>
          </cell>
          <cell r="LT64">
            <v>0</v>
          </cell>
          <cell r="LU64">
            <v>0</v>
          </cell>
          <cell r="LV64">
            <v>0</v>
          </cell>
          <cell r="LW64">
            <v>0</v>
          </cell>
          <cell r="LX64">
            <v>0</v>
          </cell>
          <cell r="LY64">
            <v>0</v>
          </cell>
          <cell r="LZ64">
            <v>0</v>
          </cell>
          <cell r="MA64">
            <v>0</v>
          </cell>
          <cell r="MB64">
            <v>0</v>
          </cell>
          <cell r="MC64">
            <v>438.82349999999997</v>
          </cell>
          <cell r="MD64">
            <v>760.62739999999997</v>
          </cell>
          <cell r="ME64">
            <v>-321.8039</v>
          </cell>
          <cell r="MF64">
            <v>1199.4509</v>
          </cell>
          <cell r="MG64">
            <v>760.62739999999997</v>
          </cell>
          <cell r="MH64">
            <v>438.82350000000008</v>
          </cell>
          <cell r="MI64">
            <v>3218.0368000000003</v>
          </cell>
          <cell r="MJ64">
            <v>914.21500000000015</v>
          </cell>
          <cell r="MK64">
            <v>2303.8218000000002</v>
          </cell>
          <cell r="ML64">
            <v>767.94060000000013</v>
          </cell>
          <cell r="MM64">
            <v>585.09760000000006</v>
          </cell>
          <cell r="MN64">
            <v>182.84300000000007</v>
          </cell>
          <cell r="MO64">
            <v>2632.9392000000003</v>
          </cell>
          <cell r="MP64">
            <v>1023.9208000000001</v>
          </cell>
          <cell r="MQ64">
            <v>1609.0184000000002</v>
          </cell>
          <cell r="MR64">
            <v>3620.2914000000005</v>
          </cell>
          <cell r="MS64">
            <v>1901.5672000000002</v>
          </cell>
          <cell r="MT64">
            <v>1718.7242000000003</v>
          </cell>
          <cell r="MU64">
            <v>5046.4668000000001</v>
          </cell>
          <cell r="MV64">
            <v>1316.4696000000001</v>
          </cell>
          <cell r="MW64">
            <v>3729.9971999999998</v>
          </cell>
          <cell r="MX64">
            <v>1405.3488</v>
          </cell>
          <cell r="MY64">
            <v>1481.3136</v>
          </cell>
          <cell r="MZ64">
            <v>-75.964799999999968</v>
          </cell>
          <cell r="NA64">
            <v>3765.2543999999998</v>
          </cell>
          <cell r="NB64">
            <v>1686.5201999999997</v>
          </cell>
          <cell r="NC64">
            <v>2078.7341999999999</v>
          </cell>
          <cell r="ND64">
            <v>4783.4132</v>
          </cell>
          <cell r="NE64">
            <v>1743.1081999999999</v>
          </cell>
          <cell r="NF64">
            <v>3040.3050000000003</v>
          </cell>
          <cell r="NG64">
            <v>6174.96</v>
          </cell>
          <cell r="NH64">
            <v>2181.8192000000004</v>
          </cell>
          <cell r="NI64">
            <v>3993.1407999999997</v>
          </cell>
          <cell r="NJ64">
            <v>2690.4959999999996</v>
          </cell>
          <cell r="NK64">
            <v>3152.9249999999997</v>
          </cell>
          <cell r="NL64">
            <v>-462.42900000000009</v>
          </cell>
        </row>
        <row r="65"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  <cell r="LJ65">
            <v>0</v>
          </cell>
          <cell r="LK65">
            <v>0</v>
          </cell>
          <cell r="LL65">
            <v>0</v>
          </cell>
          <cell r="LM65">
            <v>0</v>
          </cell>
          <cell r="LN65">
            <v>0</v>
          </cell>
          <cell r="LO65">
            <v>0</v>
          </cell>
          <cell r="LP65">
            <v>0</v>
          </cell>
          <cell r="LQ65">
            <v>0</v>
          </cell>
          <cell r="LR65">
            <v>0</v>
          </cell>
          <cell r="LS65">
            <v>0</v>
          </cell>
          <cell r="LT65">
            <v>0</v>
          </cell>
          <cell r="LU65">
            <v>0</v>
          </cell>
          <cell r="LV65">
            <v>0</v>
          </cell>
          <cell r="LW65">
            <v>0</v>
          </cell>
          <cell r="LX65">
            <v>0</v>
          </cell>
          <cell r="LY65">
            <v>0</v>
          </cell>
          <cell r="LZ65">
            <v>0</v>
          </cell>
          <cell r="MA65">
            <v>0</v>
          </cell>
          <cell r="MB65">
            <v>0</v>
          </cell>
          <cell r="MC65">
            <v>438.82349999999997</v>
          </cell>
          <cell r="MD65">
            <v>760.62739999999997</v>
          </cell>
          <cell r="ME65">
            <v>-321.8039</v>
          </cell>
          <cell r="MF65">
            <v>1199.4509</v>
          </cell>
          <cell r="MG65">
            <v>760.62739999999997</v>
          </cell>
          <cell r="MH65">
            <v>438.82350000000008</v>
          </cell>
          <cell r="MI65">
            <v>3218.0368000000003</v>
          </cell>
          <cell r="MJ65">
            <v>914.21500000000015</v>
          </cell>
          <cell r="MK65">
            <v>2303.8218000000002</v>
          </cell>
          <cell r="ML65">
            <v>767.94060000000013</v>
          </cell>
          <cell r="MM65">
            <v>585.09760000000006</v>
          </cell>
          <cell r="MN65">
            <v>182.84300000000007</v>
          </cell>
          <cell r="MO65">
            <v>2632.9392000000003</v>
          </cell>
          <cell r="MP65">
            <v>1023.9208000000001</v>
          </cell>
          <cell r="MQ65">
            <v>1609.0184000000002</v>
          </cell>
          <cell r="MR65">
            <v>3620.2914000000005</v>
          </cell>
          <cell r="MS65">
            <v>1901.5672000000002</v>
          </cell>
          <cell r="MT65">
            <v>1718.7242000000003</v>
          </cell>
          <cell r="MU65">
            <v>5046.4668000000001</v>
          </cell>
          <cell r="MV65">
            <v>1316.4696000000001</v>
          </cell>
          <cell r="MW65">
            <v>3729.9971999999998</v>
          </cell>
          <cell r="MX65">
            <v>1405.3488</v>
          </cell>
          <cell r="MY65">
            <v>1481.3136</v>
          </cell>
          <cell r="MZ65">
            <v>-75.964799999999968</v>
          </cell>
          <cell r="NA65">
            <v>3765.2543999999998</v>
          </cell>
          <cell r="NB65">
            <v>1686.5201999999997</v>
          </cell>
          <cell r="NC65">
            <v>2078.7341999999999</v>
          </cell>
          <cell r="ND65">
            <v>4783.4132</v>
          </cell>
          <cell r="NE65">
            <v>1743.1081999999999</v>
          </cell>
          <cell r="NF65">
            <v>3040.3050000000003</v>
          </cell>
          <cell r="NG65">
            <v>6174.96</v>
          </cell>
          <cell r="NH65">
            <v>2181.8192000000004</v>
          </cell>
          <cell r="NI65">
            <v>3993.1407999999997</v>
          </cell>
          <cell r="NJ65">
            <v>2690.4959999999996</v>
          </cell>
          <cell r="NK65">
            <v>3152.9249999999997</v>
          </cell>
          <cell r="NL65">
            <v>-462.42900000000009</v>
          </cell>
        </row>
        <row r="66"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  <cell r="LJ66">
            <v>0</v>
          </cell>
          <cell r="LK66">
            <v>0</v>
          </cell>
          <cell r="LL66">
            <v>0</v>
          </cell>
          <cell r="LM66">
            <v>0</v>
          </cell>
          <cell r="LN66">
            <v>0</v>
          </cell>
          <cell r="LO66">
            <v>0</v>
          </cell>
          <cell r="LP66">
            <v>0</v>
          </cell>
          <cell r="LQ66">
            <v>0</v>
          </cell>
          <cell r="LR66">
            <v>0</v>
          </cell>
          <cell r="LS66">
            <v>0</v>
          </cell>
          <cell r="LT66">
            <v>0</v>
          </cell>
          <cell r="LU66">
            <v>0</v>
          </cell>
          <cell r="LV66">
            <v>0</v>
          </cell>
          <cell r="LW66">
            <v>0</v>
          </cell>
          <cell r="LX66">
            <v>0</v>
          </cell>
          <cell r="LY66">
            <v>0</v>
          </cell>
          <cell r="LZ66">
            <v>0</v>
          </cell>
          <cell r="MA66">
            <v>0</v>
          </cell>
          <cell r="MB66">
            <v>0</v>
          </cell>
          <cell r="MC66">
            <v>0</v>
          </cell>
          <cell r="MD66">
            <v>0</v>
          </cell>
          <cell r="ME66">
            <v>0</v>
          </cell>
          <cell r="MF66">
            <v>0</v>
          </cell>
          <cell r="MG66">
            <v>0</v>
          </cell>
          <cell r="MH66">
            <v>0</v>
          </cell>
          <cell r="MI66">
            <v>0</v>
          </cell>
          <cell r="MJ66">
            <v>0</v>
          </cell>
          <cell r="MK66">
            <v>0</v>
          </cell>
          <cell r="ML66">
            <v>0</v>
          </cell>
          <cell r="MM66">
            <v>0</v>
          </cell>
          <cell r="MN66">
            <v>0</v>
          </cell>
          <cell r="MO66">
            <v>0</v>
          </cell>
          <cell r="MP66">
            <v>0</v>
          </cell>
          <cell r="MQ66">
            <v>0</v>
          </cell>
          <cell r="MR66">
            <v>0</v>
          </cell>
          <cell r="MS66">
            <v>0</v>
          </cell>
          <cell r="MT66">
            <v>0</v>
          </cell>
          <cell r="MU66">
            <v>0</v>
          </cell>
          <cell r="MV66">
            <v>0</v>
          </cell>
          <cell r="MW66">
            <v>0</v>
          </cell>
          <cell r="MX66">
            <v>0</v>
          </cell>
          <cell r="MY66">
            <v>0</v>
          </cell>
          <cell r="MZ66">
            <v>0</v>
          </cell>
          <cell r="NA66">
            <v>0</v>
          </cell>
          <cell r="NB66">
            <v>0</v>
          </cell>
          <cell r="NC66">
            <v>0</v>
          </cell>
          <cell r="ND66">
            <v>0</v>
          </cell>
          <cell r="NE66">
            <v>0</v>
          </cell>
          <cell r="NF66">
            <v>0</v>
          </cell>
          <cell r="NG66">
            <v>0</v>
          </cell>
          <cell r="NH66">
            <v>0</v>
          </cell>
          <cell r="NI66">
            <v>0</v>
          </cell>
          <cell r="NJ66">
            <v>0</v>
          </cell>
          <cell r="NK66">
            <v>0</v>
          </cell>
          <cell r="NL66">
            <v>0</v>
          </cell>
        </row>
        <row r="67">
          <cell r="IT67">
            <v>1661990.0338440002</v>
          </cell>
          <cell r="IU67">
            <v>1781179.8180812001</v>
          </cell>
          <cell r="IV67">
            <v>-119189.78423719993</v>
          </cell>
          <cell r="IW67">
            <v>2359125.1242499999</v>
          </cell>
          <cell r="IX67">
            <v>2357494.6845088997</v>
          </cell>
          <cell r="IY67">
            <v>1630.4397411001846</v>
          </cell>
          <cell r="IZ67">
            <v>2117612.5488700005</v>
          </cell>
          <cell r="JA67">
            <v>2227698.2739225035</v>
          </cell>
          <cell r="JB67">
            <v>-110085.72505250317</v>
          </cell>
          <cell r="JC67">
            <v>2139148.9921919997</v>
          </cell>
          <cell r="JD67">
            <v>2285873.7089185142</v>
          </cell>
          <cell r="JE67">
            <v>-146724.71672651439</v>
          </cell>
          <cell r="JF67">
            <v>2382008.4133440643</v>
          </cell>
          <cell r="JG67">
            <v>2369409.9772064239</v>
          </cell>
          <cell r="JH67">
            <v>12598.43613764015</v>
          </cell>
          <cell r="JI67">
            <v>2608617.9178320002</v>
          </cell>
          <cell r="JJ67">
            <v>2587796.1467671618</v>
          </cell>
          <cell r="JK67">
            <v>20821.771064838395</v>
          </cell>
          <cell r="JL67">
            <v>2445599.2823729999</v>
          </cell>
          <cell r="JM67">
            <v>2476433.2144411448</v>
          </cell>
          <cell r="JN67">
            <v>-30833.932068144903</v>
          </cell>
          <cell r="JO67">
            <v>2524957.1372759999</v>
          </cell>
          <cell r="JP67">
            <v>2600940.9010531437</v>
          </cell>
          <cell r="JQ67">
            <v>-75983.763777143322</v>
          </cell>
          <cell r="JR67">
            <v>2657358.593351075</v>
          </cell>
          <cell r="JS67">
            <v>2687462.8321460001</v>
          </cell>
          <cell r="JT67">
            <v>-30104.238794924924</v>
          </cell>
          <cell r="JU67">
            <v>2652663.687372</v>
          </cell>
          <cell r="JV67">
            <v>2714756.428481604</v>
          </cell>
          <cell r="JW67">
            <v>-62092.741109604016</v>
          </cell>
          <cell r="JX67">
            <v>2572473.4426039997</v>
          </cell>
          <cell r="JY67">
            <v>2682552.6731538232</v>
          </cell>
          <cell r="JZ67">
            <v>-110079.23054982373</v>
          </cell>
          <cell r="KA67">
            <v>2608959.5800619996</v>
          </cell>
          <cell r="KB67">
            <v>2755398.6418076428</v>
          </cell>
          <cell r="KC67">
            <v>-146439.06174564292</v>
          </cell>
          <cell r="KD67">
            <v>2795283.2759218435</v>
          </cell>
          <cell r="KE67">
            <v>2865074.0566170001</v>
          </cell>
          <cell r="KF67">
            <v>-69790.780695156194</v>
          </cell>
          <cell r="KG67">
            <v>2666630.9742110996</v>
          </cell>
          <cell r="KH67">
            <v>2725645.1221979996</v>
          </cell>
          <cell r="KI67">
            <v>-59014.147986900294</v>
          </cell>
          <cell r="KJ67">
            <v>2640811.1461200006</v>
          </cell>
          <cell r="KK67">
            <v>2689339.6781299999</v>
          </cell>
          <cell r="KL67">
            <v>-48528.532009999501</v>
          </cell>
          <cell r="KM67">
            <v>2858288.5919196</v>
          </cell>
          <cell r="KN67">
            <v>2853370.3539840002</v>
          </cell>
          <cell r="KO67">
            <v>4918.2379356001038</v>
          </cell>
          <cell r="KP67">
            <v>2820568.0985356984</v>
          </cell>
          <cell r="KQ67">
            <v>2739587.5932159997</v>
          </cell>
          <cell r="KR67">
            <v>80980.505319698015</v>
          </cell>
          <cell r="KS67">
            <v>2800764.3105250001</v>
          </cell>
          <cell r="KT67">
            <v>2681169.4809400002</v>
          </cell>
          <cell r="KU67">
            <v>119594.82958500017</v>
          </cell>
          <cell r="KV67">
            <v>2707357.0463939998</v>
          </cell>
          <cell r="KW67">
            <v>2626973.9208899997</v>
          </cell>
          <cell r="KX67">
            <v>80383.125503999647</v>
          </cell>
          <cell r="KY67">
            <v>2499651.0773460004</v>
          </cell>
          <cell r="KZ67">
            <v>2535462.2143289996</v>
          </cell>
          <cell r="LA67">
            <v>-35811.136982999742</v>
          </cell>
          <cell r="LB67">
            <v>2493469.9602000001</v>
          </cell>
          <cell r="LC67">
            <v>2571350.1858000001</v>
          </cell>
          <cell r="LD67">
            <v>-77880.22559999954</v>
          </cell>
          <cell r="LE67">
            <v>2949241.6516000004</v>
          </cell>
          <cell r="LF67">
            <v>2868979.6984999999</v>
          </cell>
          <cell r="LG67">
            <v>80261.953100000042</v>
          </cell>
          <cell r="LH67">
            <v>2858761.1038000002</v>
          </cell>
          <cell r="LI67">
            <v>2805083.2979999995</v>
          </cell>
          <cell r="LJ67">
            <v>53677.805800000206</v>
          </cell>
          <cell r="LK67">
            <v>3055205.6728000003</v>
          </cell>
          <cell r="LL67">
            <v>2980185.4578999998</v>
          </cell>
          <cell r="LM67">
            <v>75020.214900000487</v>
          </cell>
          <cell r="LN67">
            <v>3128314.4457999999</v>
          </cell>
          <cell r="LO67">
            <v>3031857.0833999999</v>
          </cell>
          <cell r="LP67">
            <v>96457.362399999984</v>
          </cell>
          <cell r="LQ67">
            <v>3117788.4416</v>
          </cell>
          <cell r="LR67">
            <v>3019883.5044</v>
          </cell>
          <cell r="LS67">
            <v>97904.937200000044</v>
          </cell>
          <cell r="LT67">
            <v>3102166.9079000005</v>
          </cell>
          <cell r="LU67">
            <v>3005725.9563000002</v>
          </cell>
          <cell r="LV67">
            <v>96440.951600000029</v>
          </cell>
          <cell r="LW67">
            <v>3082174.7197999996</v>
          </cell>
          <cell r="LX67">
            <v>3000457.7732800003</v>
          </cell>
          <cell r="LY67">
            <v>81716.946519999998</v>
          </cell>
          <cell r="LZ67">
            <v>3214775.7256</v>
          </cell>
          <cell r="MA67">
            <v>3227583.9021999999</v>
          </cell>
          <cell r="MB67">
            <v>-12808.176600000355</v>
          </cell>
          <cell r="MC67">
            <v>3576728.1173</v>
          </cell>
          <cell r="MD67">
            <v>3181938.4534</v>
          </cell>
          <cell r="ME67">
            <v>394789.66390000004</v>
          </cell>
          <cell r="MF67">
            <v>3689447.247</v>
          </cell>
          <cell r="MG67">
            <v>3108186.8504999997</v>
          </cell>
          <cell r="MH67">
            <v>581260.3964999998</v>
          </cell>
          <cell r="MI67">
            <v>4627902.6044000005</v>
          </cell>
          <cell r="MJ67">
            <v>3498810.5108000003</v>
          </cell>
          <cell r="MK67">
            <v>1129092.0936000007</v>
          </cell>
          <cell r="ML67">
            <v>4658912.7772000013</v>
          </cell>
          <cell r="MM67">
            <v>3531356.5648000007</v>
          </cell>
          <cell r="MN67">
            <v>1127556.2124000001</v>
          </cell>
          <cell r="MO67">
            <v>4792607.5788000003</v>
          </cell>
          <cell r="MP67">
            <v>3647973.8302000007</v>
          </cell>
          <cell r="MQ67">
            <v>1144633.7486</v>
          </cell>
          <cell r="MR67">
            <v>4904690.3378000008</v>
          </cell>
          <cell r="MS67">
            <v>3693318.8942000004</v>
          </cell>
          <cell r="MT67">
            <v>1211371.4436000003</v>
          </cell>
          <cell r="MU67">
            <v>4945976.2872000001</v>
          </cell>
          <cell r="MV67">
            <v>3703338.6906000003</v>
          </cell>
          <cell r="MW67">
            <v>1242637.5966000003</v>
          </cell>
          <cell r="MX67">
            <v>5250079.2575999992</v>
          </cell>
          <cell r="MY67">
            <v>3855973.2479999997</v>
          </cell>
          <cell r="MZ67">
            <v>1394106.0096</v>
          </cell>
          <cell r="NA67">
            <v>5583401.6183999991</v>
          </cell>
          <cell r="NB67">
            <v>4013368.9764</v>
          </cell>
          <cell r="NC67">
            <v>1570032.6419999995</v>
          </cell>
          <cell r="ND67">
            <v>5899691.5838000001</v>
          </cell>
          <cell r="NE67">
            <v>4131369.1210000003</v>
          </cell>
          <cell r="NF67">
            <v>1768322.4627999994</v>
          </cell>
          <cell r="NG67">
            <v>6141121.2192000002</v>
          </cell>
          <cell r="NH67">
            <v>4200372.4576000012</v>
          </cell>
          <cell r="NI67">
            <v>1940748.7615999999</v>
          </cell>
          <cell r="NJ67">
            <v>6504610.3919999991</v>
          </cell>
          <cell r="NK67">
            <v>4279654.277999999</v>
          </cell>
          <cell r="NL67">
            <v>2224956.1139999996</v>
          </cell>
        </row>
        <row r="68">
          <cell r="IT68">
            <v>123830.470268</v>
          </cell>
          <cell r="IU68">
            <v>726421.10724120005</v>
          </cell>
          <cell r="IV68">
            <v>-602590.63697320002</v>
          </cell>
          <cell r="IW68">
            <v>79259.515124999991</v>
          </cell>
          <cell r="IX68">
            <v>990039.48300889996</v>
          </cell>
          <cell r="IY68">
            <v>-910779.96788390004</v>
          </cell>
          <cell r="IZ68">
            <v>74016.090876000002</v>
          </cell>
          <cell r="JA68">
            <v>998762.16879850323</v>
          </cell>
          <cell r="JB68">
            <v>-924746.07792250323</v>
          </cell>
          <cell r="JC68">
            <v>74980.43575199999</v>
          </cell>
          <cell r="JD68">
            <v>1038976.8328945143</v>
          </cell>
          <cell r="JE68">
            <v>-963996.39714251435</v>
          </cell>
          <cell r="JF68">
            <v>76792.349328064098</v>
          </cell>
          <cell r="JG68">
            <v>1076206.0379124242</v>
          </cell>
          <cell r="JH68">
            <v>-999413.68858435994</v>
          </cell>
          <cell r="JI68">
            <v>81616.808328000014</v>
          </cell>
          <cell r="JJ68">
            <v>1180437.1187431617</v>
          </cell>
          <cell r="JK68">
            <v>-1098820.3104151615</v>
          </cell>
          <cell r="JL68">
            <v>79061.875029000003</v>
          </cell>
          <cell r="JM68">
            <v>1159969.7329381448</v>
          </cell>
          <cell r="JN68">
            <v>-1080907.8579091448</v>
          </cell>
          <cell r="JO68">
            <v>82840.277162999992</v>
          </cell>
          <cell r="JP68">
            <v>1227481.754658144</v>
          </cell>
          <cell r="JQ68">
            <v>-1144641.4774951437</v>
          </cell>
          <cell r="JR68">
            <v>86952.404895075189</v>
          </cell>
          <cell r="JS68">
            <v>1263396.026112</v>
          </cell>
          <cell r="JT68">
            <v>-1176443.6212169249</v>
          </cell>
          <cell r="JU68">
            <v>87078.715224</v>
          </cell>
          <cell r="JV68">
            <v>1298351.527133604</v>
          </cell>
          <cell r="JW68">
            <v>-1211272.8119096039</v>
          </cell>
          <cell r="JX68">
            <v>80593.693471999984</v>
          </cell>
          <cell r="JY68">
            <v>1287848.5327878231</v>
          </cell>
          <cell r="JZ68">
            <v>-1207254.8393158233</v>
          </cell>
          <cell r="KA68">
            <v>86909.625037999998</v>
          </cell>
          <cell r="KB68">
            <v>1312438.9594556428</v>
          </cell>
          <cell r="KC68">
            <v>-1225529.334417643</v>
          </cell>
          <cell r="KD68">
            <v>94963.818314843695</v>
          </cell>
          <cell r="KE68">
            <v>1352419.140255</v>
          </cell>
          <cell r="KF68">
            <v>-1257455.3219401562</v>
          </cell>
          <cell r="KG68">
            <v>90983.13095609998</v>
          </cell>
          <cell r="KH68">
            <v>1315495.5130799999</v>
          </cell>
          <cell r="KI68">
            <v>-1224512.3821239001</v>
          </cell>
          <cell r="KJ68">
            <v>93704.850259999992</v>
          </cell>
          <cell r="KK68">
            <v>1289240.4607600002</v>
          </cell>
          <cell r="KL68">
            <v>-1195535.6105</v>
          </cell>
          <cell r="KM68">
            <v>97453.554675599997</v>
          </cell>
          <cell r="KN68">
            <v>1334093.263728</v>
          </cell>
          <cell r="KO68">
            <v>-1236639.7090524002</v>
          </cell>
          <cell r="KP68">
            <v>95738.350031698399</v>
          </cell>
          <cell r="KQ68">
            <v>1312700.5962399999</v>
          </cell>
          <cell r="KR68">
            <v>-1216962.2462083017</v>
          </cell>
          <cell r="KS68">
            <v>92618.552234999996</v>
          </cell>
          <cell r="KT68">
            <v>1288948.3307949998</v>
          </cell>
          <cell r="KU68">
            <v>-1196329.7785599998</v>
          </cell>
          <cell r="KV68">
            <v>93727.980324000004</v>
          </cell>
          <cell r="KW68">
            <v>1293299.5967319999</v>
          </cell>
          <cell r="KX68">
            <v>-1199571.616408</v>
          </cell>
          <cell r="KY68">
            <v>89563.966671000002</v>
          </cell>
          <cell r="KZ68">
            <v>1247056.0156379999</v>
          </cell>
          <cell r="LA68">
            <v>-1157492.0489670001</v>
          </cell>
          <cell r="LB68">
            <v>101400.6222</v>
          </cell>
          <cell r="LC68">
            <v>1264629.9042</v>
          </cell>
          <cell r="LD68">
            <v>-1163229.2819999999</v>
          </cell>
          <cell r="LE68">
            <v>104366.7816</v>
          </cell>
          <cell r="LF68">
            <v>1359776.1055000001</v>
          </cell>
          <cell r="LG68">
            <v>-1255409.3239000002</v>
          </cell>
          <cell r="LH68">
            <v>103165.1446</v>
          </cell>
          <cell r="LI68">
            <v>1380307.0463999999</v>
          </cell>
          <cell r="LJ68">
            <v>-1277141.9017999999</v>
          </cell>
          <cell r="LK68">
            <v>108837.4004</v>
          </cell>
          <cell r="LL68">
            <v>1445903.9966</v>
          </cell>
          <cell r="LM68">
            <v>-1337066.5962</v>
          </cell>
          <cell r="LN68">
            <v>109887.7974</v>
          </cell>
          <cell r="LO68">
            <v>1472428.0696</v>
          </cell>
          <cell r="LP68">
            <v>-1362540.2722</v>
          </cell>
          <cell r="LQ68">
            <v>98490.526400000002</v>
          </cell>
          <cell r="LR68">
            <v>1563774.1307999999</v>
          </cell>
          <cell r="LS68">
            <v>-1465283.6044000001</v>
          </cell>
          <cell r="LT68">
            <v>107800.645</v>
          </cell>
          <cell r="LU68">
            <v>1594977.0470000003</v>
          </cell>
          <cell r="LV68">
            <v>-1487176.4020000002</v>
          </cell>
          <cell r="LW68">
            <v>110791.8878</v>
          </cell>
          <cell r="LX68">
            <v>1637002.66928</v>
          </cell>
          <cell r="LY68">
            <v>-1526210.7814800001</v>
          </cell>
          <cell r="LZ68">
            <v>104215.30140000001</v>
          </cell>
          <cell r="MA68">
            <v>1798970.0118</v>
          </cell>
          <cell r="MB68">
            <v>-1694754.7104000002</v>
          </cell>
          <cell r="MC68">
            <v>100222.07579999999</v>
          </cell>
          <cell r="MD68">
            <v>1687130.0829999999</v>
          </cell>
          <cell r="ME68">
            <v>-1586908.0071999999</v>
          </cell>
          <cell r="MF68">
            <v>98027.958299999998</v>
          </cell>
          <cell r="MG68">
            <v>1686486.4752</v>
          </cell>
          <cell r="MH68">
            <v>-1588458.5169000002</v>
          </cell>
          <cell r="MI68">
            <v>99649.435000000012</v>
          </cell>
          <cell r="MJ68">
            <v>1868362.9112000002</v>
          </cell>
          <cell r="MK68">
            <v>-1768713.4762000004</v>
          </cell>
          <cell r="ML68">
            <v>101989.82540000002</v>
          </cell>
          <cell r="MM68">
            <v>1907564.4504000002</v>
          </cell>
          <cell r="MN68">
            <v>-1805574.6250000002</v>
          </cell>
          <cell r="MO68">
            <v>116470.99100000001</v>
          </cell>
          <cell r="MP68">
            <v>1961941.9586000002</v>
          </cell>
          <cell r="MQ68">
            <v>-1845470.9676000001</v>
          </cell>
          <cell r="MR68">
            <v>115849.32480000002</v>
          </cell>
          <cell r="MS68">
            <v>1994232.0324000001</v>
          </cell>
          <cell r="MT68">
            <v>-1878382.7076000001</v>
          </cell>
          <cell r="MU68">
            <v>115227.65860000001</v>
          </cell>
          <cell r="MV68">
            <v>2035262.0016000003</v>
          </cell>
          <cell r="MW68">
            <v>-1920034.3430000001</v>
          </cell>
          <cell r="MX68">
            <v>117935.352</v>
          </cell>
          <cell r="MY68">
            <v>2126254.7519999999</v>
          </cell>
          <cell r="MZ68">
            <v>-2008319.4</v>
          </cell>
          <cell r="NA68">
            <v>122645.31779999999</v>
          </cell>
          <cell r="NB68">
            <v>2220558.7823999999</v>
          </cell>
          <cell r="NC68">
            <v>-2097913.4645999996</v>
          </cell>
          <cell r="ND68">
            <v>124409.2806</v>
          </cell>
          <cell r="NE68">
            <v>2282255.62</v>
          </cell>
          <cell r="NF68">
            <v>-2157846.3393999999</v>
          </cell>
          <cell r="NG68">
            <v>132720.4736</v>
          </cell>
          <cell r="NH68">
            <v>2312851.8512000004</v>
          </cell>
          <cell r="NI68">
            <v>-2180131.3776000002</v>
          </cell>
          <cell r="NJ68">
            <v>131708.18699999998</v>
          </cell>
          <cell r="NK68">
            <v>2329843.4189999998</v>
          </cell>
          <cell r="NL68">
            <v>-2198135.2319999998</v>
          </cell>
        </row>
        <row r="69">
          <cell r="IT69">
            <v>115772.73815200001</v>
          </cell>
          <cell r="IU69">
            <v>580451.58434920001</v>
          </cell>
          <cell r="IV69">
            <v>-464678.84619720001</v>
          </cell>
          <cell r="IW69">
            <v>65873.776249999995</v>
          </cell>
          <cell r="IX69">
            <v>667234.53675890004</v>
          </cell>
          <cell r="IY69">
            <v>-601360.76050890004</v>
          </cell>
          <cell r="IZ69">
            <v>62163.428964000006</v>
          </cell>
          <cell r="JA69">
            <v>704568.17215650319</v>
          </cell>
          <cell r="JB69">
            <v>-642404.74319250323</v>
          </cell>
          <cell r="JC69">
            <v>62408.350055999996</v>
          </cell>
          <cell r="JD69">
            <v>748139.71345451439</v>
          </cell>
          <cell r="JE69">
            <v>-685731.36339851446</v>
          </cell>
          <cell r="JF69">
            <v>65464.034504064097</v>
          </cell>
          <cell r="JG69">
            <v>761029.27886842412</v>
          </cell>
          <cell r="JH69">
            <v>-695565.24436436</v>
          </cell>
          <cell r="JI69">
            <v>69058.359504000007</v>
          </cell>
          <cell r="JJ69">
            <v>835355.06567116163</v>
          </cell>
          <cell r="JK69">
            <v>-766296.70616716158</v>
          </cell>
          <cell r="JL69">
            <v>67206.321936000008</v>
          </cell>
          <cell r="JM69">
            <v>831618.13563914492</v>
          </cell>
          <cell r="JN69">
            <v>-764411.8137031449</v>
          </cell>
          <cell r="JO69">
            <v>68796.038744999998</v>
          </cell>
          <cell r="JP69">
            <v>878215.53761714383</v>
          </cell>
          <cell r="JQ69">
            <v>-809419.4988721438</v>
          </cell>
          <cell r="JR69">
            <v>70610.699237075198</v>
          </cell>
          <cell r="JS69">
            <v>899799.872936</v>
          </cell>
          <cell r="JT69">
            <v>-829189.17369892483</v>
          </cell>
          <cell r="JU69">
            <v>70758.200133999999</v>
          </cell>
          <cell r="JV69">
            <v>930209.26360760408</v>
          </cell>
          <cell r="JW69">
            <v>-859451.06347360404</v>
          </cell>
          <cell r="JX69">
            <v>69762.610961999992</v>
          </cell>
          <cell r="JY69">
            <v>933502.49124982313</v>
          </cell>
          <cell r="JZ69">
            <v>-863739.88028782315</v>
          </cell>
          <cell r="KA69">
            <v>69670.913937999998</v>
          </cell>
          <cell r="KB69">
            <v>946156.13022164302</v>
          </cell>
          <cell r="KC69">
            <v>-876485.21628364304</v>
          </cell>
          <cell r="KD69">
            <v>72201.300461843697</v>
          </cell>
          <cell r="KE69">
            <v>955296.00202799996</v>
          </cell>
          <cell r="KF69">
            <v>-883094.70156615623</v>
          </cell>
          <cell r="KG69">
            <v>69721.793063099991</v>
          </cell>
          <cell r="KH69">
            <v>934118.60565599997</v>
          </cell>
          <cell r="KI69">
            <v>-864396.81259290001</v>
          </cell>
          <cell r="KJ69">
            <v>68720.382079999996</v>
          </cell>
          <cell r="KK69">
            <v>911042.65679000004</v>
          </cell>
          <cell r="KL69">
            <v>-842322.27471000003</v>
          </cell>
          <cell r="KM69">
            <v>71277.662325600002</v>
          </cell>
          <cell r="KN69">
            <v>914797.91567400005</v>
          </cell>
          <cell r="KO69">
            <v>-843520.2533484</v>
          </cell>
          <cell r="KP69">
            <v>70154.394095698401</v>
          </cell>
          <cell r="KQ69">
            <v>912937.44060800003</v>
          </cell>
          <cell r="KR69">
            <v>-842783.04651230166</v>
          </cell>
          <cell r="KS69">
            <v>69021.121744999997</v>
          </cell>
          <cell r="KT69">
            <v>905994.187485</v>
          </cell>
          <cell r="KU69">
            <v>-836973.06573999999</v>
          </cell>
          <cell r="KV69">
            <v>67509.26556</v>
          </cell>
          <cell r="KW69">
            <v>912604.9050139999</v>
          </cell>
          <cell r="KX69">
            <v>-845095.63945399993</v>
          </cell>
          <cell r="KY69">
            <v>64566.010929000004</v>
          </cell>
          <cell r="KZ69">
            <v>885428.55569399998</v>
          </cell>
          <cell r="LA69">
            <v>-820862.544765</v>
          </cell>
          <cell r="LB69">
            <v>79467.201000000001</v>
          </cell>
          <cell r="LC69">
            <v>905855.03279999993</v>
          </cell>
          <cell r="LD69">
            <v>-826387.83179999993</v>
          </cell>
          <cell r="LE69">
            <v>75014.452600000004</v>
          </cell>
          <cell r="LF69">
            <v>918705.44850000006</v>
          </cell>
          <cell r="LG69">
            <v>-843690.9959000001</v>
          </cell>
          <cell r="LH69">
            <v>74551.106199999995</v>
          </cell>
          <cell r="LI69">
            <v>928247.94719999994</v>
          </cell>
          <cell r="LJ69">
            <v>-853696.8409999999</v>
          </cell>
          <cell r="LK69">
            <v>75472.997300000003</v>
          </cell>
          <cell r="LL69">
            <v>949314.89939999999</v>
          </cell>
          <cell r="LM69">
            <v>-873841.90209999995</v>
          </cell>
          <cell r="LN69">
            <v>75873.453599999993</v>
          </cell>
          <cell r="LO69">
            <v>976435.03639999998</v>
          </cell>
          <cell r="LP69">
            <v>-900561.58279999997</v>
          </cell>
          <cell r="LQ69">
            <v>59032.968400000005</v>
          </cell>
          <cell r="LR69">
            <v>1026705.1788</v>
          </cell>
          <cell r="LS69">
            <v>-967672.21039999998</v>
          </cell>
          <cell r="LT69">
            <v>59318.125800000002</v>
          </cell>
          <cell r="LU69">
            <v>1063354.2664000001</v>
          </cell>
          <cell r="LV69">
            <v>-1004036.1406</v>
          </cell>
          <cell r="LW69">
            <v>59340.751800000005</v>
          </cell>
          <cell r="LX69">
            <v>1099051.27728</v>
          </cell>
          <cell r="LY69">
            <v>-1039710.5254800001</v>
          </cell>
          <cell r="LZ69">
            <v>59888.226400000007</v>
          </cell>
          <cell r="MA69">
            <v>1195303.4458000001</v>
          </cell>
          <cell r="MB69">
            <v>-1135415.2194000001</v>
          </cell>
          <cell r="MC69">
            <v>59148.196199999998</v>
          </cell>
          <cell r="MD69">
            <v>1082460.5548999999</v>
          </cell>
          <cell r="ME69">
            <v>-1023312.3586999999</v>
          </cell>
          <cell r="MF69">
            <v>59177.451099999998</v>
          </cell>
          <cell r="MG69">
            <v>1084537.6528</v>
          </cell>
          <cell r="MH69">
            <v>-1025360.2017000001</v>
          </cell>
          <cell r="MI69">
            <v>59533.680800000009</v>
          </cell>
          <cell r="MJ69">
            <v>1127592.7810000002</v>
          </cell>
          <cell r="MK69">
            <v>-1068059.1002000002</v>
          </cell>
          <cell r="ML69">
            <v>59679.955200000004</v>
          </cell>
          <cell r="MM69">
            <v>1155019.2310000001</v>
          </cell>
          <cell r="MN69">
            <v>-1095339.2758000002</v>
          </cell>
          <cell r="MO69">
            <v>61764.365400000002</v>
          </cell>
          <cell r="MP69">
            <v>1203070.3714000001</v>
          </cell>
          <cell r="MQ69">
            <v>-1141306.0060000001</v>
          </cell>
          <cell r="MR69">
            <v>62166.62</v>
          </cell>
          <cell r="MS69">
            <v>1225011.5314000002</v>
          </cell>
          <cell r="MT69">
            <v>-1162844.9114000001</v>
          </cell>
          <cell r="MU69">
            <v>62605.443200000009</v>
          </cell>
          <cell r="MV69">
            <v>1274013.4554000001</v>
          </cell>
          <cell r="MW69">
            <v>-1211408.0122</v>
          </cell>
          <cell r="MX69">
            <v>62367.1008</v>
          </cell>
          <cell r="MY69">
            <v>1322091.3791999999</v>
          </cell>
          <cell r="MZ69">
            <v>-1259724.2784</v>
          </cell>
          <cell r="NA69">
            <v>61852.147799999992</v>
          </cell>
          <cell r="NB69">
            <v>1386045.0545999999</v>
          </cell>
          <cell r="NC69">
            <v>-1324192.9068</v>
          </cell>
          <cell r="ND69">
            <v>62630.282999999996</v>
          </cell>
          <cell r="NE69">
            <v>1417998.2519999999</v>
          </cell>
          <cell r="NF69">
            <v>-1355367.9689999998</v>
          </cell>
          <cell r="NG69">
            <v>62902.259200000008</v>
          </cell>
          <cell r="NH69">
            <v>1434031.544</v>
          </cell>
          <cell r="NI69">
            <v>-1371129.2848</v>
          </cell>
          <cell r="NJ69">
            <v>62680.14899999999</v>
          </cell>
          <cell r="NK69">
            <v>1442189.9339999999</v>
          </cell>
          <cell r="NL69">
            <v>-1379509.7849999999</v>
          </cell>
        </row>
        <row r="70">
          <cell r="IT70">
            <v>115772.73815200001</v>
          </cell>
          <cell r="IU70">
            <v>580451.58434920001</v>
          </cell>
          <cell r="IV70">
            <v>-464678.84619720001</v>
          </cell>
          <cell r="IW70">
            <v>65873.776249999995</v>
          </cell>
          <cell r="IX70">
            <v>667234.53675890004</v>
          </cell>
          <cell r="IY70">
            <v>-601360.76050890004</v>
          </cell>
          <cell r="IZ70">
            <v>62163.428964000006</v>
          </cell>
          <cell r="JA70">
            <v>704568.17215650319</v>
          </cell>
          <cell r="JB70">
            <v>-642404.74319250323</v>
          </cell>
          <cell r="JC70">
            <v>62408.350055999996</v>
          </cell>
          <cell r="JD70">
            <v>748139.71345451439</v>
          </cell>
          <cell r="JE70">
            <v>-685731.36339851446</v>
          </cell>
          <cell r="JF70">
            <v>65464.034504064097</v>
          </cell>
          <cell r="JG70">
            <v>761029.27886842412</v>
          </cell>
          <cell r="JH70">
            <v>-695565.24436436</v>
          </cell>
          <cell r="JI70">
            <v>69058.359504000007</v>
          </cell>
          <cell r="JJ70">
            <v>835355.06567116163</v>
          </cell>
          <cell r="JK70">
            <v>-766296.70616716158</v>
          </cell>
          <cell r="JL70">
            <v>67206.321936000008</v>
          </cell>
          <cell r="JM70">
            <v>831618.13563914492</v>
          </cell>
          <cell r="JN70">
            <v>-764411.8137031449</v>
          </cell>
          <cell r="JO70">
            <v>68796.038744999998</v>
          </cell>
          <cell r="JP70">
            <v>878215.53761714383</v>
          </cell>
          <cell r="JQ70">
            <v>-809419.4988721438</v>
          </cell>
          <cell r="JR70">
            <v>70610.699237075198</v>
          </cell>
          <cell r="JS70">
            <v>899799.872936</v>
          </cell>
          <cell r="JT70">
            <v>-829189.17369892483</v>
          </cell>
          <cell r="JU70">
            <v>70758.200133999999</v>
          </cell>
          <cell r="JV70">
            <v>930209.26360760408</v>
          </cell>
          <cell r="JW70">
            <v>-859451.06347360404</v>
          </cell>
          <cell r="JX70">
            <v>69762.610961999992</v>
          </cell>
          <cell r="JY70">
            <v>933502.49124982313</v>
          </cell>
          <cell r="JZ70">
            <v>-863739.88028782315</v>
          </cell>
          <cell r="KA70">
            <v>69670.913937999998</v>
          </cell>
          <cell r="KB70">
            <v>946156.13022164302</v>
          </cell>
          <cell r="KC70">
            <v>-876485.21628364304</v>
          </cell>
          <cell r="KD70">
            <v>72201.300461843697</v>
          </cell>
          <cell r="KE70">
            <v>955296.00202799996</v>
          </cell>
          <cell r="KF70">
            <v>-883094.70156615623</v>
          </cell>
          <cell r="KG70">
            <v>69721.793063099991</v>
          </cell>
          <cell r="KH70">
            <v>934118.60565599997</v>
          </cell>
          <cell r="KI70">
            <v>-864396.81259290001</v>
          </cell>
          <cell r="KJ70">
            <v>68720.382079999996</v>
          </cell>
          <cell r="KK70">
            <v>911042.65679000004</v>
          </cell>
          <cell r="KL70">
            <v>-842322.27471000003</v>
          </cell>
          <cell r="KM70">
            <v>71277.662325600002</v>
          </cell>
          <cell r="KN70">
            <v>914797.91567400005</v>
          </cell>
          <cell r="KO70">
            <v>-843520.2533484</v>
          </cell>
          <cell r="KP70">
            <v>70154.394095698401</v>
          </cell>
          <cell r="KQ70">
            <v>912937.44060800003</v>
          </cell>
          <cell r="KR70">
            <v>-842783.04651230166</v>
          </cell>
          <cell r="KS70">
            <v>69021.121744999997</v>
          </cell>
          <cell r="KT70">
            <v>905994.187485</v>
          </cell>
          <cell r="KU70">
            <v>-836973.06573999999</v>
          </cell>
          <cell r="KV70">
            <v>67509.26556</v>
          </cell>
          <cell r="KW70">
            <v>912604.9050139999</v>
          </cell>
          <cell r="KX70">
            <v>-845095.63945399993</v>
          </cell>
          <cell r="KY70">
            <v>64566.010929000004</v>
          </cell>
          <cell r="KZ70">
            <v>885428.55569399998</v>
          </cell>
          <cell r="LA70">
            <v>-820862.544765</v>
          </cell>
          <cell r="LB70">
            <v>79467.201000000001</v>
          </cell>
          <cell r="LC70">
            <v>905855.03279999993</v>
          </cell>
          <cell r="LD70">
            <v>-826387.83179999993</v>
          </cell>
          <cell r="LE70">
            <v>75014.452600000004</v>
          </cell>
          <cell r="LF70">
            <v>918705.44850000006</v>
          </cell>
          <cell r="LG70">
            <v>-843690.9959000001</v>
          </cell>
          <cell r="LH70">
            <v>74551.106199999995</v>
          </cell>
          <cell r="LI70">
            <v>928247.94719999994</v>
          </cell>
          <cell r="LJ70">
            <v>-853696.8409999999</v>
          </cell>
          <cell r="LK70">
            <v>75472.997300000003</v>
          </cell>
          <cell r="LL70">
            <v>949314.89939999999</v>
          </cell>
          <cell r="LM70">
            <v>-873841.90209999995</v>
          </cell>
          <cell r="LN70">
            <v>75873.453599999993</v>
          </cell>
          <cell r="LO70">
            <v>976435.03639999998</v>
          </cell>
          <cell r="LP70">
            <v>-900561.58279999997</v>
          </cell>
          <cell r="LQ70">
            <v>59032.968400000005</v>
          </cell>
          <cell r="LR70">
            <v>1026705.1788</v>
          </cell>
          <cell r="LS70">
            <v>-967672.21039999998</v>
          </cell>
          <cell r="LT70">
            <v>59318.125800000002</v>
          </cell>
          <cell r="LU70">
            <v>1063354.2664000001</v>
          </cell>
          <cell r="LV70">
            <v>-1004036.1406</v>
          </cell>
          <cell r="LW70">
            <v>59340.751800000005</v>
          </cell>
          <cell r="LX70">
            <v>1099051.27728</v>
          </cell>
          <cell r="LY70">
            <v>-1039710.5254800001</v>
          </cell>
          <cell r="LZ70">
            <v>59888.226400000007</v>
          </cell>
          <cell r="MA70">
            <v>1195303.4458000001</v>
          </cell>
          <cell r="MB70">
            <v>-1135415.2194000001</v>
          </cell>
          <cell r="MC70">
            <v>59148.196199999998</v>
          </cell>
          <cell r="MD70">
            <v>1082460.5548999999</v>
          </cell>
          <cell r="ME70">
            <v>-1023312.3586999999</v>
          </cell>
          <cell r="MF70">
            <v>59177.451099999998</v>
          </cell>
          <cell r="MG70">
            <v>1084537.6528</v>
          </cell>
          <cell r="MH70">
            <v>-1025360.2017000001</v>
          </cell>
          <cell r="MI70">
            <v>59533.680800000009</v>
          </cell>
          <cell r="MJ70">
            <v>1127592.7810000002</v>
          </cell>
          <cell r="MK70">
            <v>-1068059.1002000002</v>
          </cell>
          <cell r="ML70">
            <v>59679.955200000004</v>
          </cell>
          <cell r="MM70">
            <v>1155019.2310000001</v>
          </cell>
          <cell r="MN70">
            <v>-1095339.2758000002</v>
          </cell>
          <cell r="MO70">
            <v>61764.365400000002</v>
          </cell>
          <cell r="MP70">
            <v>1203070.3714000001</v>
          </cell>
          <cell r="MQ70">
            <v>-1141306.0060000001</v>
          </cell>
          <cell r="MR70">
            <v>62166.62</v>
          </cell>
          <cell r="MS70">
            <v>1225011.5314000002</v>
          </cell>
          <cell r="MT70">
            <v>-1162844.9114000001</v>
          </cell>
          <cell r="MU70">
            <v>62605.443200000009</v>
          </cell>
          <cell r="MV70">
            <v>1274013.4554000001</v>
          </cell>
          <cell r="MW70">
            <v>-1211408.0122</v>
          </cell>
          <cell r="MX70">
            <v>62367.1008</v>
          </cell>
          <cell r="MY70">
            <v>1322091.3791999999</v>
          </cell>
          <cell r="MZ70">
            <v>-1259724.2784</v>
          </cell>
          <cell r="NA70">
            <v>61852.147799999992</v>
          </cell>
          <cell r="NB70">
            <v>1386045.0545999999</v>
          </cell>
          <cell r="NC70">
            <v>-1324192.9068</v>
          </cell>
          <cell r="ND70">
            <v>62630.282999999996</v>
          </cell>
          <cell r="NE70">
            <v>1417998.2519999999</v>
          </cell>
          <cell r="NF70">
            <v>-1355367.9689999998</v>
          </cell>
          <cell r="NG70">
            <v>62902.259200000008</v>
          </cell>
          <cell r="NH70">
            <v>1434031.544</v>
          </cell>
          <cell r="NI70">
            <v>-1371129.2848</v>
          </cell>
          <cell r="NJ70">
            <v>62680.14899999999</v>
          </cell>
          <cell r="NK70">
            <v>1442189.9339999999</v>
          </cell>
          <cell r="NL70">
            <v>-1379509.7849999999</v>
          </cell>
        </row>
        <row r="71">
          <cell r="IT71">
            <v>8057.7321159999992</v>
          </cell>
          <cell r="IU71">
            <v>145969.52289200001</v>
          </cell>
          <cell r="IV71">
            <v>-137911.79077600001</v>
          </cell>
          <cell r="IW71">
            <v>13385.738874999999</v>
          </cell>
          <cell r="IX71">
            <v>322804.94624999998</v>
          </cell>
          <cell r="IY71">
            <v>-309419.207375</v>
          </cell>
          <cell r="IZ71">
            <v>11852.661912000001</v>
          </cell>
          <cell r="JA71">
            <v>294193.99664200004</v>
          </cell>
          <cell r="JB71">
            <v>-282341.33473</v>
          </cell>
          <cell r="JC71">
            <v>12572.085695999998</v>
          </cell>
          <cell r="JD71">
            <v>290837.11943999998</v>
          </cell>
          <cell r="JE71">
            <v>-278265.03374399996</v>
          </cell>
          <cell r="JF71">
            <v>11328.314824000001</v>
          </cell>
          <cell r="JG71">
            <v>315176.75904399995</v>
          </cell>
          <cell r="JH71">
            <v>-303848.44421999995</v>
          </cell>
          <cell r="JI71">
            <v>12558.448824000001</v>
          </cell>
          <cell r="JJ71">
            <v>345082.05307200004</v>
          </cell>
          <cell r="JK71">
            <v>-332523.60424800002</v>
          </cell>
          <cell r="JL71">
            <v>11855.553093</v>
          </cell>
          <cell r="JM71">
            <v>328351.59729900002</v>
          </cell>
          <cell r="JN71">
            <v>-316496.04420599999</v>
          </cell>
          <cell r="JO71">
            <v>14044.238417999999</v>
          </cell>
          <cell r="JP71">
            <v>349266.21704100003</v>
          </cell>
          <cell r="JQ71">
            <v>-335221.97862299997</v>
          </cell>
          <cell r="JR71">
            <v>16341.705657999999</v>
          </cell>
          <cell r="JS71">
            <v>363596.15317599999</v>
          </cell>
          <cell r="JT71">
            <v>-347254.44751800003</v>
          </cell>
          <cell r="JU71">
            <v>16320.515089999999</v>
          </cell>
          <cell r="JV71">
            <v>368142.26352599997</v>
          </cell>
          <cell r="JW71">
            <v>-351821.74843599997</v>
          </cell>
          <cell r="JX71">
            <v>10831.08251</v>
          </cell>
          <cell r="JY71">
            <v>354346.04153799999</v>
          </cell>
          <cell r="JZ71">
            <v>-343514.95902800001</v>
          </cell>
          <cell r="KA71">
            <v>17238.7111</v>
          </cell>
          <cell r="KB71">
            <v>366282.82923399995</v>
          </cell>
          <cell r="KC71">
            <v>-349044.11813399999</v>
          </cell>
          <cell r="KD71">
            <v>22762.517852999998</v>
          </cell>
          <cell r="KE71">
            <v>397123.13822699996</v>
          </cell>
          <cell r="KF71">
            <v>-374360.62037399993</v>
          </cell>
          <cell r="KG71">
            <v>21261.337892999996</v>
          </cell>
          <cell r="KH71">
            <v>381376.90742399998</v>
          </cell>
          <cell r="KI71">
            <v>-360115.56953099999</v>
          </cell>
          <cell r="KJ71">
            <v>24984.46818</v>
          </cell>
          <cell r="KK71">
            <v>378197.80397000001</v>
          </cell>
          <cell r="KL71">
            <v>-353213.33579000004</v>
          </cell>
          <cell r="KM71">
            <v>26175.892350000002</v>
          </cell>
          <cell r="KN71">
            <v>419295.348054</v>
          </cell>
          <cell r="KO71">
            <v>-393119.45570400008</v>
          </cell>
          <cell r="KP71">
            <v>25583.955936000002</v>
          </cell>
          <cell r="KQ71">
            <v>399763.15563199995</v>
          </cell>
          <cell r="KR71">
            <v>-374179.19969599997</v>
          </cell>
          <cell r="KS71">
            <v>23597.430489999999</v>
          </cell>
          <cell r="KT71">
            <v>382954.14330999996</v>
          </cell>
          <cell r="KU71">
            <v>-359356.71281999996</v>
          </cell>
          <cell r="KV71">
            <v>26218.714764</v>
          </cell>
          <cell r="KW71">
            <v>380694.69171799999</v>
          </cell>
          <cell r="KX71">
            <v>-354475.97695400001</v>
          </cell>
          <cell r="KY71">
            <v>24997.955742000002</v>
          </cell>
          <cell r="KZ71">
            <v>361627.459944</v>
          </cell>
          <cell r="LA71">
            <v>-336629.50420199998</v>
          </cell>
          <cell r="LB71">
            <v>21933.421200000001</v>
          </cell>
          <cell r="LC71">
            <v>358774.8714</v>
          </cell>
          <cell r="LD71">
            <v>-336841.45020000002</v>
          </cell>
          <cell r="LE71">
            <v>29352.329000000002</v>
          </cell>
          <cell r="LF71">
            <v>441070.65700000001</v>
          </cell>
          <cell r="LG71">
            <v>-411718.32799999998</v>
          </cell>
          <cell r="LH71">
            <v>28614.038400000001</v>
          </cell>
          <cell r="LI71">
            <v>452059.09919999994</v>
          </cell>
          <cell r="LJ71">
            <v>-423445.06079999998</v>
          </cell>
          <cell r="LK71">
            <v>33364.403099999996</v>
          </cell>
          <cell r="LL71">
            <v>496589.09719999996</v>
          </cell>
          <cell r="LM71">
            <v>-463224.69409999996</v>
          </cell>
          <cell r="LN71">
            <v>34014.343800000002</v>
          </cell>
          <cell r="LO71">
            <v>495993.03320000006</v>
          </cell>
          <cell r="LP71">
            <v>-461978.68940000003</v>
          </cell>
          <cell r="LQ71">
            <v>39457.558000000005</v>
          </cell>
          <cell r="LR71">
            <v>537068.95200000005</v>
          </cell>
          <cell r="LS71">
            <v>-497611.39399999997</v>
          </cell>
          <cell r="LT71">
            <v>48482.519200000002</v>
          </cell>
          <cell r="LU71">
            <v>531622.78060000006</v>
          </cell>
          <cell r="LV71">
            <v>-483140.26140000008</v>
          </cell>
          <cell r="LW71">
            <v>51451.135999999999</v>
          </cell>
          <cell r="LX71">
            <v>537951.39199999999</v>
          </cell>
          <cell r="LY71">
            <v>-486500.25600000005</v>
          </cell>
          <cell r="LZ71">
            <v>44327.075000000004</v>
          </cell>
          <cell r="MA71">
            <v>603666.56599999999</v>
          </cell>
          <cell r="MB71">
            <v>-559339.49100000004</v>
          </cell>
          <cell r="MC71">
            <v>41073.8796</v>
          </cell>
          <cell r="MD71">
            <v>604669.5281</v>
          </cell>
          <cell r="ME71">
            <v>-563595.64850000001</v>
          </cell>
          <cell r="MF71">
            <v>38850.5072</v>
          </cell>
          <cell r="MG71">
            <v>601948.82239999995</v>
          </cell>
          <cell r="MH71">
            <v>-563098.31519999995</v>
          </cell>
          <cell r="MI71">
            <v>40115.754200000003</v>
          </cell>
          <cell r="MJ71">
            <v>740770.13020000001</v>
          </cell>
          <cell r="MK71">
            <v>-700654.37600000005</v>
          </cell>
          <cell r="ML71">
            <v>42309.870200000005</v>
          </cell>
          <cell r="MM71">
            <v>752545.21940000006</v>
          </cell>
          <cell r="MN71">
            <v>-710235.34920000006</v>
          </cell>
          <cell r="MO71">
            <v>54706.625600000007</v>
          </cell>
          <cell r="MP71">
            <v>758871.58720000007</v>
          </cell>
          <cell r="MQ71">
            <v>-704164.96160000004</v>
          </cell>
          <cell r="MR71">
            <v>53682.704800000007</v>
          </cell>
          <cell r="MS71">
            <v>769220.50100000005</v>
          </cell>
          <cell r="MT71">
            <v>-715537.79619999998</v>
          </cell>
          <cell r="MU71">
            <v>52622.215400000008</v>
          </cell>
          <cell r="MV71">
            <v>761248.5462000001</v>
          </cell>
          <cell r="MW71">
            <v>-708626.33080000011</v>
          </cell>
          <cell r="MX71">
            <v>55568.251199999999</v>
          </cell>
          <cell r="MY71">
            <v>804163.37280000001</v>
          </cell>
          <cell r="MZ71">
            <v>-748595.12159999995</v>
          </cell>
          <cell r="NA71">
            <v>60793.169999999991</v>
          </cell>
          <cell r="NB71">
            <v>834513.72779999988</v>
          </cell>
          <cell r="NC71">
            <v>-773720.55779999983</v>
          </cell>
          <cell r="ND71">
            <v>61778.997599999995</v>
          </cell>
          <cell r="NE71">
            <v>864257.36800000002</v>
          </cell>
          <cell r="NF71">
            <v>-802478.37040000001</v>
          </cell>
          <cell r="NG71">
            <v>69818.214400000012</v>
          </cell>
          <cell r="NH71">
            <v>878820.30720000004</v>
          </cell>
          <cell r="NI71">
            <v>-809002.09279999998</v>
          </cell>
          <cell r="NJ71">
            <v>69028.037999999986</v>
          </cell>
          <cell r="NK71">
            <v>887653.48499999987</v>
          </cell>
          <cell r="NL71">
            <v>-818625.44699999981</v>
          </cell>
        </row>
        <row r="72">
          <cell r="IT72">
            <v>2018.375168</v>
          </cell>
          <cell r="IU72">
            <v>145969.52289200001</v>
          </cell>
          <cell r="IV72">
            <v>-143951.14772400001</v>
          </cell>
          <cell r="IW72">
            <v>3000.6559999999999</v>
          </cell>
          <cell r="IX72">
            <v>215906.57624999998</v>
          </cell>
          <cell r="IY72">
            <v>-212905.92025</v>
          </cell>
          <cell r="IZ72">
            <v>2689.9658240000003</v>
          </cell>
          <cell r="JA72">
            <v>195758.05977000002</v>
          </cell>
          <cell r="JB72">
            <v>-193068.09394600001</v>
          </cell>
          <cell r="JC72">
            <v>2755.5256319999999</v>
          </cell>
          <cell r="JD72">
            <v>186772.97174399998</v>
          </cell>
          <cell r="JE72">
            <v>-184017.44611199998</v>
          </cell>
          <cell r="JF72">
            <v>3072.085376</v>
          </cell>
          <cell r="JG72">
            <v>198629.52009199999</v>
          </cell>
          <cell r="JH72">
            <v>-195557.43471599999</v>
          </cell>
          <cell r="JI72">
            <v>3355.9111680000001</v>
          </cell>
          <cell r="JJ72">
            <v>217609.86480000001</v>
          </cell>
          <cell r="JK72">
            <v>-214253.95363200002</v>
          </cell>
          <cell r="JL72">
            <v>3181.3643520000001</v>
          </cell>
          <cell r="JM72">
            <v>204352.95079800001</v>
          </cell>
          <cell r="JN72">
            <v>-201171.586446</v>
          </cell>
          <cell r="JO72">
            <v>3316.7205119999999</v>
          </cell>
          <cell r="JP72">
            <v>218307.580575</v>
          </cell>
          <cell r="JQ72">
            <v>-214990.860063</v>
          </cell>
          <cell r="JR72">
            <v>3480.4298239999998</v>
          </cell>
          <cell r="JS72">
            <v>226989.282584</v>
          </cell>
          <cell r="JT72">
            <v>-223508.85276000001</v>
          </cell>
          <cell r="JU72">
            <v>3452.9354239999998</v>
          </cell>
          <cell r="JV72">
            <v>235716.79480399998</v>
          </cell>
          <cell r="JW72">
            <v>-232263.85937999998</v>
          </cell>
          <cell r="JX72">
            <v>3340.6712319999997</v>
          </cell>
          <cell r="JY72">
            <v>229645.04820599998</v>
          </cell>
          <cell r="JZ72">
            <v>-226304.37697399998</v>
          </cell>
          <cell r="KA72">
            <v>3394.7000319999997</v>
          </cell>
          <cell r="KB72">
            <v>239830.25304199997</v>
          </cell>
          <cell r="KC72">
            <v>-236435.55300999997</v>
          </cell>
          <cell r="KD72">
            <v>3592.6045439999998</v>
          </cell>
          <cell r="KE72">
            <v>260407.69499399999</v>
          </cell>
          <cell r="KF72">
            <v>-256815.09044999999</v>
          </cell>
          <cell r="KG72">
            <v>3397.5671039999997</v>
          </cell>
          <cell r="KH72">
            <v>247252.63729499999</v>
          </cell>
          <cell r="KI72">
            <v>-243855.07019100001</v>
          </cell>
          <cell r="KJ72">
            <v>3352.2137600000001</v>
          </cell>
          <cell r="KK72">
            <v>246021.06298000002</v>
          </cell>
          <cell r="KL72">
            <v>-242668.84922</v>
          </cell>
          <cell r="KM72">
            <v>3622.1775360000001</v>
          </cell>
          <cell r="KN72">
            <v>267135.59328000003</v>
          </cell>
          <cell r="KO72">
            <v>-263513.41574400006</v>
          </cell>
          <cell r="KP72">
            <v>3544.097792</v>
          </cell>
          <cell r="KQ72">
            <v>249415.88211199999</v>
          </cell>
          <cell r="KR72">
            <v>-245871.78432000001</v>
          </cell>
          <cell r="KS72">
            <v>3487.8419199999998</v>
          </cell>
          <cell r="KT72">
            <v>248563.23432999998</v>
          </cell>
          <cell r="KU72">
            <v>-245075.39240999997</v>
          </cell>
          <cell r="KV72">
            <v>3349.2968959999998</v>
          </cell>
          <cell r="KW72">
            <v>246853.647788</v>
          </cell>
          <cell r="KX72">
            <v>-243504.35089200002</v>
          </cell>
          <cell r="KY72">
            <v>3082.5995520000001</v>
          </cell>
          <cell r="KZ72">
            <v>235770.70011000001</v>
          </cell>
          <cell r="LA72">
            <v>-232688.10055800001</v>
          </cell>
          <cell r="LB72">
            <v>2937.0888</v>
          </cell>
          <cell r="LC72">
            <v>237691.01699999999</v>
          </cell>
          <cell r="LD72">
            <v>-234753.92819999999</v>
          </cell>
          <cell r="LE72">
            <v>3479.6260000000002</v>
          </cell>
          <cell r="LF72">
            <v>301969.8015</v>
          </cell>
          <cell r="LG72">
            <v>-298490.17550000001</v>
          </cell>
          <cell r="LH72">
            <v>3336.5250000000001</v>
          </cell>
          <cell r="LI72">
            <v>318758.2524</v>
          </cell>
          <cell r="LJ72">
            <v>-315421.72739999997</v>
          </cell>
          <cell r="LK72">
            <v>3565.6614</v>
          </cell>
          <cell r="LL72">
            <v>346265.34039999999</v>
          </cell>
          <cell r="LM72">
            <v>-342699.679</v>
          </cell>
          <cell r="LN72">
            <v>3590.8741999999997</v>
          </cell>
          <cell r="LO72">
            <v>341613.71720000001</v>
          </cell>
          <cell r="LP72">
            <v>-338022.84299999999</v>
          </cell>
          <cell r="LQ72">
            <v>3569.3056000000001</v>
          </cell>
          <cell r="LR72">
            <v>381302.22480000003</v>
          </cell>
          <cell r="LS72">
            <v>-377732.9192</v>
          </cell>
          <cell r="LT72">
            <v>3505.7427000000002</v>
          </cell>
          <cell r="LU72">
            <v>379027.85610000003</v>
          </cell>
          <cell r="LV72">
            <v>-375522.11340000003</v>
          </cell>
          <cell r="LW72">
            <v>3534.6080000000002</v>
          </cell>
          <cell r="LX72">
            <v>373020.73600000003</v>
          </cell>
          <cell r="LY72">
            <v>-369486.12800000003</v>
          </cell>
          <cell r="LZ72">
            <v>3791.6698000000001</v>
          </cell>
          <cell r="MA72">
            <v>429249.75520000001</v>
          </cell>
          <cell r="MB72">
            <v>-425458.08540000004</v>
          </cell>
          <cell r="MC72">
            <v>4271.2154</v>
          </cell>
          <cell r="MD72">
            <v>419368.9915</v>
          </cell>
          <cell r="ME72">
            <v>-415097.77610000002</v>
          </cell>
          <cell r="MF72">
            <v>4271.2154</v>
          </cell>
          <cell r="MG72">
            <v>414541.93299999996</v>
          </cell>
          <cell r="MH72">
            <v>-410270.71759999997</v>
          </cell>
          <cell r="MI72">
            <v>5339.0156000000006</v>
          </cell>
          <cell r="MJ72">
            <v>508120.69700000004</v>
          </cell>
          <cell r="MK72">
            <v>-502781.68140000006</v>
          </cell>
          <cell r="ML72">
            <v>5339.0156000000006</v>
          </cell>
          <cell r="MM72">
            <v>517811.37600000005</v>
          </cell>
          <cell r="MN72">
            <v>-512472.36040000006</v>
          </cell>
          <cell r="MO72">
            <v>5339.0156000000006</v>
          </cell>
          <cell r="MP72">
            <v>521395.09880000004</v>
          </cell>
          <cell r="MQ72">
            <v>-516056.08320000005</v>
          </cell>
          <cell r="MR72">
            <v>5339.0156000000006</v>
          </cell>
          <cell r="MS72">
            <v>531780.58120000002</v>
          </cell>
          <cell r="MT72">
            <v>-526441.56559999997</v>
          </cell>
          <cell r="MU72">
            <v>5339.0156000000006</v>
          </cell>
          <cell r="MV72">
            <v>523260.09740000003</v>
          </cell>
          <cell r="MW72">
            <v>-517921.08180000004</v>
          </cell>
          <cell r="MX72">
            <v>5545.4304000000002</v>
          </cell>
          <cell r="MY72">
            <v>565975.74239999999</v>
          </cell>
          <cell r="MZ72">
            <v>-560430.31200000003</v>
          </cell>
          <cell r="NA72">
            <v>5726.3243999999995</v>
          </cell>
          <cell r="NB72">
            <v>583888.98179999995</v>
          </cell>
          <cell r="NC72">
            <v>-578162.65739999991</v>
          </cell>
          <cell r="ND72">
            <v>5918.4603999999999</v>
          </cell>
          <cell r="NE72">
            <v>604169.40960000001</v>
          </cell>
          <cell r="NF72">
            <v>-598250.94920000003</v>
          </cell>
          <cell r="NG72">
            <v>6010.2944000000007</v>
          </cell>
          <cell r="NH72">
            <v>615808.17760000005</v>
          </cell>
          <cell r="NI72">
            <v>-609797.88320000004</v>
          </cell>
          <cell r="NJ72">
            <v>6137.6939999999995</v>
          </cell>
          <cell r="NK72">
            <v>614904.45299999986</v>
          </cell>
          <cell r="NL72">
            <v>-608766.75899999985</v>
          </cell>
        </row>
        <row r="73">
          <cell r="IT73">
            <v>6039.3569479999996</v>
          </cell>
          <cell r="IU73">
            <v>0</v>
          </cell>
          <cell r="IV73">
            <v>6039.3569479999996</v>
          </cell>
          <cell r="IW73">
            <v>10385.082875</v>
          </cell>
          <cell r="IX73">
            <v>2719.3445000000002</v>
          </cell>
          <cell r="IY73">
            <v>7665.7383749999999</v>
          </cell>
          <cell r="IZ73">
            <v>9162.6960880000006</v>
          </cell>
          <cell r="JA73">
            <v>2458.7968860000001</v>
          </cell>
          <cell r="JB73">
            <v>6703.8992020000005</v>
          </cell>
          <cell r="JC73">
            <v>9816.5600639999993</v>
          </cell>
          <cell r="JD73">
            <v>2561.777736</v>
          </cell>
          <cell r="JE73">
            <v>7254.7823279999993</v>
          </cell>
          <cell r="JF73">
            <v>8256.229448</v>
          </cell>
          <cell r="JG73">
            <v>2904.0807070000001</v>
          </cell>
          <cell r="JH73">
            <v>5352.148741</v>
          </cell>
          <cell r="JI73">
            <v>9202.5376560000004</v>
          </cell>
          <cell r="JJ73">
            <v>3198.602832</v>
          </cell>
          <cell r="JK73">
            <v>6003.9348239999999</v>
          </cell>
          <cell r="JL73">
            <v>8674.1887409999999</v>
          </cell>
          <cell r="JM73">
            <v>3081.9467159999999</v>
          </cell>
          <cell r="JN73">
            <v>5592.2420249999996</v>
          </cell>
          <cell r="JO73">
            <v>10727.517905999999</v>
          </cell>
          <cell r="JP73">
            <v>3238.9848750000001</v>
          </cell>
          <cell r="JQ73">
            <v>7488.533030999999</v>
          </cell>
          <cell r="JR73">
            <v>12861.275834</v>
          </cell>
          <cell r="JS73">
            <v>3453.2389659999999</v>
          </cell>
          <cell r="JT73">
            <v>9408.0368679999992</v>
          </cell>
          <cell r="JU73">
            <v>12867.579666</v>
          </cell>
          <cell r="JV73">
            <v>3479.911482</v>
          </cell>
          <cell r="JW73">
            <v>9387.6681840000001</v>
          </cell>
          <cell r="JX73">
            <v>7490.4112779999996</v>
          </cell>
          <cell r="JY73">
            <v>3392.8692199999996</v>
          </cell>
          <cell r="JZ73">
            <v>4097.542058</v>
          </cell>
          <cell r="KA73">
            <v>13844.011068</v>
          </cell>
          <cell r="KB73">
            <v>3500.7844079999995</v>
          </cell>
          <cell r="KC73">
            <v>10343.22666</v>
          </cell>
          <cell r="KD73">
            <v>19169.913309</v>
          </cell>
          <cell r="KE73">
            <v>3732.9406589999999</v>
          </cell>
          <cell r="KF73">
            <v>15436.97265</v>
          </cell>
          <cell r="KG73">
            <v>17863.770788999998</v>
          </cell>
          <cell r="KH73">
            <v>3556.8280619999996</v>
          </cell>
          <cell r="KI73">
            <v>14306.942726999998</v>
          </cell>
          <cell r="KJ73">
            <v>21632.254420000001</v>
          </cell>
          <cell r="KK73">
            <v>3561.72712</v>
          </cell>
          <cell r="KL73">
            <v>18070.527300000002</v>
          </cell>
          <cell r="KM73">
            <v>22553.714814000003</v>
          </cell>
          <cell r="KN73">
            <v>3876.8618940000001</v>
          </cell>
          <cell r="KO73">
            <v>18676.852920000001</v>
          </cell>
          <cell r="KP73">
            <v>22039.858144000002</v>
          </cell>
          <cell r="KQ73">
            <v>3793.2921679999999</v>
          </cell>
          <cell r="KR73">
            <v>18246.565976000002</v>
          </cell>
          <cell r="KS73">
            <v>20109.58857</v>
          </cell>
          <cell r="KT73">
            <v>3760.3295699999999</v>
          </cell>
          <cell r="KU73">
            <v>16349.259</v>
          </cell>
          <cell r="KV73">
            <v>22869.417868</v>
          </cell>
          <cell r="KW73">
            <v>3427.7960419999999</v>
          </cell>
          <cell r="KX73">
            <v>19441.621826000002</v>
          </cell>
          <cell r="KY73">
            <v>21915.356190000002</v>
          </cell>
          <cell r="KZ73">
            <v>3419.7588780000001</v>
          </cell>
          <cell r="LA73">
            <v>18495.597312000002</v>
          </cell>
          <cell r="LB73">
            <v>18996.332399999999</v>
          </cell>
          <cell r="LC73">
            <v>3363.4404</v>
          </cell>
          <cell r="LD73">
            <v>15632.892</v>
          </cell>
          <cell r="LE73">
            <v>25872.703000000001</v>
          </cell>
          <cell r="LF73">
            <v>3086.7650000000003</v>
          </cell>
          <cell r="LG73">
            <v>22785.938000000002</v>
          </cell>
          <cell r="LH73">
            <v>25277.5134</v>
          </cell>
          <cell r="LI73">
            <v>2642.5277999999998</v>
          </cell>
          <cell r="LJ73">
            <v>22634.9856</v>
          </cell>
          <cell r="LK73">
            <v>29798.741699999999</v>
          </cell>
          <cell r="LL73">
            <v>2858.1889000000001</v>
          </cell>
          <cell r="LM73">
            <v>26940.552799999998</v>
          </cell>
          <cell r="LN73">
            <v>30423.4696</v>
          </cell>
          <cell r="LO73">
            <v>2827.46</v>
          </cell>
          <cell r="LP73">
            <v>27596.009600000001</v>
          </cell>
          <cell r="LQ73">
            <v>35888.252400000005</v>
          </cell>
          <cell r="LR73">
            <v>2816.4052000000001</v>
          </cell>
          <cell r="LS73">
            <v>33071.847200000004</v>
          </cell>
          <cell r="LT73">
            <v>44976.7765</v>
          </cell>
          <cell r="LU73">
            <v>2771.9826000000003</v>
          </cell>
          <cell r="LV73">
            <v>42204.793899999997</v>
          </cell>
          <cell r="LW73">
            <v>47916.527999999998</v>
          </cell>
          <cell r="LX73">
            <v>4411.616</v>
          </cell>
          <cell r="LY73">
            <v>43504.911999999997</v>
          </cell>
          <cell r="LZ73">
            <v>40535.405200000001</v>
          </cell>
          <cell r="MA73">
            <v>4773.6850000000004</v>
          </cell>
          <cell r="MB73">
            <v>35761.720200000003</v>
          </cell>
          <cell r="MC73">
            <v>36802.664199999999</v>
          </cell>
          <cell r="MD73">
            <v>5295.1368999999995</v>
          </cell>
          <cell r="ME73">
            <v>31507.527300000002</v>
          </cell>
          <cell r="MF73">
            <v>34579.291799999999</v>
          </cell>
          <cell r="MG73">
            <v>5441.4114</v>
          </cell>
          <cell r="MH73">
            <v>29137.880399999998</v>
          </cell>
          <cell r="MI73">
            <v>34776.738600000004</v>
          </cell>
          <cell r="MJ73">
            <v>6618.9166000000005</v>
          </cell>
          <cell r="MK73">
            <v>28157.822000000004</v>
          </cell>
          <cell r="ML73">
            <v>36970.854600000006</v>
          </cell>
          <cell r="MM73">
            <v>6765.1910000000007</v>
          </cell>
          <cell r="MN73">
            <v>30205.663600000007</v>
          </cell>
          <cell r="MO73">
            <v>49367.610000000008</v>
          </cell>
          <cell r="MP73">
            <v>6838.3282000000008</v>
          </cell>
          <cell r="MQ73">
            <v>42529.281800000004</v>
          </cell>
          <cell r="MR73">
            <v>48343.689200000008</v>
          </cell>
          <cell r="MS73">
            <v>6911.465400000001</v>
          </cell>
          <cell r="MT73">
            <v>41432.223800000007</v>
          </cell>
          <cell r="MU73">
            <v>47283.199800000002</v>
          </cell>
          <cell r="MV73">
            <v>6838.3282000000008</v>
          </cell>
          <cell r="MW73">
            <v>40444.871599999999</v>
          </cell>
          <cell r="MX73">
            <v>50022.820800000001</v>
          </cell>
          <cell r="MY73">
            <v>7292.6207999999997</v>
          </cell>
          <cell r="MZ73">
            <v>42730.200000000004</v>
          </cell>
          <cell r="NA73">
            <v>55066.845599999993</v>
          </cell>
          <cell r="NB73">
            <v>10040.678399999999</v>
          </cell>
          <cell r="NC73">
            <v>45026.167199999996</v>
          </cell>
          <cell r="ND73">
            <v>55860.537199999999</v>
          </cell>
          <cell r="NE73">
            <v>10255.9622</v>
          </cell>
          <cell r="NF73">
            <v>45604.574999999997</v>
          </cell>
          <cell r="NG73">
            <v>63807.920000000006</v>
          </cell>
          <cell r="NH73">
            <v>10456.265600000001</v>
          </cell>
          <cell r="NI73">
            <v>53351.654400000007</v>
          </cell>
          <cell r="NJ73">
            <v>62890.34399999999</v>
          </cell>
          <cell r="NK73">
            <v>10383.632999999998</v>
          </cell>
          <cell r="NL73">
            <v>52506.710999999996</v>
          </cell>
        </row>
        <row r="74"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104179.02549999999</v>
          </cell>
          <cell r="IY74">
            <v>-104179.02549999999</v>
          </cell>
          <cell r="IZ74">
            <v>0</v>
          </cell>
          <cell r="JA74">
            <v>95977.139986000009</v>
          </cell>
          <cell r="JB74">
            <v>-95977.139986000009</v>
          </cell>
          <cell r="JC74">
            <v>0</v>
          </cell>
          <cell r="JD74">
            <v>101502.36996</v>
          </cell>
          <cell r="JE74">
            <v>-101502.36996</v>
          </cell>
          <cell r="JF74">
            <v>0</v>
          </cell>
          <cell r="JG74">
            <v>113643.158245</v>
          </cell>
          <cell r="JH74">
            <v>-113643.158245</v>
          </cell>
          <cell r="JI74">
            <v>0</v>
          </cell>
          <cell r="JJ74">
            <v>124273.58544000001</v>
          </cell>
          <cell r="JK74">
            <v>-124273.58544000001</v>
          </cell>
          <cell r="JL74">
            <v>0</v>
          </cell>
          <cell r="JM74">
            <v>120916.699785</v>
          </cell>
          <cell r="JN74">
            <v>-120916.699785</v>
          </cell>
          <cell r="JO74">
            <v>0</v>
          </cell>
          <cell r="JP74">
            <v>127719.651591</v>
          </cell>
          <cell r="JQ74">
            <v>-127719.651591</v>
          </cell>
          <cell r="JR74">
            <v>0</v>
          </cell>
          <cell r="JS74">
            <v>133153.63162600002</v>
          </cell>
          <cell r="JT74">
            <v>-133153.63162600002</v>
          </cell>
          <cell r="JU74">
            <v>0</v>
          </cell>
          <cell r="JV74">
            <v>128945.55723999999</v>
          </cell>
          <cell r="JW74">
            <v>-128945.55723999999</v>
          </cell>
          <cell r="JX74">
            <v>0</v>
          </cell>
          <cell r="JY74">
            <v>121308.12411199999</v>
          </cell>
          <cell r="JZ74">
            <v>-121308.12411199999</v>
          </cell>
          <cell r="KA74">
            <v>0</v>
          </cell>
          <cell r="KB74">
            <v>122951.79178399999</v>
          </cell>
          <cell r="KC74">
            <v>-122951.79178399999</v>
          </cell>
          <cell r="KD74">
            <v>0</v>
          </cell>
          <cell r="KE74">
            <v>132982.50257399998</v>
          </cell>
          <cell r="KF74">
            <v>-132982.50257399998</v>
          </cell>
          <cell r="KG74">
            <v>0</v>
          </cell>
          <cell r="KH74">
            <v>130567.442067</v>
          </cell>
          <cell r="KI74">
            <v>-130567.442067</v>
          </cell>
          <cell r="KJ74">
            <v>0</v>
          </cell>
          <cell r="KK74">
            <v>128615.01387000001</v>
          </cell>
          <cell r="KL74">
            <v>-128615.01387000001</v>
          </cell>
          <cell r="KM74">
            <v>0</v>
          </cell>
          <cell r="KN74">
            <v>148282.89288</v>
          </cell>
          <cell r="KO74">
            <v>-148282.89288</v>
          </cell>
          <cell r="KP74">
            <v>0</v>
          </cell>
          <cell r="KQ74">
            <v>146553.981352</v>
          </cell>
          <cell r="KR74">
            <v>-146553.981352</v>
          </cell>
          <cell r="KS74">
            <v>0</v>
          </cell>
          <cell r="KT74">
            <v>130630.57940999999</v>
          </cell>
          <cell r="KU74">
            <v>-130630.57940999999</v>
          </cell>
          <cell r="KV74">
            <v>0</v>
          </cell>
          <cell r="KW74">
            <v>130413.24788799998</v>
          </cell>
          <cell r="KX74">
            <v>-130413.24788799998</v>
          </cell>
          <cell r="KY74">
            <v>0</v>
          </cell>
          <cell r="KZ74">
            <v>122437.000956</v>
          </cell>
          <cell r="LA74">
            <v>-122437.000956</v>
          </cell>
          <cell r="LB74">
            <v>0</v>
          </cell>
          <cell r="LC74">
            <v>117720.414</v>
          </cell>
          <cell r="LD74">
            <v>-117720.414</v>
          </cell>
          <cell r="LE74">
            <v>0</v>
          </cell>
          <cell r="LF74">
            <v>136014.09050000002</v>
          </cell>
          <cell r="LG74">
            <v>-136014.09050000002</v>
          </cell>
          <cell r="LH74">
            <v>0</v>
          </cell>
          <cell r="LI74">
            <v>130658.31899999999</v>
          </cell>
          <cell r="LJ74">
            <v>-130658.31899999999</v>
          </cell>
          <cell r="LK74">
            <v>0</v>
          </cell>
          <cell r="LL74">
            <v>147465.56789999999</v>
          </cell>
          <cell r="LM74">
            <v>-147465.56789999999</v>
          </cell>
          <cell r="LN74">
            <v>0</v>
          </cell>
          <cell r="LO74">
            <v>151551.856</v>
          </cell>
          <cell r="LP74">
            <v>-151551.856</v>
          </cell>
          <cell r="LQ74">
            <v>0</v>
          </cell>
          <cell r="LR74">
            <v>152950.32200000001</v>
          </cell>
          <cell r="LS74">
            <v>-152950.32200000001</v>
          </cell>
          <cell r="LT74">
            <v>0</v>
          </cell>
          <cell r="LU74">
            <v>149822.94190000001</v>
          </cell>
          <cell r="LV74">
            <v>-149822.94190000001</v>
          </cell>
          <cell r="LW74">
            <v>0</v>
          </cell>
          <cell r="LX74">
            <v>160519.04000000001</v>
          </cell>
          <cell r="LY74">
            <v>-160519.04000000001</v>
          </cell>
          <cell r="LZ74">
            <v>0</v>
          </cell>
          <cell r="MA74">
            <v>169643.12580000001</v>
          </cell>
          <cell r="MB74">
            <v>-169643.12580000001</v>
          </cell>
          <cell r="MC74">
            <v>0</v>
          </cell>
          <cell r="MD74">
            <v>180005.39969999998</v>
          </cell>
          <cell r="ME74">
            <v>-180005.39969999998</v>
          </cell>
          <cell r="MF74">
            <v>0</v>
          </cell>
          <cell r="MG74">
            <v>181965.47799999997</v>
          </cell>
          <cell r="MH74">
            <v>-181965.47799999997</v>
          </cell>
          <cell r="MI74">
            <v>0</v>
          </cell>
          <cell r="MJ74">
            <v>226030.51660000003</v>
          </cell>
          <cell r="MK74">
            <v>-226030.5166</v>
          </cell>
          <cell r="ML74">
            <v>0</v>
          </cell>
          <cell r="MM74">
            <v>227968.65240000002</v>
          </cell>
          <cell r="MN74">
            <v>-227968.65240000002</v>
          </cell>
          <cell r="MO74">
            <v>0</v>
          </cell>
          <cell r="MP74">
            <v>230638.16020000001</v>
          </cell>
          <cell r="MQ74">
            <v>-230638.16020000001</v>
          </cell>
          <cell r="MR74">
            <v>0</v>
          </cell>
          <cell r="MS74">
            <v>230528.45440000002</v>
          </cell>
          <cell r="MT74">
            <v>-230528.45440000002</v>
          </cell>
          <cell r="MU74">
            <v>0</v>
          </cell>
          <cell r="MV74">
            <v>231150.12060000002</v>
          </cell>
          <cell r="MW74">
            <v>-231150.12060000002</v>
          </cell>
          <cell r="MX74">
            <v>0</v>
          </cell>
          <cell r="MY74">
            <v>230895.00959999999</v>
          </cell>
          <cell r="MZ74">
            <v>-230895.00959999999</v>
          </cell>
          <cell r="NA74">
            <v>0</v>
          </cell>
          <cell r="NB74">
            <v>240584.06759999998</v>
          </cell>
          <cell r="NC74">
            <v>-240584.06759999995</v>
          </cell>
          <cell r="ND74">
            <v>0</v>
          </cell>
          <cell r="NE74">
            <v>249831.99619999999</v>
          </cell>
          <cell r="NF74">
            <v>-249831.99619999997</v>
          </cell>
          <cell r="NG74">
            <v>0</v>
          </cell>
          <cell r="NH74">
            <v>252555.86400000003</v>
          </cell>
          <cell r="NI74">
            <v>-252555.864</v>
          </cell>
          <cell r="NJ74">
            <v>0</v>
          </cell>
          <cell r="NK74">
            <v>262365.39899999998</v>
          </cell>
          <cell r="NL74">
            <v>-262365.39899999998</v>
          </cell>
        </row>
        <row r="75"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49182.627249999998</v>
          </cell>
          <cell r="IY75">
            <v>-49182.627249999998</v>
          </cell>
          <cell r="IZ75">
            <v>0</v>
          </cell>
          <cell r="JA75">
            <v>45393.173280000003</v>
          </cell>
          <cell r="JB75">
            <v>-45393.173280000003</v>
          </cell>
          <cell r="JC75">
            <v>0</v>
          </cell>
          <cell r="JD75">
            <v>47855.730312</v>
          </cell>
          <cell r="JE75">
            <v>-47855.730312</v>
          </cell>
          <cell r="JF75">
            <v>0</v>
          </cell>
          <cell r="JG75">
            <v>53281.480739999999</v>
          </cell>
          <cell r="JH75">
            <v>-53281.480739999999</v>
          </cell>
          <cell r="JI75">
            <v>0</v>
          </cell>
          <cell r="JJ75">
            <v>58597.355159999999</v>
          </cell>
          <cell r="JK75">
            <v>-58597.355159999999</v>
          </cell>
          <cell r="JL75">
            <v>0</v>
          </cell>
          <cell r="JM75">
            <v>55425.332070000004</v>
          </cell>
          <cell r="JN75">
            <v>-55425.332070000004</v>
          </cell>
          <cell r="JO75">
            <v>0</v>
          </cell>
          <cell r="JP75">
            <v>57653.930775000001</v>
          </cell>
          <cell r="JQ75">
            <v>-57653.930775000001</v>
          </cell>
          <cell r="JR75">
            <v>0</v>
          </cell>
          <cell r="JS75">
            <v>57644.61896</v>
          </cell>
          <cell r="JT75">
            <v>-57644.61896</v>
          </cell>
          <cell r="JU75">
            <v>0</v>
          </cell>
          <cell r="JV75">
            <v>54923.254087999994</v>
          </cell>
          <cell r="JW75">
            <v>-54923.254087999994</v>
          </cell>
          <cell r="JX75">
            <v>0</v>
          </cell>
          <cell r="JY75">
            <v>50632.048359999993</v>
          </cell>
          <cell r="JZ75">
            <v>-50632.048359999993</v>
          </cell>
          <cell r="KA75">
            <v>0</v>
          </cell>
          <cell r="KB75">
            <v>48931.418429999998</v>
          </cell>
          <cell r="KC75">
            <v>-48931.418429999998</v>
          </cell>
          <cell r="KD75">
            <v>0</v>
          </cell>
          <cell r="KE75">
            <v>52710.244793999998</v>
          </cell>
          <cell r="KF75">
            <v>-52710.244793999998</v>
          </cell>
          <cell r="KG75">
            <v>0</v>
          </cell>
          <cell r="KH75">
            <v>49423.983966</v>
          </cell>
          <cell r="KI75">
            <v>-49423.983966</v>
          </cell>
          <cell r="KJ75">
            <v>0</v>
          </cell>
          <cell r="KK75">
            <v>50283.206400000003</v>
          </cell>
          <cell r="KL75">
            <v>-50283.206400000003</v>
          </cell>
          <cell r="KM75">
            <v>0</v>
          </cell>
          <cell r="KN75">
            <v>55973.962235999999</v>
          </cell>
          <cell r="KO75">
            <v>-55973.962235999999</v>
          </cell>
          <cell r="KP75">
            <v>0</v>
          </cell>
          <cell r="KQ75">
            <v>55431.904527999999</v>
          </cell>
          <cell r="KR75">
            <v>-55431.904527999999</v>
          </cell>
          <cell r="KS75">
            <v>0</v>
          </cell>
          <cell r="KT75">
            <v>46949.622094999999</v>
          </cell>
          <cell r="KU75">
            <v>-46949.622094999999</v>
          </cell>
          <cell r="KV75">
            <v>0</v>
          </cell>
          <cell r="KW75">
            <v>47308.818655999996</v>
          </cell>
          <cell r="KX75">
            <v>-47308.818655999996</v>
          </cell>
          <cell r="KY75">
            <v>0</v>
          </cell>
          <cell r="KZ75">
            <v>44456.865414</v>
          </cell>
          <cell r="LA75">
            <v>-44456.865414</v>
          </cell>
          <cell r="LB75">
            <v>0</v>
          </cell>
          <cell r="LC75">
            <v>39224.347199999997</v>
          </cell>
          <cell r="LD75">
            <v>-39224.347199999997</v>
          </cell>
          <cell r="LE75">
            <v>0</v>
          </cell>
          <cell r="LF75">
            <v>46806.582000000002</v>
          </cell>
          <cell r="LG75">
            <v>-46806.582000000002</v>
          </cell>
          <cell r="LH75">
            <v>0</v>
          </cell>
          <cell r="LI75">
            <v>46257.582600000002</v>
          </cell>
          <cell r="LJ75">
            <v>-46257.582600000002</v>
          </cell>
          <cell r="LK75">
            <v>0</v>
          </cell>
          <cell r="LL75">
            <v>52579.356200000002</v>
          </cell>
          <cell r="LM75">
            <v>-52579.356200000002</v>
          </cell>
          <cell r="LN75">
            <v>0</v>
          </cell>
          <cell r="LO75">
            <v>53014.875</v>
          </cell>
          <cell r="LP75">
            <v>-53014.875</v>
          </cell>
          <cell r="LQ75">
            <v>0</v>
          </cell>
          <cell r="LR75">
            <v>56328.103999999999</v>
          </cell>
          <cell r="LS75">
            <v>-56328.103999999999</v>
          </cell>
          <cell r="LT75">
            <v>0</v>
          </cell>
          <cell r="LU75">
            <v>56934.3485</v>
          </cell>
          <cell r="LV75">
            <v>-56934.3485</v>
          </cell>
          <cell r="LW75">
            <v>0</v>
          </cell>
          <cell r="LX75">
            <v>59849.152000000002</v>
          </cell>
          <cell r="LY75">
            <v>-59849.152000000002</v>
          </cell>
          <cell r="LZ75">
            <v>0</v>
          </cell>
          <cell r="MA75">
            <v>68713.785799999998</v>
          </cell>
          <cell r="MB75">
            <v>-68713.785799999998</v>
          </cell>
          <cell r="MC75">
            <v>0</v>
          </cell>
          <cell r="MD75">
            <v>71908.544200000004</v>
          </cell>
          <cell r="ME75">
            <v>-71908.544200000004</v>
          </cell>
          <cell r="MF75">
            <v>0</v>
          </cell>
          <cell r="MG75">
            <v>71703.759900000005</v>
          </cell>
          <cell r="MH75">
            <v>-71703.759900000005</v>
          </cell>
          <cell r="MI75">
            <v>0</v>
          </cell>
          <cell r="MJ75">
            <v>93761.890400000004</v>
          </cell>
          <cell r="MK75">
            <v>-93761.890400000004</v>
          </cell>
          <cell r="ML75">
            <v>0</v>
          </cell>
          <cell r="MM75">
            <v>91714.048800000004</v>
          </cell>
          <cell r="MN75">
            <v>-91714.048800000004</v>
          </cell>
          <cell r="MO75">
            <v>0</v>
          </cell>
          <cell r="MP75">
            <v>92957.381200000003</v>
          </cell>
          <cell r="MQ75">
            <v>-92957.381200000003</v>
          </cell>
          <cell r="MR75">
            <v>0</v>
          </cell>
          <cell r="MS75">
            <v>91202.088400000008</v>
          </cell>
          <cell r="MT75">
            <v>-91202.088400000008</v>
          </cell>
          <cell r="MU75">
            <v>0</v>
          </cell>
          <cell r="MV75">
            <v>91458.068600000013</v>
          </cell>
          <cell r="MW75">
            <v>-91458.068600000013</v>
          </cell>
          <cell r="MX75">
            <v>0</v>
          </cell>
          <cell r="MY75">
            <v>95981.524799999999</v>
          </cell>
          <cell r="MZ75">
            <v>-95981.524799999999</v>
          </cell>
          <cell r="NA75">
            <v>0</v>
          </cell>
          <cell r="NB75">
            <v>99779.241599999994</v>
          </cell>
          <cell r="NC75">
            <v>-99779.241599999994</v>
          </cell>
          <cell r="ND75">
            <v>0</v>
          </cell>
          <cell r="NE75">
            <v>103978.431</v>
          </cell>
          <cell r="NF75">
            <v>-103978.431</v>
          </cell>
          <cell r="NG75">
            <v>0</v>
          </cell>
          <cell r="NH75">
            <v>106909.14080000001</v>
          </cell>
          <cell r="NI75">
            <v>-106909.14080000001</v>
          </cell>
          <cell r="NJ75">
            <v>0</v>
          </cell>
          <cell r="NK75">
            <v>111319.27199999998</v>
          </cell>
          <cell r="NL75">
            <v>-111319.27199999998</v>
          </cell>
        </row>
        <row r="76"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54785.414624999998</v>
          </cell>
          <cell r="IY76">
            <v>-54785.414624999998</v>
          </cell>
          <cell r="IZ76">
            <v>0</v>
          </cell>
          <cell r="JA76">
            <v>50373.813126000008</v>
          </cell>
          <cell r="JB76">
            <v>-50373.813126000008</v>
          </cell>
          <cell r="JC76">
            <v>0</v>
          </cell>
          <cell r="JD76">
            <v>53452.891751999996</v>
          </cell>
          <cell r="JE76">
            <v>-53452.891751999996</v>
          </cell>
          <cell r="JF76">
            <v>0</v>
          </cell>
          <cell r="JG76">
            <v>60121.670834999997</v>
          </cell>
          <cell r="JH76">
            <v>-60121.670834999997</v>
          </cell>
          <cell r="JI76">
            <v>0</v>
          </cell>
          <cell r="JJ76">
            <v>65387.831664000005</v>
          </cell>
          <cell r="JK76">
            <v>-65387.831664000005</v>
          </cell>
          <cell r="JL76">
            <v>0</v>
          </cell>
          <cell r="JM76">
            <v>65217.969215999998</v>
          </cell>
          <cell r="JN76">
            <v>-65217.969215999998</v>
          </cell>
          <cell r="JO76">
            <v>0</v>
          </cell>
          <cell r="JP76">
            <v>69754.778267999995</v>
          </cell>
          <cell r="JQ76">
            <v>-69754.778267999995</v>
          </cell>
          <cell r="JR76">
            <v>0</v>
          </cell>
          <cell r="JS76">
            <v>75155.531512000001</v>
          </cell>
          <cell r="JT76">
            <v>-75155.531512000001</v>
          </cell>
          <cell r="JU76">
            <v>0</v>
          </cell>
          <cell r="JV76">
            <v>73671.614397999991</v>
          </cell>
          <cell r="JW76">
            <v>-73671.614397999991</v>
          </cell>
          <cell r="JX76">
            <v>0</v>
          </cell>
          <cell r="JY76">
            <v>70336.78882999999</v>
          </cell>
          <cell r="JZ76">
            <v>-70336.78882999999</v>
          </cell>
          <cell r="KA76">
            <v>0</v>
          </cell>
          <cell r="KB76">
            <v>73675.599131999988</v>
          </cell>
          <cell r="KC76">
            <v>-73675.599131999988</v>
          </cell>
          <cell r="KD76">
            <v>0</v>
          </cell>
          <cell r="KE76">
            <v>79542.509981999989</v>
          </cell>
          <cell r="KF76">
            <v>-79542.509981999989</v>
          </cell>
          <cell r="KG76">
            <v>0</v>
          </cell>
          <cell r="KH76">
            <v>79975.544408999995</v>
          </cell>
          <cell r="KI76">
            <v>-79975.544408999995</v>
          </cell>
          <cell r="KJ76">
            <v>0</v>
          </cell>
          <cell r="KK76">
            <v>76760.457269999999</v>
          </cell>
          <cell r="KL76">
            <v>-76760.457269999999</v>
          </cell>
          <cell r="KM76">
            <v>0</v>
          </cell>
          <cell r="KN76">
            <v>88884.84094200001</v>
          </cell>
          <cell r="KO76">
            <v>-88884.84094200001</v>
          </cell>
          <cell r="KP76">
            <v>0</v>
          </cell>
          <cell r="KQ76">
            <v>88048.679520000005</v>
          </cell>
          <cell r="KR76">
            <v>-88048.679520000005</v>
          </cell>
          <cell r="KS76">
            <v>0</v>
          </cell>
          <cell r="KT76">
            <v>79784.383919999993</v>
          </cell>
          <cell r="KU76">
            <v>-79784.383919999993</v>
          </cell>
          <cell r="KV76">
            <v>0</v>
          </cell>
          <cell r="KW76">
            <v>79676.633189999993</v>
          </cell>
          <cell r="KX76">
            <v>-79676.633189999993</v>
          </cell>
          <cell r="KY76">
            <v>0</v>
          </cell>
          <cell r="KZ76">
            <v>74656.707900000009</v>
          </cell>
          <cell r="LA76">
            <v>-74656.707900000009</v>
          </cell>
          <cell r="LB76">
            <v>0</v>
          </cell>
          <cell r="LC76">
            <v>75061.567800000004</v>
          </cell>
          <cell r="LD76">
            <v>-75061.567800000004</v>
          </cell>
          <cell r="LE76">
            <v>0</v>
          </cell>
          <cell r="LF76">
            <v>83623.27</v>
          </cell>
          <cell r="LG76">
            <v>-83623.27</v>
          </cell>
          <cell r="LH76">
            <v>0</v>
          </cell>
          <cell r="LI76">
            <v>79222.449599999993</v>
          </cell>
          <cell r="LJ76">
            <v>-79222.449599999993</v>
          </cell>
          <cell r="LK76">
            <v>0</v>
          </cell>
          <cell r="LL76">
            <v>89028.339399999997</v>
          </cell>
          <cell r="LM76">
            <v>-89028.339399999997</v>
          </cell>
          <cell r="LN76">
            <v>0</v>
          </cell>
          <cell r="LO76">
            <v>92514.491200000004</v>
          </cell>
          <cell r="LP76">
            <v>-92514.491200000004</v>
          </cell>
          <cell r="LQ76">
            <v>0</v>
          </cell>
          <cell r="LR76">
            <v>91658.652400000006</v>
          </cell>
          <cell r="LS76">
            <v>-91658.652400000006</v>
          </cell>
          <cell r="LT76">
            <v>0</v>
          </cell>
          <cell r="LU76">
            <v>83947.590700000001</v>
          </cell>
          <cell r="LV76">
            <v>-83947.590700000001</v>
          </cell>
          <cell r="LW76">
            <v>0</v>
          </cell>
          <cell r="LX76">
            <v>89933.184000000008</v>
          </cell>
          <cell r="LY76">
            <v>-89933.184000000008</v>
          </cell>
          <cell r="LZ76">
            <v>0</v>
          </cell>
          <cell r="MA76">
            <v>88354.089800000002</v>
          </cell>
          <cell r="MB76">
            <v>-88354.089800000002</v>
          </cell>
          <cell r="MC76">
            <v>0</v>
          </cell>
          <cell r="MD76">
            <v>95283.209300000002</v>
          </cell>
          <cell r="ME76">
            <v>-95283.209300000002</v>
          </cell>
          <cell r="MF76">
            <v>0</v>
          </cell>
          <cell r="MG76">
            <v>97711.365999999995</v>
          </cell>
          <cell r="MH76">
            <v>-97711.365999999995</v>
          </cell>
          <cell r="MI76">
            <v>0</v>
          </cell>
          <cell r="MJ76">
            <v>124881.76900000001</v>
          </cell>
          <cell r="MK76">
            <v>-124881.76900000001</v>
          </cell>
          <cell r="ML76">
            <v>0</v>
          </cell>
          <cell r="MM76">
            <v>127990.1</v>
          </cell>
          <cell r="MN76">
            <v>-127990.1</v>
          </cell>
          <cell r="MO76">
            <v>0</v>
          </cell>
          <cell r="MP76">
            <v>128940.88360000002</v>
          </cell>
          <cell r="MQ76">
            <v>-128940.88360000002</v>
          </cell>
          <cell r="MR76">
            <v>0</v>
          </cell>
          <cell r="MS76">
            <v>130330.49040000001</v>
          </cell>
          <cell r="MT76">
            <v>-130330.49040000001</v>
          </cell>
          <cell r="MU76">
            <v>0</v>
          </cell>
          <cell r="MV76">
            <v>130623.03920000001</v>
          </cell>
          <cell r="MW76">
            <v>-130623.03920000001</v>
          </cell>
          <cell r="MX76">
            <v>0</v>
          </cell>
          <cell r="MY76">
            <v>123936.57119999999</v>
          </cell>
          <cell r="MZ76">
            <v>-123936.57119999999</v>
          </cell>
          <cell r="NA76">
            <v>0</v>
          </cell>
          <cell r="NB76">
            <v>129979.71959999998</v>
          </cell>
          <cell r="NC76">
            <v>-129979.71959999998</v>
          </cell>
          <cell r="ND76">
            <v>0</v>
          </cell>
          <cell r="NE76">
            <v>134705.78019999998</v>
          </cell>
          <cell r="NF76">
            <v>-134705.78019999998</v>
          </cell>
          <cell r="NG76">
            <v>0</v>
          </cell>
          <cell r="NH76">
            <v>134120.1312</v>
          </cell>
          <cell r="NI76">
            <v>-134120.1312</v>
          </cell>
          <cell r="NJ76">
            <v>0</v>
          </cell>
          <cell r="NK76">
            <v>140031.90899999999</v>
          </cell>
          <cell r="NL76">
            <v>-140031.90899999999</v>
          </cell>
        </row>
        <row r="77"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210.98362499999999</v>
          </cell>
          <cell r="IY77">
            <v>-210.98362499999999</v>
          </cell>
          <cell r="IZ77">
            <v>0</v>
          </cell>
          <cell r="JA77">
            <v>210.15358000000003</v>
          </cell>
          <cell r="JB77">
            <v>-210.15358000000003</v>
          </cell>
          <cell r="JC77">
            <v>0</v>
          </cell>
          <cell r="JD77">
            <v>193.747896</v>
          </cell>
          <cell r="JE77">
            <v>-193.747896</v>
          </cell>
          <cell r="JF77">
            <v>0</v>
          </cell>
          <cell r="JG77">
            <v>240.00666999999999</v>
          </cell>
          <cell r="JH77">
            <v>-240.00666999999999</v>
          </cell>
          <cell r="JI77">
            <v>0</v>
          </cell>
          <cell r="JJ77">
            <v>288.398616</v>
          </cell>
          <cell r="JK77">
            <v>-288.398616</v>
          </cell>
          <cell r="JL77">
            <v>0</v>
          </cell>
          <cell r="JM77">
            <v>273.39849900000002</v>
          </cell>
          <cell r="JN77">
            <v>-273.39849900000002</v>
          </cell>
          <cell r="JO77">
            <v>0</v>
          </cell>
          <cell r="JP77">
            <v>310.94254799999999</v>
          </cell>
          <cell r="JQ77">
            <v>-310.94254799999999</v>
          </cell>
          <cell r="JR77">
            <v>0</v>
          </cell>
          <cell r="JS77">
            <v>353.481154</v>
          </cell>
          <cell r="JT77">
            <v>-353.481154</v>
          </cell>
          <cell r="JU77">
            <v>0</v>
          </cell>
          <cell r="JV77">
            <v>350.68875399999996</v>
          </cell>
          <cell r="JW77">
            <v>-350.68875399999996</v>
          </cell>
          <cell r="JX77">
            <v>0</v>
          </cell>
          <cell r="JY77">
            <v>339.28692199999995</v>
          </cell>
          <cell r="JZ77">
            <v>-339.28692199999995</v>
          </cell>
          <cell r="KA77">
            <v>0</v>
          </cell>
          <cell r="KB77">
            <v>344.77422199999995</v>
          </cell>
          <cell r="KC77">
            <v>-344.77422199999995</v>
          </cell>
          <cell r="KD77">
            <v>0</v>
          </cell>
          <cell r="KE77">
            <v>729.74779799999999</v>
          </cell>
          <cell r="KF77">
            <v>-729.74779799999999</v>
          </cell>
          <cell r="KG77">
            <v>0</v>
          </cell>
          <cell r="KH77">
            <v>1167.9136919999999</v>
          </cell>
          <cell r="KI77">
            <v>-1167.9136919999999</v>
          </cell>
          <cell r="KJ77">
            <v>0</v>
          </cell>
          <cell r="KK77">
            <v>1571.3502000000001</v>
          </cell>
          <cell r="KL77">
            <v>-1571.3502000000001</v>
          </cell>
          <cell r="KM77">
            <v>0</v>
          </cell>
          <cell r="KN77">
            <v>3424.0897020000002</v>
          </cell>
          <cell r="KO77">
            <v>-3424.0897020000002</v>
          </cell>
          <cell r="KP77">
            <v>0</v>
          </cell>
          <cell r="KQ77">
            <v>3073.3973040000001</v>
          </cell>
          <cell r="KR77">
            <v>-3073.3973040000001</v>
          </cell>
          <cell r="KS77">
            <v>0</v>
          </cell>
          <cell r="KT77">
            <v>3896.5733949999999</v>
          </cell>
          <cell r="KU77">
            <v>-3896.5733949999999</v>
          </cell>
          <cell r="KV77">
            <v>0</v>
          </cell>
          <cell r="KW77">
            <v>3427.7960419999999</v>
          </cell>
          <cell r="KX77">
            <v>-3427.7960419999999</v>
          </cell>
          <cell r="KY77">
            <v>0</v>
          </cell>
          <cell r="KZ77">
            <v>3323.4276420000001</v>
          </cell>
          <cell r="LA77">
            <v>-3323.4276420000001</v>
          </cell>
          <cell r="LB77">
            <v>0</v>
          </cell>
          <cell r="LC77">
            <v>3434.4989999999998</v>
          </cell>
          <cell r="LD77">
            <v>-3434.4989999999998</v>
          </cell>
          <cell r="LE77">
            <v>0</v>
          </cell>
          <cell r="LF77">
            <v>5584.2385000000004</v>
          </cell>
          <cell r="LG77">
            <v>-5584.2385000000004</v>
          </cell>
          <cell r="LH77">
            <v>0</v>
          </cell>
          <cell r="LI77">
            <v>5178.2867999999999</v>
          </cell>
          <cell r="LJ77">
            <v>-5178.2867999999999</v>
          </cell>
          <cell r="LK77">
            <v>0</v>
          </cell>
          <cell r="LL77">
            <v>5857.8723</v>
          </cell>
          <cell r="LM77">
            <v>-5857.8723</v>
          </cell>
          <cell r="LN77">
            <v>0</v>
          </cell>
          <cell r="LO77">
            <v>6022.4898000000003</v>
          </cell>
          <cell r="LP77">
            <v>-6022.4898000000003</v>
          </cell>
          <cell r="LQ77">
            <v>0</v>
          </cell>
          <cell r="LR77">
            <v>4963.5655999999999</v>
          </cell>
          <cell r="LS77">
            <v>-4963.5655999999999</v>
          </cell>
          <cell r="LT77">
            <v>0</v>
          </cell>
          <cell r="LU77">
            <v>8941.0027000000009</v>
          </cell>
          <cell r="LV77">
            <v>-8941.0027000000009</v>
          </cell>
          <cell r="LW77">
            <v>0</v>
          </cell>
          <cell r="LX77">
            <v>10736.704</v>
          </cell>
          <cell r="LY77">
            <v>-10736.704</v>
          </cell>
          <cell r="LZ77">
            <v>0</v>
          </cell>
          <cell r="MA77">
            <v>12575.2502</v>
          </cell>
          <cell r="MB77">
            <v>-12575.2502</v>
          </cell>
          <cell r="MC77">
            <v>0</v>
          </cell>
          <cell r="MD77">
            <v>12813.646199999999</v>
          </cell>
          <cell r="ME77">
            <v>-12813.646199999999</v>
          </cell>
          <cell r="MF77">
            <v>0</v>
          </cell>
          <cell r="MG77">
            <v>12550.3521</v>
          </cell>
          <cell r="MH77">
            <v>-12550.3521</v>
          </cell>
          <cell r="MI77">
            <v>0</v>
          </cell>
          <cell r="MJ77">
            <v>7386.8572000000004</v>
          </cell>
          <cell r="MK77">
            <v>-7386.8572000000004</v>
          </cell>
          <cell r="ML77">
            <v>0</v>
          </cell>
          <cell r="MM77">
            <v>8264.5036</v>
          </cell>
          <cell r="MN77">
            <v>-8264.5036</v>
          </cell>
          <cell r="MO77">
            <v>0</v>
          </cell>
          <cell r="MP77">
            <v>8739.8954000000012</v>
          </cell>
          <cell r="MQ77">
            <v>-8739.8954000000012</v>
          </cell>
          <cell r="MR77">
            <v>0</v>
          </cell>
          <cell r="MS77">
            <v>8995.8756000000012</v>
          </cell>
          <cell r="MT77">
            <v>-8995.8756000000012</v>
          </cell>
          <cell r="MU77">
            <v>0</v>
          </cell>
          <cell r="MV77">
            <v>9069.0128000000004</v>
          </cell>
          <cell r="MW77">
            <v>-9069.0128000000004</v>
          </cell>
          <cell r="MX77">
            <v>0</v>
          </cell>
          <cell r="MY77">
            <v>10976.9136</v>
          </cell>
          <cell r="MZ77">
            <v>-10976.9136</v>
          </cell>
          <cell r="NA77">
            <v>0</v>
          </cell>
          <cell r="NB77">
            <v>10825.106399999999</v>
          </cell>
          <cell r="NC77">
            <v>-10825.106399999999</v>
          </cell>
          <cell r="ND77">
            <v>0</v>
          </cell>
          <cell r="NE77">
            <v>11147.785</v>
          </cell>
          <cell r="NF77">
            <v>-11147.785</v>
          </cell>
          <cell r="NG77">
            <v>0</v>
          </cell>
          <cell r="NH77">
            <v>11526.592000000001</v>
          </cell>
          <cell r="NI77">
            <v>-11526.592000000001</v>
          </cell>
          <cell r="NJ77">
            <v>0</v>
          </cell>
          <cell r="NK77">
            <v>11014.217999999999</v>
          </cell>
          <cell r="NL77">
            <v>-11014.217999999999</v>
          </cell>
        </row>
        <row r="78">
          <cell r="IT78">
            <v>1671.466936</v>
          </cell>
          <cell r="IU78">
            <v>131131.31169599999</v>
          </cell>
          <cell r="IV78">
            <v>-129459.84475999999</v>
          </cell>
          <cell r="IW78">
            <v>2391.1477500000001</v>
          </cell>
          <cell r="IX78">
            <v>193964.27924999999</v>
          </cell>
          <cell r="IY78">
            <v>-191573.13149999999</v>
          </cell>
          <cell r="IZ78">
            <v>2185.5972320000001</v>
          </cell>
          <cell r="JA78">
            <v>172178.82809400003</v>
          </cell>
          <cell r="JB78">
            <v>-169993.23086200003</v>
          </cell>
          <cell r="JC78">
            <v>2195.8094879999999</v>
          </cell>
          <cell r="JD78">
            <v>177064.04939999999</v>
          </cell>
          <cell r="JE78">
            <v>-174868.23991199999</v>
          </cell>
          <cell r="JF78">
            <v>2400.0666999999999</v>
          </cell>
          <cell r="JG78">
            <v>154324.28881</v>
          </cell>
          <cell r="JH78">
            <v>-151924.22211</v>
          </cell>
          <cell r="JI78">
            <v>2595.587544</v>
          </cell>
          <cell r="JJ78">
            <v>167926.64867999998</v>
          </cell>
          <cell r="JK78">
            <v>-165331.061136</v>
          </cell>
          <cell r="JL78">
            <v>2410.877673</v>
          </cell>
          <cell r="JM78">
            <v>159689.57782499999</v>
          </cell>
          <cell r="JN78">
            <v>-157278.700152</v>
          </cell>
          <cell r="JO78">
            <v>2513.4522630000001</v>
          </cell>
          <cell r="JP78">
            <v>168116.27095199999</v>
          </cell>
          <cell r="JQ78">
            <v>-165602.81868899998</v>
          </cell>
          <cell r="JR78">
            <v>2583.1315099999997</v>
          </cell>
          <cell r="JS78">
            <v>175109.12552</v>
          </cell>
          <cell r="JT78">
            <v>-172525.99400999997</v>
          </cell>
          <cell r="JU78">
            <v>2562.7255099999998</v>
          </cell>
          <cell r="JV78">
            <v>174049.526216</v>
          </cell>
          <cell r="JW78">
            <v>-171486.80070600001</v>
          </cell>
          <cell r="JX78">
            <v>2557.7014119999994</v>
          </cell>
          <cell r="JY78">
            <v>176925.080326</v>
          </cell>
          <cell r="JZ78">
            <v>-174367.37891399997</v>
          </cell>
          <cell r="KA78">
            <v>2625.5883059999996</v>
          </cell>
          <cell r="KB78">
            <v>181404.28295999998</v>
          </cell>
          <cell r="KC78">
            <v>-178778.69465399999</v>
          </cell>
          <cell r="KD78">
            <v>2722.5206309999999</v>
          </cell>
          <cell r="KE78">
            <v>195263.670411</v>
          </cell>
          <cell r="KF78">
            <v>-192541.14978000001</v>
          </cell>
          <cell r="KG78">
            <v>2627.8058069999997</v>
          </cell>
          <cell r="KH78">
            <v>186494.58181799998</v>
          </cell>
          <cell r="KI78">
            <v>-183866.77601099998</v>
          </cell>
          <cell r="KJ78">
            <v>2540.3494900000001</v>
          </cell>
          <cell r="KK78">
            <v>186440.70123000001</v>
          </cell>
          <cell r="KL78">
            <v>-183900.35174000001</v>
          </cell>
          <cell r="KM78">
            <v>2744.9314140000001</v>
          </cell>
          <cell r="KN78">
            <v>197974.64095200002</v>
          </cell>
          <cell r="KO78">
            <v>-195229.709538</v>
          </cell>
          <cell r="KP78">
            <v>2741.138136</v>
          </cell>
          <cell r="KQ78">
            <v>192267.30521600001</v>
          </cell>
          <cell r="KR78">
            <v>-189526.16708000001</v>
          </cell>
          <cell r="KS78">
            <v>2806.6227949999998</v>
          </cell>
          <cell r="KT78">
            <v>182457.73043999998</v>
          </cell>
          <cell r="KU78">
            <v>-179651.10764499998</v>
          </cell>
          <cell r="KV78">
            <v>2721.3037279999999</v>
          </cell>
          <cell r="KW78">
            <v>175968.91894999996</v>
          </cell>
          <cell r="KX78">
            <v>-173247.61522199999</v>
          </cell>
          <cell r="KY78">
            <v>2625.0261810000002</v>
          </cell>
          <cell r="KZ78">
            <v>205522.69200600003</v>
          </cell>
          <cell r="LA78">
            <v>-202897.66582500003</v>
          </cell>
          <cell r="LB78">
            <v>2937.0888</v>
          </cell>
          <cell r="LC78">
            <v>214857.5202</v>
          </cell>
          <cell r="LD78">
            <v>-211920.4314</v>
          </cell>
          <cell r="LE78">
            <v>3956.6715000000004</v>
          </cell>
          <cell r="LF78">
            <v>266724.5575</v>
          </cell>
          <cell r="LG78">
            <v>-262767.88600000006</v>
          </cell>
          <cell r="LH78">
            <v>4350.8285999999998</v>
          </cell>
          <cell r="LI78">
            <v>254990.58660000001</v>
          </cell>
          <cell r="LJ78">
            <v>-250639.75800000003</v>
          </cell>
          <cell r="LK78">
            <v>5405.0898999999999</v>
          </cell>
          <cell r="LL78">
            <v>272914.59159999999</v>
          </cell>
          <cell r="LM78">
            <v>-267509.50170000002</v>
          </cell>
          <cell r="LN78">
            <v>5881.1167999999998</v>
          </cell>
          <cell r="LO78">
            <v>274207.07079999999</v>
          </cell>
          <cell r="LP78">
            <v>-268325.95400000003</v>
          </cell>
          <cell r="LQ78">
            <v>7779.970800000001</v>
          </cell>
          <cell r="LR78">
            <v>267642.1496</v>
          </cell>
          <cell r="LS78">
            <v>-259862.17879999999</v>
          </cell>
          <cell r="LT78">
            <v>8723.5923000000003</v>
          </cell>
          <cell r="LU78">
            <v>279644.12699999998</v>
          </cell>
          <cell r="LV78">
            <v>-270920.53470000002</v>
          </cell>
          <cell r="LW78">
            <v>9726.8159999999989</v>
          </cell>
          <cell r="LX78">
            <v>277958.38399999996</v>
          </cell>
          <cell r="LY78">
            <v>-268231.56799999997</v>
          </cell>
          <cell r="LZ78">
            <v>11784.182400000002</v>
          </cell>
          <cell r="MA78">
            <v>306388.74239999999</v>
          </cell>
          <cell r="MB78">
            <v>-294604.56000000006</v>
          </cell>
          <cell r="MC78">
            <v>14744.4696</v>
          </cell>
          <cell r="MD78">
            <v>326689.46830000001</v>
          </cell>
          <cell r="ME78">
            <v>-311944.9987</v>
          </cell>
          <cell r="MF78">
            <v>14481.175499999999</v>
          </cell>
          <cell r="MG78">
            <v>325255.97820000001</v>
          </cell>
          <cell r="MH78">
            <v>-310774.8027</v>
          </cell>
          <cell r="MI78">
            <v>17882.045400000003</v>
          </cell>
          <cell r="MJ78">
            <v>404009.89280000003</v>
          </cell>
          <cell r="MK78">
            <v>-386127.84740000003</v>
          </cell>
          <cell r="ML78">
            <v>19966.455600000001</v>
          </cell>
          <cell r="MM78">
            <v>409678.02580000006</v>
          </cell>
          <cell r="MN78">
            <v>-389711.57020000002</v>
          </cell>
          <cell r="MO78">
            <v>21831.454200000004</v>
          </cell>
          <cell r="MP78">
            <v>405838.32280000002</v>
          </cell>
          <cell r="MQ78">
            <v>-384006.86860000005</v>
          </cell>
          <cell r="MR78">
            <v>28084.684800000003</v>
          </cell>
          <cell r="MS78">
            <v>407666.75280000002</v>
          </cell>
          <cell r="MT78">
            <v>-379582.06800000009</v>
          </cell>
          <cell r="MU78">
            <v>26951.058200000003</v>
          </cell>
          <cell r="MV78">
            <v>404704.69620000006</v>
          </cell>
          <cell r="MW78">
            <v>-377753.63800000004</v>
          </cell>
          <cell r="MX78">
            <v>28068.993599999998</v>
          </cell>
          <cell r="MY78">
            <v>423617.7072</v>
          </cell>
          <cell r="MZ78">
            <v>-395548.71359999996</v>
          </cell>
          <cell r="NA78">
            <v>28945.393199999995</v>
          </cell>
          <cell r="NB78">
            <v>432415.93499999994</v>
          </cell>
          <cell r="NC78">
            <v>-403470.54180000001</v>
          </cell>
          <cell r="ND78">
            <v>29794.988999999998</v>
          </cell>
          <cell r="NE78">
            <v>439911.86479999998</v>
          </cell>
          <cell r="NF78">
            <v>-410116.87579999998</v>
          </cell>
          <cell r="NG78">
            <v>30174.971200000004</v>
          </cell>
          <cell r="NH78">
            <v>418374.12320000003</v>
          </cell>
          <cell r="NI78">
            <v>-388199.152</v>
          </cell>
          <cell r="NJ78">
            <v>31613.327999999994</v>
          </cell>
          <cell r="NK78">
            <v>434515.10399999993</v>
          </cell>
          <cell r="NL78">
            <v>-402901.77599999995</v>
          </cell>
        </row>
        <row r="79">
          <cell r="IT79">
            <v>94.611335999999994</v>
          </cell>
          <cell r="IU79">
            <v>73513.008071999997</v>
          </cell>
          <cell r="IV79">
            <v>-73418.396735999995</v>
          </cell>
          <cell r="IW79">
            <v>93.770499999999998</v>
          </cell>
          <cell r="IX79">
            <v>111282.140875</v>
          </cell>
          <cell r="IY79">
            <v>-111188.370375</v>
          </cell>
          <cell r="IZ79">
            <v>84.061432000000011</v>
          </cell>
          <cell r="JA79">
            <v>100453.41124000002</v>
          </cell>
          <cell r="JB79">
            <v>-100369.34980800001</v>
          </cell>
          <cell r="JC79">
            <v>64.58263199999999</v>
          </cell>
          <cell r="JD79">
            <v>104796.08419199999</v>
          </cell>
          <cell r="JE79">
            <v>-104731.50155999999</v>
          </cell>
          <cell r="JF79">
            <v>48.001334</v>
          </cell>
          <cell r="JG79">
            <v>116907.248957</v>
          </cell>
          <cell r="JH79">
            <v>-116859.247623</v>
          </cell>
          <cell r="JI79">
            <v>52.436112000000001</v>
          </cell>
          <cell r="JJ79">
            <v>128232.511896</v>
          </cell>
          <cell r="JK79">
            <v>-128180.075784</v>
          </cell>
          <cell r="JL79">
            <v>49.708818000000001</v>
          </cell>
          <cell r="JM79">
            <v>121687.186464</v>
          </cell>
          <cell r="JN79">
            <v>-121637.477646</v>
          </cell>
          <cell r="JO79">
            <v>77.735636999999997</v>
          </cell>
          <cell r="JP79">
            <v>128315.62480799999</v>
          </cell>
          <cell r="JQ79">
            <v>-128237.88917099999</v>
          </cell>
          <cell r="JR79">
            <v>54.381715999999997</v>
          </cell>
          <cell r="JS79">
            <v>133887.78479199999</v>
          </cell>
          <cell r="JT79">
            <v>-133833.40307599999</v>
          </cell>
          <cell r="JU79">
            <v>53.952115999999997</v>
          </cell>
          <cell r="JV79">
            <v>133126.84623</v>
          </cell>
          <cell r="JW79">
            <v>-133072.894114</v>
          </cell>
          <cell r="JX79">
            <v>78.296981999999986</v>
          </cell>
          <cell r="JY79">
            <v>129607.60420399999</v>
          </cell>
          <cell r="JZ79">
            <v>-129529.30722199999</v>
          </cell>
          <cell r="KA79">
            <v>79.563281999999987</v>
          </cell>
          <cell r="KB79">
            <v>133135.89187999998</v>
          </cell>
          <cell r="KC79">
            <v>-133056.32859799999</v>
          </cell>
          <cell r="KD79">
            <v>28.067222999999998</v>
          </cell>
          <cell r="KE79">
            <v>144377.79511199999</v>
          </cell>
          <cell r="KF79">
            <v>-144349.727889</v>
          </cell>
          <cell r="KG79">
            <v>26.543492999999998</v>
          </cell>
          <cell r="KH79">
            <v>137256.40230299998</v>
          </cell>
          <cell r="KI79">
            <v>-137229.85880999998</v>
          </cell>
          <cell r="KJ79">
            <v>26.189170000000001</v>
          </cell>
          <cell r="KK79">
            <v>135031.36052000002</v>
          </cell>
          <cell r="KL79">
            <v>-135005.17135000002</v>
          </cell>
          <cell r="KM79">
            <v>28.298262000000001</v>
          </cell>
          <cell r="KN79">
            <v>145792.64582400001</v>
          </cell>
          <cell r="KO79">
            <v>-145764.34756200001</v>
          </cell>
          <cell r="KP79">
            <v>110.753056</v>
          </cell>
          <cell r="KQ79">
            <v>141902.353</v>
          </cell>
          <cell r="KR79">
            <v>-141791.59994400002</v>
          </cell>
          <cell r="KS79">
            <v>190.741355</v>
          </cell>
          <cell r="KT79">
            <v>139431.930505</v>
          </cell>
          <cell r="KU79">
            <v>-139241.18914999999</v>
          </cell>
          <cell r="KV79">
            <v>261.66381999999999</v>
          </cell>
          <cell r="KW79">
            <v>134783.03368199998</v>
          </cell>
          <cell r="KX79">
            <v>-134521.36986199999</v>
          </cell>
          <cell r="KY79">
            <v>361.24213500000002</v>
          </cell>
          <cell r="KZ79">
            <v>124026.46635</v>
          </cell>
          <cell r="LA79">
            <v>-123665.22421500001</v>
          </cell>
          <cell r="LB79">
            <v>663.21360000000004</v>
          </cell>
          <cell r="LC79">
            <v>122647.1436</v>
          </cell>
          <cell r="LD79">
            <v>-121983.93</v>
          </cell>
          <cell r="LE79">
            <v>1290.8290000000002</v>
          </cell>
          <cell r="LF79">
            <v>145386.63150000002</v>
          </cell>
          <cell r="LG79">
            <v>-144095.80250000002</v>
          </cell>
          <cell r="LH79">
            <v>1815.0696</v>
          </cell>
          <cell r="LI79">
            <v>139012.97760000001</v>
          </cell>
          <cell r="LJ79">
            <v>-137197.90800000002</v>
          </cell>
          <cell r="LK79">
            <v>2631.7977000000001</v>
          </cell>
          <cell r="LL79">
            <v>151257.62049999999</v>
          </cell>
          <cell r="LM79">
            <v>-148625.82279999999</v>
          </cell>
          <cell r="LN79">
            <v>3053.6567999999997</v>
          </cell>
          <cell r="LO79">
            <v>151975.97500000001</v>
          </cell>
          <cell r="LP79">
            <v>-148922.31820000001</v>
          </cell>
          <cell r="LQ79">
            <v>4573.1728000000003</v>
          </cell>
          <cell r="LR79">
            <v>149520.4424</v>
          </cell>
          <cell r="LS79">
            <v>-144947.2696</v>
          </cell>
          <cell r="LT79">
            <v>5571.1415000000006</v>
          </cell>
          <cell r="LU79">
            <v>145664.96799999999</v>
          </cell>
          <cell r="LV79">
            <v>-140093.8265</v>
          </cell>
          <cell r="LW79">
            <v>6590.848</v>
          </cell>
          <cell r="LX79">
            <v>140879.37599999999</v>
          </cell>
          <cell r="LY79">
            <v>-134288.52799999999</v>
          </cell>
          <cell r="LZ79">
            <v>8538.0766000000003</v>
          </cell>
          <cell r="MA79">
            <v>143756.114</v>
          </cell>
          <cell r="MB79">
            <v>-135218.0374</v>
          </cell>
          <cell r="MC79">
            <v>11233.881600000001</v>
          </cell>
          <cell r="MD79">
            <v>153646.73480000001</v>
          </cell>
          <cell r="ME79">
            <v>-142412.85320000001</v>
          </cell>
          <cell r="MF79">
            <v>11029.097299999999</v>
          </cell>
          <cell r="MG79">
            <v>152915.36230000001</v>
          </cell>
          <cell r="MH79">
            <v>-141886.26500000001</v>
          </cell>
          <cell r="MI79">
            <v>13676.656400000002</v>
          </cell>
          <cell r="MJ79">
            <v>189754.46540000002</v>
          </cell>
          <cell r="MK79">
            <v>-176077.80900000001</v>
          </cell>
          <cell r="ML79">
            <v>13530.382000000001</v>
          </cell>
          <cell r="MM79">
            <v>190851.52340000001</v>
          </cell>
          <cell r="MN79">
            <v>-177321.14139999999</v>
          </cell>
          <cell r="MO79">
            <v>13457.2448</v>
          </cell>
          <cell r="MP79">
            <v>191180.64080000002</v>
          </cell>
          <cell r="MQ79">
            <v>-177723.39600000001</v>
          </cell>
          <cell r="MR79">
            <v>13384.107600000001</v>
          </cell>
          <cell r="MS79">
            <v>191253.77800000002</v>
          </cell>
          <cell r="MT79">
            <v>-177869.67040000003</v>
          </cell>
          <cell r="MU79">
            <v>13054.990200000002</v>
          </cell>
          <cell r="MV79">
            <v>190851.52340000001</v>
          </cell>
          <cell r="MW79">
            <v>-177796.53320000001</v>
          </cell>
          <cell r="MX79">
            <v>13483.751999999999</v>
          </cell>
          <cell r="MY79">
            <v>198951.8112</v>
          </cell>
          <cell r="MZ79">
            <v>-185468.05919999999</v>
          </cell>
          <cell r="NA79">
            <v>13845.154199999999</v>
          </cell>
          <cell r="NB79">
            <v>204853.37219999998</v>
          </cell>
          <cell r="NC79">
            <v>-191008.21799999999</v>
          </cell>
          <cell r="ND79">
            <v>14188.09</v>
          </cell>
          <cell r="NE79">
            <v>211767.37759999998</v>
          </cell>
          <cell r="NF79">
            <v>-197579.28759999998</v>
          </cell>
          <cell r="NG79">
            <v>14367.073600000002</v>
          </cell>
          <cell r="NH79">
            <v>215753.1024</v>
          </cell>
          <cell r="NI79">
            <v>-201386.0288</v>
          </cell>
          <cell r="NJ79">
            <v>14545.493999999999</v>
          </cell>
          <cell r="NK79">
            <v>219275.42399999997</v>
          </cell>
          <cell r="NL79">
            <v>-204729.92999999996</v>
          </cell>
        </row>
        <row r="80">
          <cell r="IT80">
            <v>1576.8556000000001</v>
          </cell>
          <cell r="IU80">
            <v>57618.303624</v>
          </cell>
          <cell r="IV80">
            <v>-56041.448023999998</v>
          </cell>
          <cell r="IW80">
            <v>2297.37725</v>
          </cell>
          <cell r="IX80">
            <v>82682.138374999995</v>
          </cell>
          <cell r="IY80">
            <v>-80384.76112499999</v>
          </cell>
          <cell r="IZ80">
            <v>2101.5358000000001</v>
          </cell>
          <cell r="JA80">
            <v>71725.41685400001</v>
          </cell>
          <cell r="JB80">
            <v>-69623.881054000012</v>
          </cell>
          <cell r="JC80">
            <v>2131.2268559999998</v>
          </cell>
          <cell r="JD80">
            <v>72267.965207999994</v>
          </cell>
          <cell r="JE80">
            <v>-70136.738352</v>
          </cell>
          <cell r="JF80">
            <v>2352.0653659999998</v>
          </cell>
          <cell r="JG80">
            <v>37417.039853000002</v>
          </cell>
          <cell r="JH80">
            <v>-35064.974486999999</v>
          </cell>
          <cell r="JI80">
            <v>2543.1514320000001</v>
          </cell>
          <cell r="JJ80">
            <v>39694.136784000002</v>
          </cell>
          <cell r="JK80">
            <v>-37150.985352000003</v>
          </cell>
          <cell r="JL80">
            <v>2361.1688549999999</v>
          </cell>
          <cell r="JM80">
            <v>38002.391361000002</v>
          </cell>
          <cell r="JN80">
            <v>-35641.222506000006</v>
          </cell>
          <cell r="JO80">
            <v>2435.7166259999999</v>
          </cell>
          <cell r="JP80">
            <v>39800.646143999998</v>
          </cell>
          <cell r="JQ80">
            <v>-37364.929517999997</v>
          </cell>
          <cell r="JR80">
            <v>2528.7497939999998</v>
          </cell>
          <cell r="JS80">
            <v>41221.340727999996</v>
          </cell>
          <cell r="JT80">
            <v>-38692.590933999993</v>
          </cell>
          <cell r="JU80">
            <v>2508.7733939999998</v>
          </cell>
          <cell r="JV80">
            <v>40922.679985999996</v>
          </cell>
          <cell r="JW80">
            <v>-38413.906591999999</v>
          </cell>
          <cell r="JX80">
            <v>2479.4044299999996</v>
          </cell>
          <cell r="JY80">
            <v>47317.476121999993</v>
          </cell>
          <cell r="JZ80">
            <v>-44838.07169199999</v>
          </cell>
          <cell r="KA80">
            <v>2546.0250239999996</v>
          </cell>
          <cell r="KB80">
            <v>48268.391079999994</v>
          </cell>
          <cell r="KC80">
            <v>-45722.366055999992</v>
          </cell>
          <cell r="KD80">
            <v>2694.4534079999999</v>
          </cell>
          <cell r="KE80">
            <v>50885.875298999999</v>
          </cell>
          <cell r="KF80">
            <v>-48191.421890999998</v>
          </cell>
          <cell r="KG80">
            <v>2601.2623139999996</v>
          </cell>
          <cell r="KH80">
            <v>49238.179514999996</v>
          </cell>
          <cell r="KI80">
            <v>-46636.917200999997</v>
          </cell>
          <cell r="KJ80">
            <v>2514.16032</v>
          </cell>
          <cell r="KK80">
            <v>51409.340710000004</v>
          </cell>
          <cell r="KL80">
            <v>-48895.180390000001</v>
          </cell>
          <cell r="KM80">
            <v>2716.6331520000003</v>
          </cell>
          <cell r="KN80">
            <v>52181.995128000002</v>
          </cell>
          <cell r="KO80">
            <v>-49465.361976</v>
          </cell>
          <cell r="KP80">
            <v>2630.38508</v>
          </cell>
          <cell r="KQ80">
            <v>50364.952215999998</v>
          </cell>
          <cell r="KR80">
            <v>-47734.567135999998</v>
          </cell>
          <cell r="KS80">
            <v>2615.8814400000001</v>
          </cell>
          <cell r="KT80">
            <v>43025.799934999995</v>
          </cell>
          <cell r="KU80">
            <v>-40409.918494999998</v>
          </cell>
          <cell r="KV80">
            <v>2459.6399080000001</v>
          </cell>
          <cell r="KW80">
            <v>41185.885267999998</v>
          </cell>
          <cell r="KX80">
            <v>-38726.245360000001</v>
          </cell>
          <cell r="KY80">
            <v>2263.7840460000002</v>
          </cell>
          <cell r="KZ80">
            <v>81496.22565600001</v>
          </cell>
          <cell r="LA80">
            <v>-79232.441610000009</v>
          </cell>
          <cell r="LB80">
            <v>2273.8751999999999</v>
          </cell>
          <cell r="LC80">
            <v>92210.376600000003</v>
          </cell>
          <cell r="LD80">
            <v>-89936.501400000008</v>
          </cell>
          <cell r="LE80">
            <v>2665.8425000000002</v>
          </cell>
          <cell r="LF80">
            <v>121337.92600000001</v>
          </cell>
          <cell r="LG80">
            <v>-118672.08350000001</v>
          </cell>
          <cell r="LH80">
            <v>2535.759</v>
          </cell>
          <cell r="LI80">
            <v>115977.609</v>
          </cell>
          <cell r="LJ80">
            <v>-113441.84999999999</v>
          </cell>
          <cell r="LK80">
            <v>2773.2921999999999</v>
          </cell>
          <cell r="LL80">
            <v>121656.9711</v>
          </cell>
          <cell r="LM80">
            <v>-118883.6789</v>
          </cell>
          <cell r="LN80">
            <v>2827.46</v>
          </cell>
          <cell r="LO80">
            <v>122231.0958</v>
          </cell>
          <cell r="LP80">
            <v>-119403.63579999999</v>
          </cell>
          <cell r="LQ80">
            <v>3206.7980000000002</v>
          </cell>
          <cell r="LR80">
            <v>118121.7072</v>
          </cell>
          <cell r="LS80">
            <v>-114914.90920000001</v>
          </cell>
          <cell r="LT80">
            <v>3152.4508000000001</v>
          </cell>
          <cell r="LU80">
            <v>133979.15900000001</v>
          </cell>
          <cell r="LV80">
            <v>-130826.70820000001</v>
          </cell>
          <cell r="LW80">
            <v>3135.9679999999998</v>
          </cell>
          <cell r="LX80">
            <v>137079.008</v>
          </cell>
          <cell r="LY80">
            <v>-133943.04000000001</v>
          </cell>
          <cell r="LZ80">
            <v>3246.1058000000003</v>
          </cell>
          <cell r="MA80">
            <v>162632.62840000002</v>
          </cell>
          <cell r="MB80">
            <v>-159386.52260000003</v>
          </cell>
          <cell r="MC80">
            <v>3510.5879999999997</v>
          </cell>
          <cell r="MD80">
            <v>173042.7335</v>
          </cell>
          <cell r="ME80">
            <v>-169532.14550000001</v>
          </cell>
          <cell r="MF80">
            <v>3452.0781999999999</v>
          </cell>
          <cell r="MG80">
            <v>172340.6159</v>
          </cell>
          <cell r="MH80">
            <v>-168888.53770000002</v>
          </cell>
          <cell r="MI80">
            <v>4205.3890000000001</v>
          </cell>
          <cell r="MJ80">
            <v>214255.42740000002</v>
          </cell>
          <cell r="MK80">
            <v>-210050.03840000002</v>
          </cell>
          <cell r="ML80">
            <v>6436.0736000000006</v>
          </cell>
          <cell r="MM80">
            <v>218826.50240000003</v>
          </cell>
          <cell r="MN80">
            <v>-212390.42880000002</v>
          </cell>
          <cell r="MO80">
            <v>8374.2094000000016</v>
          </cell>
          <cell r="MP80">
            <v>214657.68200000003</v>
          </cell>
          <cell r="MQ80">
            <v>-206283.47260000004</v>
          </cell>
          <cell r="MR80">
            <v>14700.577200000002</v>
          </cell>
          <cell r="MS80">
            <v>216412.97480000003</v>
          </cell>
          <cell r="MT80">
            <v>-201712.39760000003</v>
          </cell>
          <cell r="MU80">
            <v>13896.068000000001</v>
          </cell>
          <cell r="MV80">
            <v>213853.17280000003</v>
          </cell>
          <cell r="MW80">
            <v>-199957.10480000003</v>
          </cell>
          <cell r="MX80">
            <v>14585.241599999999</v>
          </cell>
          <cell r="MY80">
            <v>224665.89599999998</v>
          </cell>
          <cell r="MZ80">
            <v>-210080.65439999997</v>
          </cell>
          <cell r="NA80">
            <v>15100.238999999998</v>
          </cell>
          <cell r="NB80">
            <v>227562.56279999999</v>
          </cell>
          <cell r="NC80">
            <v>-212462.32379999998</v>
          </cell>
          <cell r="ND80">
            <v>15606.898999999999</v>
          </cell>
          <cell r="NE80">
            <v>228144.4872</v>
          </cell>
          <cell r="NF80">
            <v>-212537.5882</v>
          </cell>
          <cell r="NG80">
            <v>15807.8976</v>
          </cell>
          <cell r="NH80">
            <v>202621.02080000003</v>
          </cell>
          <cell r="NI80">
            <v>-186813.12320000003</v>
          </cell>
          <cell r="NJ80">
            <v>17067.833999999999</v>
          </cell>
          <cell r="NK80">
            <v>215239.67999999996</v>
          </cell>
          <cell r="NL80">
            <v>-198171.84599999996</v>
          </cell>
        </row>
        <row r="81"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99.417636000000002</v>
          </cell>
          <cell r="JN81">
            <v>-99.417636000000002</v>
          </cell>
          <cell r="JO81">
            <v>0</v>
          </cell>
          <cell r="JP81">
            <v>103.647516</v>
          </cell>
          <cell r="JQ81">
            <v>-103.647516</v>
          </cell>
          <cell r="JR81">
            <v>0</v>
          </cell>
          <cell r="JS81">
            <v>108.76343199999999</v>
          </cell>
          <cell r="JT81">
            <v>-108.76343199999999</v>
          </cell>
          <cell r="JU81">
            <v>0</v>
          </cell>
          <cell r="JV81">
            <v>107.90423199999999</v>
          </cell>
          <cell r="JW81">
            <v>-107.90423199999999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  <cell r="LJ81">
            <v>0</v>
          </cell>
          <cell r="LK81">
            <v>0</v>
          </cell>
          <cell r="LL81">
            <v>0</v>
          </cell>
          <cell r="LM81">
            <v>0</v>
          </cell>
          <cell r="LN81">
            <v>0</v>
          </cell>
          <cell r="LO81">
            <v>0</v>
          </cell>
          <cell r="LP81">
            <v>0</v>
          </cell>
          <cell r="LQ81">
            <v>0</v>
          </cell>
          <cell r="LR81">
            <v>0</v>
          </cell>
          <cell r="LS81">
            <v>0</v>
          </cell>
          <cell r="LT81">
            <v>0</v>
          </cell>
          <cell r="LU81">
            <v>0</v>
          </cell>
          <cell r="LV81">
            <v>0</v>
          </cell>
          <cell r="LW81">
            <v>0</v>
          </cell>
          <cell r="LX81">
            <v>0</v>
          </cell>
          <cell r="LY81">
            <v>0</v>
          </cell>
          <cell r="LZ81">
            <v>0</v>
          </cell>
          <cell r="MA81">
            <v>0</v>
          </cell>
          <cell r="MB81">
            <v>0</v>
          </cell>
          <cell r="MC81">
            <v>0</v>
          </cell>
          <cell r="MD81">
            <v>0</v>
          </cell>
          <cell r="ME81">
            <v>0</v>
          </cell>
          <cell r="MF81">
            <v>0</v>
          </cell>
          <cell r="MG81">
            <v>0</v>
          </cell>
          <cell r="MH81">
            <v>0</v>
          </cell>
          <cell r="MI81">
            <v>0</v>
          </cell>
          <cell r="MJ81">
            <v>0</v>
          </cell>
          <cell r="MK81">
            <v>0</v>
          </cell>
          <cell r="ML81">
            <v>0</v>
          </cell>
          <cell r="MM81">
            <v>0</v>
          </cell>
          <cell r="MN81">
            <v>0</v>
          </cell>
          <cell r="MO81">
            <v>0</v>
          </cell>
          <cell r="MP81">
            <v>0</v>
          </cell>
          <cell r="MQ81">
            <v>0</v>
          </cell>
          <cell r="MR81">
            <v>0</v>
          </cell>
          <cell r="MS81">
            <v>0</v>
          </cell>
          <cell r="MT81">
            <v>0</v>
          </cell>
          <cell r="MU81">
            <v>0</v>
          </cell>
          <cell r="MV81">
            <v>0</v>
          </cell>
          <cell r="MW81">
            <v>0</v>
          </cell>
          <cell r="MX81">
            <v>0</v>
          </cell>
          <cell r="MY81">
            <v>0</v>
          </cell>
          <cell r="MZ81">
            <v>0</v>
          </cell>
          <cell r="NA81">
            <v>0</v>
          </cell>
          <cell r="NB81">
            <v>0</v>
          </cell>
          <cell r="NC81">
            <v>0</v>
          </cell>
          <cell r="ND81">
            <v>0</v>
          </cell>
          <cell r="NE81">
            <v>0</v>
          </cell>
          <cell r="NF81">
            <v>0</v>
          </cell>
          <cell r="NG81">
            <v>0</v>
          </cell>
          <cell r="NH81">
            <v>0</v>
          </cell>
          <cell r="NI81">
            <v>0</v>
          </cell>
          <cell r="NJ81">
            <v>0</v>
          </cell>
          <cell r="NK81">
            <v>0</v>
          </cell>
          <cell r="NL81">
            <v>0</v>
          </cell>
        </row>
        <row r="82">
          <cell r="IT82">
            <v>1576.8556000000001</v>
          </cell>
          <cell r="IU82">
            <v>57618.303624</v>
          </cell>
          <cell r="IV82">
            <v>-56041.448023999998</v>
          </cell>
          <cell r="IW82">
            <v>2297.37725</v>
          </cell>
          <cell r="IX82">
            <v>82682.138374999995</v>
          </cell>
          <cell r="IY82">
            <v>-80384.76112499999</v>
          </cell>
          <cell r="IZ82">
            <v>2101.5358000000001</v>
          </cell>
          <cell r="JA82">
            <v>71725.41685400001</v>
          </cell>
          <cell r="JB82">
            <v>-69623.881054000012</v>
          </cell>
          <cell r="JC82">
            <v>2131.2268559999998</v>
          </cell>
          <cell r="JD82">
            <v>72267.965207999994</v>
          </cell>
          <cell r="JE82">
            <v>-70136.738352</v>
          </cell>
          <cell r="JF82">
            <v>2352.0653659999998</v>
          </cell>
          <cell r="JG82">
            <v>37417.039853000002</v>
          </cell>
          <cell r="JH82">
            <v>-35064.974486999999</v>
          </cell>
          <cell r="JI82">
            <v>2543.1514320000001</v>
          </cell>
          <cell r="JJ82">
            <v>39694.136784000002</v>
          </cell>
          <cell r="JK82">
            <v>-37150.985352000003</v>
          </cell>
          <cell r="JL82">
            <v>2361.1688549999999</v>
          </cell>
          <cell r="JM82">
            <v>37902.973725000003</v>
          </cell>
          <cell r="JN82">
            <v>-35541.804870000007</v>
          </cell>
          <cell r="JO82">
            <v>2435.7166259999999</v>
          </cell>
          <cell r="JP82">
            <v>39696.998628000001</v>
          </cell>
          <cell r="JQ82">
            <v>-37261.282002</v>
          </cell>
          <cell r="JR82">
            <v>2528.7497939999998</v>
          </cell>
          <cell r="JS82">
            <v>41112.577295999996</v>
          </cell>
          <cell r="JT82">
            <v>-38583.827501999993</v>
          </cell>
          <cell r="JU82">
            <v>2508.7733939999998</v>
          </cell>
          <cell r="JV82">
            <v>40814.775753999995</v>
          </cell>
          <cell r="JW82">
            <v>-38306.002359999999</v>
          </cell>
          <cell r="JX82">
            <v>2479.4044299999996</v>
          </cell>
          <cell r="JY82">
            <v>47317.476121999993</v>
          </cell>
          <cell r="JZ82">
            <v>-44838.07169199999</v>
          </cell>
          <cell r="KA82">
            <v>2546.0250239999996</v>
          </cell>
          <cell r="KB82">
            <v>48268.391079999994</v>
          </cell>
          <cell r="KC82">
            <v>-45722.366055999992</v>
          </cell>
          <cell r="KD82">
            <v>2694.4534079999999</v>
          </cell>
          <cell r="KE82">
            <v>50885.875298999999</v>
          </cell>
          <cell r="KF82">
            <v>-48191.421890999998</v>
          </cell>
          <cell r="KG82">
            <v>2601.2623139999996</v>
          </cell>
          <cell r="KH82">
            <v>49238.179514999996</v>
          </cell>
          <cell r="KI82">
            <v>-46636.917200999997</v>
          </cell>
          <cell r="KJ82">
            <v>2514.16032</v>
          </cell>
          <cell r="KK82">
            <v>51409.340710000004</v>
          </cell>
          <cell r="KL82">
            <v>-48895.180390000001</v>
          </cell>
          <cell r="KM82">
            <v>2716.6331520000003</v>
          </cell>
          <cell r="KN82">
            <v>52181.995128000002</v>
          </cell>
          <cell r="KO82">
            <v>-49465.361976</v>
          </cell>
          <cell r="KP82">
            <v>2630.38508</v>
          </cell>
          <cell r="KQ82">
            <v>50364.952215999998</v>
          </cell>
          <cell r="KR82">
            <v>-47734.567135999998</v>
          </cell>
          <cell r="KS82">
            <v>2615.8814400000001</v>
          </cell>
          <cell r="KT82">
            <v>43025.799934999995</v>
          </cell>
          <cell r="KU82">
            <v>-40409.918494999998</v>
          </cell>
          <cell r="KV82">
            <v>2459.6399080000001</v>
          </cell>
          <cell r="KW82">
            <v>41185.885267999998</v>
          </cell>
          <cell r="KX82">
            <v>-38726.245360000001</v>
          </cell>
          <cell r="KY82">
            <v>2263.7840460000002</v>
          </cell>
          <cell r="KZ82">
            <v>81496.22565600001</v>
          </cell>
          <cell r="LA82">
            <v>-79232.441610000009</v>
          </cell>
          <cell r="LB82">
            <v>2273.8751999999999</v>
          </cell>
          <cell r="LC82">
            <v>92210.376600000003</v>
          </cell>
          <cell r="LD82">
            <v>-89936.501400000008</v>
          </cell>
          <cell r="LE82">
            <v>2665.8425000000002</v>
          </cell>
          <cell r="LF82">
            <v>121337.92600000001</v>
          </cell>
          <cell r="LG82">
            <v>-118672.08350000001</v>
          </cell>
          <cell r="LH82">
            <v>2535.759</v>
          </cell>
          <cell r="LI82">
            <v>115977.609</v>
          </cell>
          <cell r="LJ82">
            <v>-113441.84999999999</v>
          </cell>
          <cell r="LK82">
            <v>2773.2921999999999</v>
          </cell>
          <cell r="LL82">
            <v>121656.9711</v>
          </cell>
          <cell r="LM82">
            <v>-118883.6789</v>
          </cell>
          <cell r="LN82">
            <v>2827.46</v>
          </cell>
          <cell r="LO82">
            <v>122231.0958</v>
          </cell>
          <cell r="LP82">
            <v>-119403.63579999999</v>
          </cell>
          <cell r="LQ82">
            <v>3206.7980000000002</v>
          </cell>
          <cell r="LR82">
            <v>118121.7072</v>
          </cell>
          <cell r="LS82">
            <v>-114914.90920000001</v>
          </cell>
          <cell r="LT82">
            <v>3152.4508000000001</v>
          </cell>
          <cell r="LU82">
            <v>133979.15900000001</v>
          </cell>
          <cell r="LV82">
            <v>-130826.70820000001</v>
          </cell>
          <cell r="LW82">
            <v>3135.9679999999998</v>
          </cell>
          <cell r="LX82">
            <v>137079.008</v>
          </cell>
          <cell r="LY82">
            <v>-133943.04000000001</v>
          </cell>
          <cell r="LZ82">
            <v>3246.1058000000003</v>
          </cell>
          <cell r="MA82">
            <v>162632.62840000002</v>
          </cell>
          <cell r="MB82">
            <v>-159386.52260000003</v>
          </cell>
          <cell r="MC82">
            <v>3510.5879999999997</v>
          </cell>
          <cell r="MD82">
            <v>173042.7335</v>
          </cell>
          <cell r="ME82">
            <v>-169532.14550000001</v>
          </cell>
          <cell r="MF82">
            <v>3452.0781999999999</v>
          </cell>
          <cell r="MG82">
            <v>172340.6159</v>
          </cell>
          <cell r="MH82">
            <v>-168888.53770000002</v>
          </cell>
          <cell r="MI82">
            <v>4205.3890000000001</v>
          </cell>
          <cell r="MJ82">
            <v>214255.42740000002</v>
          </cell>
          <cell r="MK82">
            <v>-210050.03840000002</v>
          </cell>
          <cell r="ML82">
            <v>6436.0736000000006</v>
          </cell>
          <cell r="MM82">
            <v>218826.50240000003</v>
          </cell>
          <cell r="MN82">
            <v>-212390.42880000002</v>
          </cell>
          <cell r="MO82">
            <v>8374.2094000000016</v>
          </cell>
          <cell r="MP82">
            <v>214657.68200000003</v>
          </cell>
          <cell r="MQ82">
            <v>-206283.47260000004</v>
          </cell>
          <cell r="MR82">
            <v>14700.577200000002</v>
          </cell>
          <cell r="MS82">
            <v>216412.97480000003</v>
          </cell>
          <cell r="MT82">
            <v>-201712.39760000003</v>
          </cell>
          <cell r="MU82">
            <v>13896.068000000001</v>
          </cell>
          <cell r="MV82">
            <v>213853.17280000003</v>
          </cell>
          <cell r="MW82">
            <v>-199957.10480000003</v>
          </cell>
          <cell r="MX82">
            <v>14585.241599999999</v>
          </cell>
          <cell r="MY82">
            <v>224665.89599999998</v>
          </cell>
          <cell r="MZ82">
            <v>-210080.65439999997</v>
          </cell>
          <cell r="NA82">
            <v>15100.238999999998</v>
          </cell>
          <cell r="NB82">
            <v>227562.56279999999</v>
          </cell>
          <cell r="NC82">
            <v>-212462.32379999998</v>
          </cell>
          <cell r="ND82">
            <v>15606.898999999999</v>
          </cell>
          <cell r="NE82">
            <v>228144.4872</v>
          </cell>
          <cell r="NF82">
            <v>-212537.5882</v>
          </cell>
          <cell r="NG82">
            <v>15807.8976</v>
          </cell>
          <cell r="NH82">
            <v>202621.02080000003</v>
          </cell>
          <cell r="NI82">
            <v>-186813.12320000003</v>
          </cell>
          <cell r="NJ82">
            <v>17067.833999999999</v>
          </cell>
          <cell r="NK82">
            <v>215239.67999999996</v>
          </cell>
          <cell r="NL82">
            <v>-198171.84599999996</v>
          </cell>
        </row>
        <row r="83">
          <cell r="IT83">
            <v>1536488.0966400001</v>
          </cell>
          <cell r="IU83">
            <v>923627.39914400014</v>
          </cell>
          <cell r="IV83">
            <v>612860.6974960001</v>
          </cell>
          <cell r="IW83">
            <v>2277474.461375</v>
          </cell>
          <cell r="IX83">
            <v>1173490.9222499998</v>
          </cell>
          <cell r="IY83">
            <v>1103983.5391250001</v>
          </cell>
          <cell r="IZ83">
            <v>2041410.8607620003</v>
          </cell>
          <cell r="JA83">
            <v>1056757.2770300002</v>
          </cell>
          <cell r="JB83">
            <v>984653.58373200009</v>
          </cell>
          <cell r="JC83">
            <v>2061972.7469519998</v>
          </cell>
          <cell r="JD83">
            <v>1069832.826624</v>
          </cell>
          <cell r="JE83">
            <v>992139.92032799998</v>
          </cell>
          <cell r="JF83">
            <v>2302815.9973160001</v>
          </cell>
          <cell r="JG83">
            <v>1138879.6504839999</v>
          </cell>
          <cell r="JH83">
            <v>1163936.3468320002</v>
          </cell>
          <cell r="JI83">
            <v>2524405.52196</v>
          </cell>
          <cell r="JJ83">
            <v>1239432.379344</v>
          </cell>
          <cell r="JK83">
            <v>1284973.142616</v>
          </cell>
          <cell r="JL83">
            <v>2364126.5296709999</v>
          </cell>
          <cell r="JM83">
            <v>1156773.903678</v>
          </cell>
          <cell r="JN83">
            <v>1207352.6259929999</v>
          </cell>
          <cell r="JO83">
            <v>2439603.4078500001</v>
          </cell>
          <cell r="JP83">
            <v>1205342.8754429999</v>
          </cell>
          <cell r="JQ83">
            <v>1234260.5324070002</v>
          </cell>
          <cell r="JR83">
            <v>2567823.0569459996</v>
          </cell>
          <cell r="JS83">
            <v>1248957.6805139999</v>
          </cell>
          <cell r="JT83">
            <v>1318865.376432</v>
          </cell>
          <cell r="JU83">
            <v>2563022.246638</v>
          </cell>
          <cell r="JV83">
            <v>1242355.3751319998</v>
          </cell>
          <cell r="JW83">
            <v>1320666.8715059999</v>
          </cell>
          <cell r="JX83">
            <v>2489322.0477199997</v>
          </cell>
          <cell r="JY83">
            <v>1217779.0600399999</v>
          </cell>
          <cell r="JZ83">
            <v>1271542.9876799996</v>
          </cell>
          <cell r="KA83">
            <v>2519424.3667179998</v>
          </cell>
          <cell r="KB83">
            <v>1261555.3993919999</v>
          </cell>
          <cell r="KC83">
            <v>1257868.9673260001</v>
          </cell>
          <cell r="KD83">
            <v>2697596.9369759997</v>
          </cell>
          <cell r="KE83">
            <v>1317391.2459509999</v>
          </cell>
          <cell r="KF83">
            <v>1380205.6910250001</v>
          </cell>
          <cell r="KG83">
            <v>2573020.0374479997</v>
          </cell>
          <cell r="KH83">
            <v>1223655.0272999997</v>
          </cell>
          <cell r="KI83">
            <v>1349365.0101479997</v>
          </cell>
          <cell r="KJ83">
            <v>2544565.9463700005</v>
          </cell>
          <cell r="KK83">
            <v>1213658.51614</v>
          </cell>
          <cell r="KL83">
            <v>1330907.4302300005</v>
          </cell>
          <cell r="KM83">
            <v>2758090.1058300002</v>
          </cell>
          <cell r="KN83">
            <v>1321302.449304</v>
          </cell>
          <cell r="KO83">
            <v>1436787.6565260002</v>
          </cell>
          <cell r="KP83">
            <v>2722088.6103679999</v>
          </cell>
          <cell r="KQ83">
            <v>1234619.6917599998</v>
          </cell>
          <cell r="KR83">
            <v>1487468.9186079998</v>
          </cell>
          <cell r="KS83">
            <v>2705339.1354950001</v>
          </cell>
          <cell r="KT83">
            <v>1209763.419705</v>
          </cell>
          <cell r="KU83">
            <v>1495575.71579</v>
          </cell>
          <cell r="KV83">
            <v>2610907.7623419999</v>
          </cell>
          <cell r="KW83">
            <v>1157705.405208</v>
          </cell>
          <cell r="KX83">
            <v>1453202.3571339997</v>
          </cell>
          <cell r="KY83">
            <v>2407462.0844940003</v>
          </cell>
          <cell r="KZ83">
            <v>1082883.5066849999</v>
          </cell>
          <cell r="LA83">
            <v>1324578.5778090004</v>
          </cell>
          <cell r="LB83">
            <v>2389132.2492</v>
          </cell>
          <cell r="LC83">
            <v>1091862.7614</v>
          </cell>
          <cell r="LD83">
            <v>1297269.4878000002</v>
          </cell>
          <cell r="LE83">
            <v>2840918.1985000004</v>
          </cell>
          <cell r="LF83">
            <v>1242479.0355</v>
          </cell>
          <cell r="LG83">
            <v>1598439.1630000002</v>
          </cell>
          <cell r="LH83">
            <v>2751245.1306000003</v>
          </cell>
          <cell r="LI83">
            <v>1169785.6649999998</v>
          </cell>
          <cell r="LJ83">
            <v>1581459.4656000002</v>
          </cell>
          <cell r="LK83">
            <v>2940963.1825000001</v>
          </cell>
          <cell r="LL83">
            <v>1261366.8696999999</v>
          </cell>
          <cell r="LM83">
            <v>1679596.3128000004</v>
          </cell>
          <cell r="LN83">
            <v>3012545.5315999999</v>
          </cell>
          <cell r="LO83">
            <v>1285221.943</v>
          </cell>
          <cell r="LP83">
            <v>1727323.5885999999</v>
          </cell>
          <cell r="LQ83">
            <v>3011517.9443999999</v>
          </cell>
          <cell r="LR83">
            <v>1188467.2239999999</v>
          </cell>
          <cell r="LS83">
            <v>1823050.7204</v>
          </cell>
          <cell r="LT83">
            <v>2985642.6706000003</v>
          </cell>
          <cell r="LU83">
            <v>1131104.7823000001</v>
          </cell>
          <cell r="LV83">
            <v>1854537.8883000002</v>
          </cell>
          <cell r="LW83">
            <v>2961656.0159999998</v>
          </cell>
          <cell r="LX83">
            <v>1085496.72</v>
          </cell>
          <cell r="LY83">
            <v>1876159.2960000001</v>
          </cell>
          <cell r="LZ83">
            <v>3098776.2418</v>
          </cell>
          <cell r="MA83">
            <v>1122225.148</v>
          </cell>
          <cell r="MB83">
            <v>1976551.0937999999</v>
          </cell>
          <cell r="MC83">
            <v>3461761.5718999999</v>
          </cell>
          <cell r="MD83">
            <v>1168118.9021000001</v>
          </cell>
          <cell r="ME83">
            <v>2293642.6697999998</v>
          </cell>
          <cell r="MF83">
            <v>3576938.1132</v>
          </cell>
          <cell r="MG83">
            <v>1096444.3970999999</v>
          </cell>
          <cell r="MH83">
            <v>2480493.7160999998</v>
          </cell>
          <cell r="MI83">
            <v>4510371.1240000008</v>
          </cell>
          <cell r="MJ83">
            <v>1226437.7068</v>
          </cell>
          <cell r="MK83">
            <v>3283933.417200001</v>
          </cell>
          <cell r="ML83">
            <v>4536956.4962000009</v>
          </cell>
          <cell r="MM83">
            <v>1214114.0886000001</v>
          </cell>
          <cell r="MN83">
            <v>3322842.4076000005</v>
          </cell>
          <cell r="MO83">
            <v>4654305.1336000003</v>
          </cell>
          <cell r="MP83">
            <v>1280193.5488000002</v>
          </cell>
          <cell r="MQ83">
            <v>3374111.5848000003</v>
          </cell>
          <cell r="MR83">
            <v>4760756.3282000003</v>
          </cell>
          <cell r="MS83">
            <v>1291420.1090000002</v>
          </cell>
          <cell r="MT83">
            <v>3469336.2192000006</v>
          </cell>
          <cell r="MU83">
            <v>4803797.5704000005</v>
          </cell>
          <cell r="MV83">
            <v>1263371.9928000001</v>
          </cell>
          <cell r="MW83">
            <v>3540425.5776000004</v>
          </cell>
          <cell r="MX83">
            <v>5104074.9119999995</v>
          </cell>
          <cell r="MY83">
            <v>1306100.7888</v>
          </cell>
          <cell r="MZ83">
            <v>3797974.1231999998</v>
          </cell>
          <cell r="NA83">
            <v>5431810.907399999</v>
          </cell>
          <cell r="NB83">
            <v>1360394.2589999998</v>
          </cell>
          <cell r="NC83">
            <v>4071416.6483999989</v>
          </cell>
          <cell r="ND83">
            <v>5745487.3141999999</v>
          </cell>
          <cell r="NE83">
            <v>1409201.6361999998</v>
          </cell>
          <cell r="NF83">
            <v>4336285.6779999994</v>
          </cell>
          <cell r="NG83">
            <v>5978225.7744000005</v>
          </cell>
          <cell r="NH83">
            <v>1469146.4832000001</v>
          </cell>
          <cell r="NI83">
            <v>4509079.2911999999</v>
          </cell>
          <cell r="NJ83">
            <v>6341288.8769999994</v>
          </cell>
          <cell r="NK83">
            <v>1515295.7549999999</v>
          </cell>
          <cell r="NL83">
            <v>4825993.1219999995</v>
          </cell>
        </row>
        <row r="84">
          <cell r="IT84">
            <v>1403527.6324480001</v>
          </cell>
          <cell r="IU84">
            <v>0</v>
          </cell>
          <cell r="IV84">
            <v>1403527.6324480001</v>
          </cell>
          <cell r="IW84">
            <v>2102193.95425</v>
          </cell>
          <cell r="IX84">
            <v>0</v>
          </cell>
          <cell r="IY84">
            <v>2102193.95425</v>
          </cell>
          <cell r="IZ84">
            <v>1879928.8498900002</v>
          </cell>
          <cell r="JA84">
            <v>0</v>
          </cell>
          <cell r="JB84">
            <v>1879928.8498900002</v>
          </cell>
          <cell r="JC84">
            <v>1915886.8333679999</v>
          </cell>
          <cell r="JD84">
            <v>0</v>
          </cell>
          <cell r="JE84">
            <v>1915886.8333679999</v>
          </cell>
          <cell r="JF84">
            <v>2124443.0401719999</v>
          </cell>
          <cell r="JG84">
            <v>0</v>
          </cell>
          <cell r="JH84">
            <v>2124443.0401719999</v>
          </cell>
          <cell r="JI84">
            <v>2325646.4394240002</v>
          </cell>
          <cell r="JJ84">
            <v>0</v>
          </cell>
          <cell r="JK84">
            <v>2325646.4394240002</v>
          </cell>
          <cell r="JL84">
            <v>2175904.0903139999</v>
          </cell>
          <cell r="JM84">
            <v>0</v>
          </cell>
          <cell r="JN84">
            <v>2175904.0903139999</v>
          </cell>
          <cell r="JO84">
            <v>2242491.7442970001</v>
          </cell>
          <cell r="JP84">
            <v>0</v>
          </cell>
          <cell r="JQ84">
            <v>2242491.7442970001</v>
          </cell>
          <cell r="JR84">
            <v>2357148.2891619997</v>
          </cell>
          <cell r="JS84">
            <v>0</v>
          </cell>
          <cell r="JT84">
            <v>2357148.2891619997</v>
          </cell>
          <cell r="JU84">
            <v>2343221.3260539998</v>
          </cell>
          <cell r="JV84">
            <v>0</v>
          </cell>
          <cell r="JW84">
            <v>2343221.3260539998</v>
          </cell>
          <cell r="JX84">
            <v>2252760.7661039997</v>
          </cell>
          <cell r="JY84">
            <v>0</v>
          </cell>
          <cell r="JZ84">
            <v>2252760.7661039997</v>
          </cell>
          <cell r="KA84">
            <v>2288982.5809519999</v>
          </cell>
          <cell r="KB84">
            <v>0</v>
          </cell>
          <cell r="KC84">
            <v>2288982.5809519999</v>
          </cell>
          <cell r="KD84">
            <v>2447826.7194989999</v>
          </cell>
          <cell r="KE84">
            <v>0</v>
          </cell>
          <cell r="KF84">
            <v>2447826.7194989999</v>
          </cell>
          <cell r="KG84">
            <v>2322635.2679789998</v>
          </cell>
          <cell r="KH84">
            <v>0</v>
          </cell>
          <cell r="KI84">
            <v>2322635.2679789998</v>
          </cell>
          <cell r="KJ84">
            <v>2284455.1099300003</v>
          </cell>
          <cell r="KK84">
            <v>0</v>
          </cell>
          <cell r="KL84">
            <v>2284455.1099300003</v>
          </cell>
          <cell r="KM84">
            <v>2490077.2664280003</v>
          </cell>
          <cell r="KN84">
            <v>0</v>
          </cell>
          <cell r="KO84">
            <v>2490077.2664280003</v>
          </cell>
          <cell r="KP84">
            <v>2477518.1744559999</v>
          </cell>
          <cell r="KQ84">
            <v>0</v>
          </cell>
          <cell r="KR84">
            <v>2477518.1744559999</v>
          </cell>
          <cell r="KS84">
            <v>2452797.5814749999</v>
          </cell>
          <cell r="KT84">
            <v>0</v>
          </cell>
          <cell r="KU84">
            <v>2452797.5814749999</v>
          </cell>
          <cell r="KV84">
            <v>2370281.7134699998</v>
          </cell>
          <cell r="KW84">
            <v>0</v>
          </cell>
          <cell r="KX84">
            <v>2370281.7134699998</v>
          </cell>
          <cell r="KY84">
            <v>2201794.8956340002</v>
          </cell>
          <cell r="KZ84">
            <v>0</v>
          </cell>
          <cell r="LA84">
            <v>2201794.8956340002</v>
          </cell>
          <cell r="LB84">
            <v>2186709.9840000002</v>
          </cell>
          <cell r="LC84">
            <v>0</v>
          </cell>
          <cell r="LD84">
            <v>2186709.9840000002</v>
          </cell>
          <cell r="LE84">
            <v>2612357.2810000004</v>
          </cell>
          <cell r="LF84">
            <v>0</v>
          </cell>
          <cell r="LG84">
            <v>2612357.2810000004</v>
          </cell>
          <cell r="LH84">
            <v>2530020.1770000001</v>
          </cell>
          <cell r="LI84">
            <v>0</v>
          </cell>
          <cell r="LJ84">
            <v>2530020.1770000001</v>
          </cell>
          <cell r="LK84">
            <v>2709195.1915000002</v>
          </cell>
          <cell r="LL84">
            <v>0</v>
          </cell>
          <cell r="LM84">
            <v>2709195.1915000002</v>
          </cell>
          <cell r="LN84">
            <v>2764181.4452</v>
          </cell>
          <cell r="LO84">
            <v>0</v>
          </cell>
          <cell r="LP84">
            <v>2764181.4452</v>
          </cell>
          <cell r="LQ84">
            <v>2766964.7404</v>
          </cell>
          <cell r="LR84">
            <v>0</v>
          </cell>
          <cell r="LS84">
            <v>2766964.7404</v>
          </cell>
          <cell r="LT84">
            <v>2719097.5202000001</v>
          </cell>
          <cell r="LU84">
            <v>0</v>
          </cell>
          <cell r="LV84">
            <v>2719097.5202000001</v>
          </cell>
          <cell r="LW84">
            <v>2698208.128</v>
          </cell>
          <cell r="LX84">
            <v>0</v>
          </cell>
          <cell r="LY84">
            <v>2698208.128</v>
          </cell>
          <cell r="LZ84">
            <v>2822557.1886</v>
          </cell>
          <cell r="MA84">
            <v>0</v>
          </cell>
          <cell r="MB84">
            <v>2822557.1886</v>
          </cell>
          <cell r="MC84">
            <v>3086684.4989999998</v>
          </cell>
          <cell r="MD84">
            <v>0</v>
          </cell>
          <cell r="ME84">
            <v>3086684.4989999998</v>
          </cell>
          <cell r="MF84">
            <v>3158885.5921999998</v>
          </cell>
          <cell r="MG84">
            <v>0</v>
          </cell>
          <cell r="MH84">
            <v>3158885.5921999998</v>
          </cell>
          <cell r="MI84">
            <v>4031139.6210000003</v>
          </cell>
          <cell r="MJ84">
            <v>0</v>
          </cell>
          <cell r="MK84">
            <v>4031139.6210000003</v>
          </cell>
          <cell r="ML84">
            <v>4098169.8648000006</v>
          </cell>
          <cell r="MM84">
            <v>0</v>
          </cell>
          <cell r="MN84">
            <v>4098169.8648000006</v>
          </cell>
          <cell r="MO84">
            <v>4225026.3382000001</v>
          </cell>
          <cell r="MP84">
            <v>0</v>
          </cell>
          <cell r="MQ84">
            <v>4225026.3382000001</v>
          </cell>
          <cell r="MR84">
            <v>4331111.8468000004</v>
          </cell>
          <cell r="MS84">
            <v>0</v>
          </cell>
          <cell r="MT84">
            <v>4331111.8468000004</v>
          </cell>
          <cell r="MU84">
            <v>4392254.5460000001</v>
          </cell>
          <cell r="MV84">
            <v>0</v>
          </cell>
          <cell r="MW84">
            <v>4392254.5460000001</v>
          </cell>
          <cell r="MX84">
            <v>4694966.4815999996</v>
          </cell>
          <cell r="MY84">
            <v>0</v>
          </cell>
          <cell r="MZ84">
            <v>4694966.4815999996</v>
          </cell>
          <cell r="NA84">
            <v>5006886.2597999992</v>
          </cell>
          <cell r="NB84">
            <v>0</v>
          </cell>
          <cell r="NC84">
            <v>5006886.2597999992</v>
          </cell>
          <cell r="ND84">
            <v>5314250.4529999997</v>
          </cell>
          <cell r="NE84">
            <v>0</v>
          </cell>
          <cell r="NF84">
            <v>5314250.4529999997</v>
          </cell>
          <cell r="NG84">
            <v>5559439.9872000003</v>
          </cell>
          <cell r="NH84">
            <v>0</v>
          </cell>
          <cell r="NI84">
            <v>5559439.9872000003</v>
          </cell>
          <cell r="NJ84">
            <v>5895633.4379999992</v>
          </cell>
          <cell r="NK84">
            <v>0</v>
          </cell>
          <cell r="NL84">
            <v>5895633.4379999992</v>
          </cell>
        </row>
        <row r="85">
          <cell r="IT85">
            <v>0</v>
          </cell>
          <cell r="IU85">
            <v>673616.94376400008</v>
          </cell>
          <cell r="IV85">
            <v>-673616.94376400008</v>
          </cell>
          <cell r="IW85">
            <v>0</v>
          </cell>
          <cell r="IX85">
            <v>864774.99362499989</v>
          </cell>
          <cell r="IY85">
            <v>-864774.99362499989</v>
          </cell>
          <cell r="IZ85">
            <v>0</v>
          </cell>
          <cell r="JA85">
            <v>769435.30245400011</v>
          </cell>
          <cell r="JB85">
            <v>-769435.30245400011</v>
          </cell>
          <cell r="JC85">
            <v>0</v>
          </cell>
          <cell r="JD85">
            <v>755810.54229599994</v>
          </cell>
          <cell r="JE85">
            <v>-755810.54229599994</v>
          </cell>
          <cell r="JF85">
            <v>0</v>
          </cell>
          <cell r="JG85">
            <v>830807.08887199999</v>
          </cell>
          <cell r="JH85">
            <v>-830807.08887199999</v>
          </cell>
          <cell r="JI85">
            <v>0</v>
          </cell>
          <cell r="JJ85">
            <v>889237.80535200005</v>
          </cell>
          <cell r="JK85">
            <v>-889237.80535200005</v>
          </cell>
          <cell r="JL85">
            <v>0</v>
          </cell>
          <cell r="JM85">
            <v>814802.09024699999</v>
          </cell>
          <cell r="JN85">
            <v>-814802.09024699999</v>
          </cell>
          <cell r="JO85">
            <v>0</v>
          </cell>
          <cell r="JP85">
            <v>851645.72709299996</v>
          </cell>
          <cell r="JQ85">
            <v>-851645.72709299996</v>
          </cell>
          <cell r="JR85">
            <v>0</v>
          </cell>
          <cell r="JS85">
            <v>888298.14000199991</v>
          </cell>
          <cell r="JT85">
            <v>-888298.14000199991</v>
          </cell>
          <cell r="JU85">
            <v>0</v>
          </cell>
          <cell r="JV85">
            <v>879581.34714799991</v>
          </cell>
          <cell r="JW85">
            <v>-879581.34714799991</v>
          </cell>
          <cell r="JX85">
            <v>0</v>
          </cell>
          <cell r="JY85">
            <v>848217.30499999993</v>
          </cell>
          <cell r="JZ85">
            <v>-848217.30499999993</v>
          </cell>
          <cell r="KA85">
            <v>0</v>
          </cell>
          <cell r="KB85">
            <v>869096.25037999987</v>
          </cell>
          <cell r="KC85">
            <v>-869096.25037999987</v>
          </cell>
          <cell r="KD85">
            <v>0</v>
          </cell>
          <cell r="KE85">
            <v>895989.95982899994</v>
          </cell>
          <cell r="KF85">
            <v>-895989.95982899994</v>
          </cell>
          <cell r="KG85">
            <v>0</v>
          </cell>
          <cell r="KH85">
            <v>848595.47120999987</v>
          </cell>
          <cell r="KI85">
            <v>-848595.47120999987</v>
          </cell>
          <cell r="KJ85">
            <v>0</v>
          </cell>
          <cell r="KK85">
            <v>833889.36196999997</v>
          </cell>
          <cell r="KL85">
            <v>-833889.36196999997</v>
          </cell>
          <cell r="KM85">
            <v>0</v>
          </cell>
          <cell r="KN85">
            <v>920485.86633600004</v>
          </cell>
          <cell r="KO85">
            <v>-920485.86633600004</v>
          </cell>
          <cell r="KP85">
            <v>0</v>
          </cell>
          <cell r="KQ85">
            <v>890731.45288</v>
          </cell>
          <cell r="KR85">
            <v>-890731.45288</v>
          </cell>
          <cell r="KS85">
            <v>0</v>
          </cell>
          <cell r="KT85">
            <v>862832.14372499997</v>
          </cell>
          <cell r="KU85">
            <v>-862832.14372499997</v>
          </cell>
          <cell r="KV85">
            <v>0</v>
          </cell>
          <cell r="KW85">
            <v>820917.90248599998</v>
          </cell>
          <cell r="KX85">
            <v>-820917.90248599998</v>
          </cell>
          <cell r="KY85">
            <v>0</v>
          </cell>
          <cell r="KZ85">
            <v>763184.21721000003</v>
          </cell>
          <cell r="LA85">
            <v>-763184.21721000003</v>
          </cell>
          <cell r="LB85">
            <v>0</v>
          </cell>
          <cell r="LC85">
            <v>772004.31660000002</v>
          </cell>
          <cell r="LD85">
            <v>-772004.31660000002</v>
          </cell>
          <cell r="LE85">
            <v>0</v>
          </cell>
          <cell r="LF85">
            <v>870692.22200000007</v>
          </cell>
          <cell r="LG85">
            <v>-870692.22200000007</v>
          </cell>
          <cell r="LH85">
            <v>0</v>
          </cell>
          <cell r="LI85">
            <v>807225.51239999989</v>
          </cell>
          <cell r="LJ85">
            <v>-807225.51239999989</v>
          </cell>
          <cell r="LK85">
            <v>0</v>
          </cell>
          <cell r="LL85">
            <v>861192.12479999999</v>
          </cell>
          <cell r="LM85">
            <v>-861192.12479999999</v>
          </cell>
          <cell r="LN85">
            <v>0</v>
          </cell>
          <cell r="LO85">
            <v>865117.93619999988</v>
          </cell>
          <cell r="LP85">
            <v>-865117.93619999988</v>
          </cell>
          <cell r="LQ85">
            <v>0</v>
          </cell>
          <cell r="LR85">
            <v>772029.64720000001</v>
          </cell>
          <cell r="LS85">
            <v>-772029.64720000001</v>
          </cell>
          <cell r="LT85">
            <v>0</v>
          </cell>
          <cell r="LU85">
            <v>737048.4323000001</v>
          </cell>
          <cell r="LV85">
            <v>-737048.4323000001</v>
          </cell>
          <cell r="LW85">
            <v>0</v>
          </cell>
          <cell r="LX85">
            <v>698018.64</v>
          </cell>
          <cell r="LY85">
            <v>-698018.64</v>
          </cell>
          <cell r="LZ85">
            <v>0</v>
          </cell>
          <cell r="MA85">
            <v>726663.96980000008</v>
          </cell>
          <cell r="MB85">
            <v>-726663.96980000008</v>
          </cell>
          <cell r="MC85">
            <v>0</v>
          </cell>
          <cell r="MD85">
            <v>773382.53639999998</v>
          </cell>
          <cell r="ME85">
            <v>-773382.53639999998</v>
          </cell>
          <cell r="MF85">
            <v>0</v>
          </cell>
          <cell r="MG85">
            <v>766390.61529999995</v>
          </cell>
          <cell r="MH85">
            <v>-766390.61529999995</v>
          </cell>
          <cell r="MI85">
            <v>0</v>
          </cell>
          <cell r="MJ85">
            <v>939739.88280000014</v>
          </cell>
          <cell r="MK85">
            <v>-939739.88280000002</v>
          </cell>
          <cell r="ML85">
            <v>0</v>
          </cell>
          <cell r="MM85">
            <v>967093.19560000009</v>
          </cell>
          <cell r="MN85">
            <v>-967093.19560000009</v>
          </cell>
          <cell r="MO85">
            <v>0</v>
          </cell>
          <cell r="MP85">
            <v>955903.20400000014</v>
          </cell>
          <cell r="MQ85">
            <v>-955903.20400000003</v>
          </cell>
          <cell r="MR85">
            <v>0</v>
          </cell>
          <cell r="MS85">
            <v>962119.86600000004</v>
          </cell>
          <cell r="MT85">
            <v>-962119.86600000004</v>
          </cell>
          <cell r="MU85">
            <v>0</v>
          </cell>
          <cell r="MV85">
            <v>946029.68200000015</v>
          </cell>
          <cell r="MW85">
            <v>-946029.68200000015</v>
          </cell>
          <cell r="MX85">
            <v>0</v>
          </cell>
          <cell r="MY85">
            <v>1000532.3807999999</v>
          </cell>
          <cell r="MZ85">
            <v>-1000532.3807999999</v>
          </cell>
          <cell r="NA85">
            <v>0</v>
          </cell>
          <cell r="NB85">
            <v>1012892.6549999999</v>
          </cell>
          <cell r="NC85">
            <v>-1012892.6549999999</v>
          </cell>
          <cell r="ND85">
            <v>0</v>
          </cell>
          <cell r="NE85">
            <v>1043797.5125999999</v>
          </cell>
          <cell r="NF85">
            <v>-1043797.5125999999</v>
          </cell>
          <cell r="NG85">
            <v>0</v>
          </cell>
          <cell r="NH85">
            <v>1062957.6144000001</v>
          </cell>
          <cell r="NI85">
            <v>-1062957.6144000001</v>
          </cell>
          <cell r="NJ85">
            <v>0</v>
          </cell>
          <cell r="NK85">
            <v>1117228.4639999999</v>
          </cell>
          <cell r="NL85">
            <v>-1117228.4639999999</v>
          </cell>
        </row>
        <row r="86">
          <cell r="IT86">
            <v>0</v>
          </cell>
          <cell r="IU86">
            <v>15689.71322</v>
          </cell>
          <cell r="IV86">
            <v>-15689.71322</v>
          </cell>
          <cell r="IW86">
            <v>0</v>
          </cell>
          <cell r="IX86">
            <v>19598.034499999998</v>
          </cell>
          <cell r="IY86">
            <v>-19598.034499999998</v>
          </cell>
          <cell r="IZ86">
            <v>0</v>
          </cell>
          <cell r="JA86">
            <v>15046.996328000001</v>
          </cell>
          <cell r="JB86">
            <v>-15046.996328000001</v>
          </cell>
          <cell r="JC86">
            <v>0</v>
          </cell>
          <cell r="JD86">
            <v>14617.202375999999</v>
          </cell>
          <cell r="JE86">
            <v>-14617.202375999999</v>
          </cell>
          <cell r="JF86">
            <v>0</v>
          </cell>
          <cell r="JG86">
            <v>14952.415541</v>
          </cell>
          <cell r="JH86">
            <v>-14952.415541</v>
          </cell>
          <cell r="JI86">
            <v>0</v>
          </cell>
          <cell r="JJ86">
            <v>14734.547472</v>
          </cell>
          <cell r="JK86">
            <v>-14734.547472</v>
          </cell>
          <cell r="JL86">
            <v>0</v>
          </cell>
          <cell r="JM86">
            <v>15285.461535</v>
          </cell>
          <cell r="JN86">
            <v>-15285.461535</v>
          </cell>
          <cell r="JO86">
            <v>0</v>
          </cell>
          <cell r="JP86">
            <v>15883.981827</v>
          </cell>
          <cell r="JQ86">
            <v>-15883.981827</v>
          </cell>
          <cell r="JR86">
            <v>0</v>
          </cell>
          <cell r="JS86">
            <v>18136.302285999998</v>
          </cell>
          <cell r="JT86">
            <v>-18136.302285999998</v>
          </cell>
          <cell r="JU86">
            <v>0</v>
          </cell>
          <cell r="JV86">
            <v>30132.256785999998</v>
          </cell>
          <cell r="JW86">
            <v>-30132.256785999998</v>
          </cell>
          <cell r="JX86">
            <v>0</v>
          </cell>
          <cell r="JY86">
            <v>29909.447123999998</v>
          </cell>
          <cell r="JZ86">
            <v>-29909.447123999998</v>
          </cell>
          <cell r="KA86">
            <v>0</v>
          </cell>
          <cell r="KB86">
            <v>28563.218237999998</v>
          </cell>
          <cell r="KC86">
            <v>-28563.218237999998</v>
          </cell>
          <cell r="KD86">
            <v>0</v>
          </cell>
          <cell r="KE86">
            <v>29751.256379999999</v>
          </cell>
          <cell r="KF86">
            <v>-29751.256379999999</v>
          </cell>
          <cell r="KG86">
            <v>0</v>
          </cell>
          <cell r="KH86">
            <v>31135.517288999999</v>
          </cell>
          <cell r="KI86">
            <v>-31135.517288999999</v>
          </cell>
          <cell r="KJ86">
            <v>0</v>
          </cell>
          <cell r="KK86">
            <v>29986.59965</v>
          </cell>
          <cell r="KL86">
            <v>-29986.59965</v>
          </cell>
          <cell r="KM86">
            <v>0</v>
          </cell>
          <cell r="KN86">
            <v>35344.529238000003</v>
          </cell>
          <cell r="KO86">
            <v>-35344.529238000003</v>
          </cell>
          <cell r="KP86">
            <v>0</v>
          </cell>
          <cell r="KQ86">
            <v>34942.589167999999</v>
          </cell>
          <cell r="KR86">
            <v>-34942.589167999999</v>
          </cell>
          <cell r="KS86">
            <v>0</v>
          </cell>
          <cell r="KT86">
            <v>32725.766765</v>
          </cell>
          <cell r="KU86">
            <v>-32725.766765</v>
          </cell>
          <cell r="KV86">
            <v>0</v>
          </cell>
          <cell r="KW86">
            <v>32184.649859999998</v>
          </cell>
          <cell r="KX86">
            <v>-32184.649859999998</v>
          </cell>
          <cell r="KY86">
            <v>0</v>
          </cell>
          <cell r="KZ86">
            <v>21819.024954</v>
          </cell>
          <cell r="LA86">
            <v>-21819.024954</v>
          </cell>
          <cell r="LB86">
            <v>0</v>
          </cell>
          <cell r="LC86">
            <v>33113.3076</v>
          </cell>
          <cell r="LD86">
            <v>-33113.3076</v>
          </cell>
          <cell r="LE86">
            <v>0</v>
          </cell>
          <cell r="LF86">
            <v>23375.229500000001</v>
          </cell>
          <cell r="LG86">
            <v>-23375.229500000001</v>
          </cell>
          <cell r="LH86">
            <v>0</v>
          </cell>
          <cell r="LI86">
            <v>19592.074799999999</v>
          </cell>
          <cell r="LJ86">
            <v>-19592.074799999999</v>
          </cell>
          <cell r="LK86">
            <v>0</v>
          </cell>
          <cell r="LL86">
            <v>19497.9421</v>
          </cell>
          <cell r="LM86">
            <v>-19497.9421</v>
          </cell>
          <cell r="LN86">
            <v>0</v>
          </cell>
          <cell r="LO86">
            <v>21121.126199999999</v>
          </cell>
          <cell r="LP86">
            <v>-21121.126199999999</v>
          </cell>
          <cell r="LQ86">
            <v>0</v>
          </cell>
          <cell r="LR86">
            <v>19937.918000000001</v>
          </cell>
          <cell r="LS86">
            <v>-19937.918000000001</v>
          </cell>
          <cell r="LT86">
            <v>0</v>
          </cell>
          <cell r="LU86">
            <v>22121.5082</v>
          </cell>
          <cell r="LV86">
            <v>-22121.5082</v>
          </cell>
          <cell r="LW86">
            <v>0</v>
          </cell>
          <cell r="LX86">
            <v>16291.088</v>
          </cell>
          <cell r="LY86">
            <v>-16291.088</v>
          </cell>
          <cell r="LZ86">
            <v>0</v>
          </cell>
          <cell r="MA86">
            <v>15112.122800000001</v>
          </cell>
          <cell r="MB86">
            <v>-15112.122800000001</v>
          </cell>
          <cell r="MC86">
            <v>0</v>
          </cell>
          <cell r="MD86">
            <v>17582.194899999999</v>
          </cell>
          <cell r="ME86">
            <v>-17582.194899999999</v>
          </cell>
          <cell r="MF86">
            <v>0</v>
          </cell>
          <cell r="MG86">
            <v>17114.1165</v>
          </cell>
          <cell r="MH86">
            <v>-17114.1165</v>
          </cell>
          <cell r="MI86">
            <v>0</v>
          </cell>
          <cell r="MJ86">
            <v>20661.259000000002</v>
          </cell>
          <cell r="MK86">
            <v>-20661.259000000002</v>
          </cell>
          <cell r="ML86">
            <v>0</v>
          </cell>
          <cell r="MM86">
            <v>21246.356600000003</v>
          </cell>
          <cell r="MN86">
            <v>-21246.356600000003</v>
          </cell>
          <cell r="MO86">
            <v>0</v>
          </cell>
          <cell r="MP86">
            <v>20697.827600000001</v>
          </cell>
          <cell r="MQ86">
            <v>-20697.827600000001</v>
          </cell>
          <cell r="MR86">
            <v>0</v>
          </cell>
          <cell r="MS86">
            <v>20880.670600000001</v>
          </cell>
          <cell r="MT86">
            <v>-20880.670600000001</v>
          </cell>
          <cell r="MU86">
            <v>0</v>
          </cell>
          <cell r="MV86">
            <v>25890.568800000001</v>
          </cell>
          <cell r="MW86">
            <v>-25890.568800000001</v>
          </cell>
          <cell r="MX86">
            <v>0</v>
          </cell>
          <cell r="MY86">
            <v>27081.4512</v>
          </cell>
          <cell r="MZ86">
            <v>-27081.4512</v>
          </cell>
          <cell r="NA86">
            <v>0</v>
          </cell>
          <cell r="NB86">
            <v>26513.666399999998</v>
          </cell>
          <cell r="NC86">
            <v>-26513.666399999998</v>
          </cell>
          <cell r="ND86">
            <v>0</v>
          </cell>
          <cell r="NE86">
            <v>25173.725399999999</v>
          </cell>
          <cell r="NF86">
            <v>-25173.725399999999</v>
          </cell>
          <cell r="NG86">
            <v>0</v>
          </cell>
          <cell r="NH86">
            <v>25811.3328</v>
          </cell>
          <cell r="NI86">
            <v>-25811.3328</v>
          </cell>
          <cell r="NJ86">
            <v>0</v>
          </cell>
          <cell r="NK86">
            <v>25980.101999999995</v>
          </cell>
          <cell r="NL86">
            <v>-25980.101999999995</v>
          </cell>
        </row>
        <row r="87">
          <cell r="IT87">
            <v>0</v>
          </cell>
          <cell r="IU87">
            <v>657927.23054400005</v>
          </cell>
          <cell r="IV87">
            <v>-657927.23054400005</v>
          </cell>
          <cell r="IW87">
            <v>0</v>
          </cell>
          <cell r="IX87">
            <v>845176.95912499994</v>
          </cell>
          <cell r="IY87">
            <v>-845176.95912499994</v>
          </cell>
          <cell r="IZ87">
            <v>0</v>
          </cell>
          <cell r="JA87">
            <v>754388.30612600013</v>
          </cell>
          <cell r="JB87">
            <v>-754388.30612600013</v>
          </cell>
          <cell r="JC87">
            <v>0</v>
          </cell>
          <cell r="JD87">
            <v>741193.33991999994</v>
          </cell>
          <cell r="JE87">
            <v>-741193.33991999994</v>
          </cell>
          <cell r="JF87">
            <v>0</v>
          </cell>
          <cell r="JG87">
            <v>815854.67333100003</v>
          </cell>
          <cell r="JH87">
            <v>-815854.67333100003</v>
          </cell>
          <cell r="JI87">
            <v>0</v>
          </cell>
          <cell r="JJ87">
            <v>874503.25788000005</v>
          </cell>
          <cell r="JK87">
            <v>-874503.25788000005</v>
          </cell>
          <cell r="JL87">
            <v>0</v>
          </cell>
          <cell r="JM87">
            <v>799516.62871199998</v>
          </cell>
          <cell r="JN87">
            <v>-799516.62871199998</v>
          </cell>
          <cell r="JO87">
            <v>0</v>
          </cell>
          <cell r="JP87">
            <v>835761.74526599993</v>
          </cell>
          <cell r="JQ87">
            <v>-835761.74526599993</v>
          </cell>
          <cell r="JR87">
            <v>0</v>
          </cell>
          <cell r="JS87">
            <v>870161.83771599992</v>
          </cell>
          <cell r="JT87">
            <v>-870161.83771599992</v>
          </cell>
          <cell r="JU87">
            <v>0</v>
          </cell>
          <cell r="JV87">
            <v>849449.09036199993</v>
          </cell>
          <cell r="JW87">
            <v>-849449.09036199993</v>
          </cell>
          <cell r="JX87">
            <v>0</v>
          </cell>
          <cell r="JY87">
            <v>818307.85787599988</v>
          </cell>
          <cell r="JZ87">
            <v>-818307.85787599988</v>
          </cell>
          <cell r="KA87">
            <v>0</v>
          </cell>
          <cell r="KB87">
            <v>840533.03214199992</v>
          </cell>
          <cell r="KC87">
            <v>-840533.03214199992</v>
          </cell>
          <cell r="KD87">
            <v>0</v>
          </cell>
          <cell r="KE87">
            <v>866238.70344899991</v>
          </cell>
          <cell r="KF87">
            <v>-866238.70344899991</v>
          </cell>
          <cell r="KG87">
            <v>0</v>
          </cell>
          <cell r="KH87">
            <v>817459.95392099989</v>
          </cell>
          <cell r="KI87">
            <v>-817459.95392099989</v>
          </cell>
          <cell r="KJ87">
            <v>0</v>
          </cell>
          <cell r="KK87">
            <v>803902.76231999998</v>
          </cell>
          <cell r="KL87">
            <v>-803902.76231999998</v>
          </cell>
          <cell r="KM87">
            <v>0</v>
          </cell>
          <cell r="KN87">
            <v>885141.33709799999</v>
          </cell>
          <cell r="KO87">
            <v>-885141.33709799999</v>
          </cell>
          <cell r="KP87">
            <v>0</v>
          </cell>
          <cell r="KQ87">
            <v>855788.86371199996</v>
          </cell>
          <cell r="KR87">
            <v>-855788.86371199996</v>
          </cell>
          <cell r="KS87">
            <v>0</v>
          </cell>
          <cell r="KT87">
            <v>830106.37695999991</v>
          </cell>
          <cell r="KU87">
            <v>-830106.37695999991</v>
          </cell>
          <cell r="KV87">
            <v>0</v>
          </cell>
          <cell r="KW87">
            <v>788733.25262599997</v>
          </cell>
          <cell r="KX87">
            <v>-788733.25262599997</v>
          </cell>
          <cell r="KY87">
            <v>0</v>
          </cell>
          <cell r="KZ87">
            <v>741365.19225600001</v>
          </cell>
          <cell r="LA87">
            <v>-741365.19225600001</v>
          </cell>
          <cell r="LB87">
            <v>0</v>
          </cell>
          <cell r="LC87">
            <v>738891.00899999996</v>
          </cell>
          <cell r="LD87">
            <v>-738891.00899999996</v>
          </cell>
          <cell r="LE87">
            <v>0</v>
          </cell>
          <cell r="LF87">
            <v>847316.99250000005</v>
          </cell>
          <cell r="LG87">
            <v>-847316.99250000005</v>
          </cell>
          <cell r="LH87">
            <v>0</v>
          </cell>
          <cell r="LI87">
            <v>787633.43759999995</v>
          </cell>
          <cell r="LJ87">
            <v>-787633.43759999995</v>
          </cell>
          <cell r="LK87">
            <v>0</v>
          </cell>
          <cell r="LL87">
            <v>841694.1827</v>
          </cell>
          <cell r="LM87">
            <v>-841694.1827</v>
          </cell>
          <cell r="LN87">
            <v>0</v>
          </cell>
          <cell r="LO87">
            <v>843996.80999999994</v>
          </cell>
          <cell r="LP87">
            <v>-843996.80999999994</v>
          </cell>
          <cell r="LQ87">
            <v>0</v>
          </cell>
          <cell r="LR87">
            <v>752091.72920000006</v>
          </cell>
          <cell r="LS87">
            <v>-752091.72920000006</v>
          </cell>
          <cell r="LT87">
            <v>0</v>
          </cell>
          <cell r="LU87">
            <v>714926.92410000006</v>
          </cell>
          <cell r="LV87">
            <v>-714926.92410000006</v>
          </cell>
          <cell r="LW87">
            <v>0</v>
          </cell>
          <cell r="LX87">
            <v>681727.55200000003</v>
          </cell>
          <cell r="LY87">
            <v>-681727.55200000003</v>
          </cell>
          <cell r="LZ87">
            <v>0</v>
          </cell>
          <cell r="MA87">
            <v>711551.84700000007</v>
          </cell>
          <cell r="MB87">
            <v>-711551.84700000007</v>
          </cell>
          <cell r="MC87">
            <v>0</v>
          </cell>
          <cell r="MD87">
            <v>755800.34149999998</v>
          </cell>
          <cell r="ME87">
            <v>-755800.34149999998</v>
          </cell>
          <cell r="MF87">
            <v>0</v>
          </cell>
          <cell r="MG87">
            <v>749276.49879999994</v>
          </cell>
          <cell r="MH87">
            <v>-749276.49879999994</v>
          </cell>
          <cell r="MI87">
            <v>0</v>
          </cell>
          <cell r="MJ87">
            <v>919078.62380000006</v>
          </cell>
          <cell r="MK87">
            <v>-919078.62380000006</v>
          </cell>
          <cell r="ML87">
            <v>0</v>
          </cell>
          <cell r="MM87">
            <v>945846.83900000004</v>
          </cell>
          <cell r="MN87">
            <v>-945846.83900000004</v>
          </cell>
          <cell r="MO87">
            <v>0</v>
          </cell>
          <cell r="MP87">
            <v>935205.37640000007</v>
          </cell>
          <cell r="MQ87">
            <v>-935205.37640000007</v>
          </cell>
          <cell r="MR87">
            <v>0</v>
          </cell>
          <cell r="MS87">
            <v>941239.19540000008</v>
          </cell>
          <cell r="MT87">
            <v>-941239.19540000008</v>
          </cell>
          <cell r="MU87">
            <v>0</v>
          </cell>
          <cell r="MV87">
            <v>920139.11320000014</v>
          </cell>
          <cell r="MW87">
            <v>-920139.11320000014</v>
          </cell>
          <cell r="MX87">
            <v>0</v>
          </cell>
          <cell r="MY87">
            <v>973450.92959999992</v>
          </cell>
          <cell r="MZ87">
            <v>-973450.92959999992</v>
          </cell>
          <cell r="NA87">
            <v>0</v>
          </cell>
          <cell r="NB87">
            <v>986378.98859999992</v>
          </cell>
          <cell r="NC87">
            <v>-986378.98859999992</v>
          </cell>
          <cell r="ND87">
            <v>0</v>
          </cell>
          <cell r="NE87">
            <v>1018623.7871999999</v>
          </cell>
          <cell r="NF87">
            <v>-1018623.7871999999</v>
          </cell>
          <cell r="NG87">
            <v>0</v>
          </cell>
          <cell r="NH87">
            <v>1037146.2816000001</v>
          </cell>
          <cell r="NI87">
            <v>-1037146.2816000001</v>
          </cell>
          <cell r="NJ87">
            <v>0</v>
          </cell>
          <cell r="NK87">
            <v>1091248.362</v>
          </cell>
          <cell r="NL87">
            <v>-1091248.362</v>
          </cell>
        </row>
        <row r="88">
          <cell r="IT88">
            <v>132960.46419200001</v>
          </cell>
          <cell r="IU88">
            <v>250010.45538</v>
          </cell>
          <cell r="IV88">
            <v>-117049.991188</v>
          </cell>
          <cell r="IW88">
            <v>175280.507125</v>
          </cell>
          <cell r="IX88">
            <v>308715.92862499994</v>
          </cell>
          <cell r="IY88">
            <v>-133435.42149999997</v>
          </cell>
          <cell r="IZ88">
            <v>161482.01087200004</v>
          </cell>
          <cell r="JA88">
            <v>287321.97457600007</v>
          </cell>
          <cell r="JB88">
            <v>-125839.96370400002</v>
          </cell>
          <cell r="JC88">
            <v>146085.91358399999</v>
          </cell>
          <cell r="JD88">
            <v>314022.28432799998</v>
          </cell>
          <cell r="JE88">
            <v>-167936.37074399996</v>
          </cell>
          <cell r="JF88">
            <v>178372.95714400001</v>
          </cell>
          <cell r="JG88">
            <v>308072.56161199999</v>
          </cell>
          <cell r="JH88">
            <v>-129699.60446799999</v>
          </cell>
          <cell r="JI88">
            <v>198759.082536</v>
          </cell>
          <cell r="JJ88">
            <v>350194.57399200002</v>
          </cell>
          <cell r="JK88">
            <v>-151435.49145600002</v>
          </cell>
          <cell r="JL88">
            <v>188222.439357</v>
          </cell>
          <cell r="JM88">
            <v>341971.81343099999</v>
          </cell>
          <cell r="JN88">
            <v>-153749.37407400002</v>
          </cell>
          <cell r="JO88">
            <v>197111.66355299999</v>
          </cell>
          <cell r="JP88">
            <v>353697.14835000003</v>
          </cell>
          <cell r="JQ88">
            <v>-156585.48479700001</v>
          </cell>
          <cell r="JR88">
            <v>210674.767784</v>
          </cell>
          <cell r="JS88">
            <v>360659.54051199998</v>
          </cell>
          <cell r="JT88">
            <v>-149984.77272799998</v>
          </cell>
          <cell r="JU88">
            <v>219800.92058399998</v>
          </cell>
          <cell r="JV88">
            <v>362774.02798399999</v>
          </cell>
          <cell r="JW88">
            <v>-142973.10740000001</v>
          </cell>
          <cell r="JX88">
            <v>236561.28161599996</v>
          </cell>
          <cell r="JY88">
            <v>369561.75503999996</v>
          </cell>
          <cell r="JZ88">
            <v>-133000.47342400003</v>
          </cell>
          <cell r="KA88">
            <v>230441.78576599999</v>
          </cell>
          <cell r="KB88">
            <v>392459.14901199995</v>
          </cell>
          <cell r="KC88">
            <v>-162017.36324599996</v>
          </cell>
          <cell r="KD88">
            <v>249770.217477</v>
          </cell>
          <cell r="KE88">
            <v>421401.28612199996</v>
          </cell>
          <cell r="KF88">
            <v>-171631.06864499999</v>
          </cell>
          <cell r="KG88">
            <v>250384.76946899999</v>
          </cell>
          <cell r="KH88">
            <v>375059.55608999997</v>
          </cell>
          <cell r="KI88">
            <v>-124674.78662099999</v>
          </cell>
          <cell r="KJ88">
            <v>260110.83644000001</v>
          </cell>
          <cell r="KK88">
            <v>379769.15416999999</v>
          </cell>
          <cell r="KL88">
            <v>-119658.31772999998</v>
          </cell>
          <cell r="KM88">
            <v>268012.83940200001</v>
          </cell>
          <cell r="KN88">
            <v>400816.58296800003</v>
          </cell>
          <cell r="KO88">
            <v>-132803.74356599999</v>
          </cell>
          <cell r="KP88">
            <v>244570.43591200002</v>
          </cell>
          <cell r="KQ88">
            <v>343888.23887999996</v>
          </cell>
          <cell r="KR88">
            <v>-99317.802967999974</v>
          </cell>
          <cell r="KS88">
            <v>252541.55401999998</v>
          </cell>
          <cell r="KT88">
            <v>346931.27597999998</v>
          </cell>
          <cell r="KU88">
            <v>-94389.721959999995</v>
          </cell>
          <cell r="KV88">
            <v>240626.04887199998</v>
          </cell>
          <cell r="KW88">
            <v>336787.50272199995</v>
          </cell>
          <cell r="KX88">
            <v>-96161.453849999976</v>
          </cell>
          <cell r="KY88">
            <v>205667.18886000002</v>
          </cell>
          <cell r="KZ88">
            <v>319699.289475</v>
          </cell>
          <cell r="LA88">
            <v>-114032.10061499997</v>
          </cell>
          <cell r="LB88">
            <v>202422.26519999999</v>
          </cell>
          <cell r="LC88">
            <v>319858.4448</v>
          </cell>
          <cell r="LD88">
            <v>-117436.17959999996</v>
          </cell>
          <cell r="LE88">
            <v>228560.91750000001</v>
          </cell>
          <cell r="LF88">
            <v>371786.81349999999</v>
          </cell>
          <cell r="LG88">
            <v>-143225.89599999998</v>
          </cell>
          <cell r="LH88">
            <v>221224.95360000001</v>
          </cell>
          <cell r="LI88">
            <v>362560.15259999997</v>
          </cell>
          <cell r="LJ88">
            <v>-141335.19899999999</v>
          </cell>
          <cell r="LK88">
            <v>231767.99099999998</v>
          </cell>
          <cell r="LL88">
            <v>400174.74489999999</v>
          </cell>
          <cell r="LM88">
            <v>-168406.75389999998</v>
          </cell>
          <cell r="LN88">
            <v>248364.0864</v>
          </cell>
          <cell r="LO88">
            <v>420104.00679999997</v>
          </cell>
          <cell r="LP88">
            <v>-171739.92039999997</v>
          </cell>
          <cell r="LQ88">
            <v>244553.204</v>
          </cell>
          <cell r="LR88">
            <v>416437.57680000004</v>
          </cell>
          <cell r="LS88">
            <v>-171884.37280000004</v>
          </cell>
          <cell r="LT88">
            <v>266545.15040000004</v>
          </cell>
          <cell r="LU88">
            <v>394056.35000000003</v>
          </cell>
          <cell r="LV88">
            <v>-127511.19960000002</v>
          </cell>
          <cell r="LW88">
            <v>263447.88800000004</v>
          </cell>
          <cell r="LX88">
            <v>387478.08</v>
          </cell>
          <cell r="LY88">
            <v>-124030.19200000001</v>
          </cell>
          <cell r="LZ88">
            <v>276219.05320000002</v>
          </cell>
          <cell r="MA88">
            <v>395561.17820000002</v>
          </cell>
          <cell r="MB88">
            <v>-119342.12500000003</v>
          </cell>
          <cell r="MC88">
            <v>375077.07289999997</v>
          </cell>
          <cell r="MD88">
            <v>394736.36569999997</v>
          </cell>
          <cell r="ME88">
            <v>-19659.292800000007</v>
          </cell>
          <cell r="MF88">
            <v>418052.52100000001</v>
          </cell>
          <cell r="MG88">
            <v>330053.7818</v>
          </cell>
          <cell r="MH88">
            <v>87998.739199999996</v>
          </cell>
          <cell r="MI88">
            <v>479231.50300000003</v>
          </cell>
          <cell r="MJ88">
            <v>286697.82400000002</v>
          </cell>
          <cell r="MK88">
            <v>192533.67900000003</v>
          </cell>
          <cell r="ML88">
            <v>438786.63140000007</v>
          </cell>
          <cell r="MM88">
            <v>247020.89300000001</v>
          </cell>
          <cell r="MN88">
            <v>191765.7384</v>
          </cell>
          <cell r="MO88">
            <v>429278.79540000006</v>
          </cell>
          <cell r="MP88">
            <v>324290.34480000002</v>
          </cell>
          <cell r="MQ88">
            <v>104988.45060000001</v>
          </cell>
          <cell r="MR88">
            <v>429644.48140000005</v>
          </cell>
          <cell r="MS88">
            <v>329300.24300000002</v>
          </cell>
          <cell r="MT88">
            <v>100344.23840000006</v>
          </cell>
          <cell r="MU88">
            <v>411543.02440000005</v>
          </cell>
          <cell r="MV88">
            <v>317342.31080000004</v>
          </cell>
          <cell r="MW88">
            <v>94200.713600000017</v>
          </cell>
          <cell r="MX88">
            <v>409108.43039999995</v>
          </cell>
          <cell r="MY88">
            <v>305568.408</v>
          </cell>
          <cell r="MZ88">
            <v>103540.02240000003</v>
          </cell>
          <cell r="NA88">
            <v>424924.64759999997</v>
          </cell>
          <cell r="NB88">
            <v>347501.60399999993</v>
          </cell>
          <cell r="NC88">
            <v>77423.043599999975</v>
          </cell>
          <cell r="ND88">
            <v>431236.86119999998</v>
          </cell>
          <cell r="NE88">
            <v>357418.25579999998</v>
          </cell>
          <cell r="NF88">
            <v>73818.6054</v>
          </cell>
          <cell r="NG88">
            <v>418785.78720000002</v>
          </cell>
          <cell r="NH88">
            <v>398079.08800000005</v>
          </cell>
          <cell r="NI88">
            <v>20706.699200000017</v>
          </cell>
          <cell r="NJ88">
            <v>445655.43899999995</v>
          </cell>
          <cell r="NK88">
            <v>389785.60799999995</v>
          </cell>
          <cell r="NL88">
            <v>55869.830999999998</v>
          </cell>
        </row>
        <row r="89">
          <cell r="IT89">
            <v>130989.394692</v>
          </cell>
          <cell r="IU89">
            <v>221406.294796</v>
          </cell>
          <cell r="IV89">
            <v>-90416.900104</v>
          </cell>
          <cell r="IW89">
            <v>173030.01512500001</v>
          </cell>
          <cell r="IX89">
            <v>286656.41849999997</v>
          </cell>
          <cell r="IY89">
            <v>-113626.40337499997</v>
          </cell>
          <cell r="IZ89">
            <v>158813.06040600003</v>
          </cell>
          <cell r="JA89">
            <v>265402.95618200005</v>
          </cell>
          <cell r="JB89">
            <v>-106589.89577600002</v>
          </cell>
          <cell r="JC89">
            <v>143158.16759999999</v>
          </cell>
          <cell r="JD89">
            <v>270472.06281599996</v>
          </cell>
          <cell r="JE89">
            <v>-127313.89521599998</v>
          </cell>
          <cell r="JF89">
            <v>175492.87710400001</v>
          </cell>
          <cell r="JG89">
            <v>260095.228279</v>
          </cell>
          <cell r="JH89">
            <v>-84602.351174999989</v>
          </cell>
          <cell r="JI89">
            <v>196058.622768</v>
          </cell>
          <cell r="JJ89">
            <v>330059.10698400001</v>
          </cell>
          <cell r="JK89">
            <v>-134000.48421600001</v>
          </cell>
          <cell r="JL89">
            <v>185786.70727499999</v>
          </cell>
          <cell r="JM89">
            <v>296115.42882600002</v>
          </cell>
          <cell r="JN89">
            <v>-110328.72155100002</v>
          </cell>
          <cell r="JO89">
            <v>194416.828137</v>
          </cell>
          <cell r="JP89">
            <v>306667.08796500001</v>
          </cell>
          <cell r="JQ89">
            <v>-112250.25982800001</v>
          </cell>
          <cell r="JR89">
            <v>207765.345978</v>
          </cell>
          <cell r="JS89">
            <v>311362.51495799999</v>
          </cell>
          <cell r="JT89">
            <v>-103597.16897999999</v>
          </cell>
          <cell r="JU89">
            <v>216240.08092799998</v>
          </cell>
          <cell r="JV89">
            <v>314163.17146799999</v>
          </cell>
          <cell r="JW89">
            <v>-97923.090540000005</v>
          </cell>
          <cell r="JX89">
            <v>233037.91742599997</v>
          </cell>
          <cell r="JY89">
            <v>321878.893002</v>
          </cell>
          <cell r="JZ89">
            <v>-88840.975576000026</v>
          </cell>
          <cell r="KA89">
            <v>226649.26932399999</v>
          </cell>
          <cell r="KB89">
            <v>361641.63778399996</v>
          </cell>
          <cell r="KC89">
            <v>-134992.36845999997</v>
          </cell>
          <cell r="KD89">
            <v>245756.60458799999</v>
          </cell>
          <cell r="KE89">
            <v>388422.29909699998</v>
          </cell>
          <cell r="KF89">
            <v>-142665.69450899999</v>
          </cell>
          <cell r="KG89">
            <v>246589.04996999999</v>
          </cell>
          <cell r="KH89">
            <v>372511.38076199999</v>
          </cell>
          <cell r="KI89">
            <v>-125922.33079199999</v>
          </cell>
          <cell r="KJ89">
            <v>256156.27177000002</v>
          </cell>
          <cell r="KK89">
            <v>375081.29274</v>
          </cell>
          <cell r="KL89">
            <v>-118925.02096999998</v>
          </cell>
          <cell r="KM89">
            <v>263852.99488800002</v>
          </cell>
          <cell r="KN89">
            <v>395666.29928400001</v>
          </cell>
          <cell r="KO89">
            <v>-131813.30439599999</v>
          </cell>
          <cell r="KP89">
            <v>240777.143744</v>
          </cell>
          <cell r="KQ89">
            <v>341313.23032799998</v>
          </cell>
          <cell r="KR89">
            <v>-100536.08658399998</v>
          </cell>
          <cell r="KS89">
            <v>248726.72691999999</v>
          </cell>
          <cell r="KT89">
            <v>341427.02544999996</v>
          </cell>
          <cell r="KU89">
            <v>-92700.298529999971</v>
          </cell>
          <cell r="KV89">
            <v>236858.08986399998</v>
          </cell>
          <cell r="KW89">
            <v>331475.72717599996</v>
          </cell>
          <cell r="KX89">
            <v>-94617.637311999977</v>
          </cell>
          <cell r="KY89">
            <v>202416.00964500001</v>
          </cell>
          <cell r="KZ89">
            <v>314762.31362999999</v>
          </cell>
          <cell r="LA89">
            <v>-112346.30398499998</v>
          </cell>
          <cell r="LB89">
            <v>199414.11780000001</v>
          </cell>
          <cell r="LC89">
            <v>314955.40139999997</v>
          </cell>
          <cell r="LD89">
            <v>-115541.28359999997</v>
          </cell>
          <cell r="LE89">
            <v>224856.79950000002</v>
          </cell>
          <cell r="LF89">
            <v>365893.89850000001</v>
          </cell>
          <cell r="LG89">
            <v>-141037.09899999999</v>
          </cell>
          <cell r="LH89">
            <v>217621.50659999999</v>
          </cell>
          <cell r="LI89">
            <v>357168.32819999999</v>
          </cell>
          <cell r="LJ89">
            <v>-139546.8216</v>
          </cell>
          <cell r="LK89">
            <v>228117.43289999999</v>
          </cell>
          <cell r="LL89">
            <v>394486.66599999997</v>
          </cell>
          <cell r="LM89">
            <v>-166369.23309999998</v>
          </cell>
          <cell r="LN89">
            <v>245395.25339999999</v>
          </cell>
          <cell r="LO89">
            <v>413940.14399999997</v>
          </cell>
          <cell r="LP89">
            <v>-168544.89059999998</v>
          </cell>
          <cell r="LQ89">
            <v>241541.6024</v>
          </cell>
          <cell r="LR89">
            <v>410135.52160000004</v>
          </cell>
          <cell r="LS89">
            <v>-168593.91920000003</v>
          </cell>
          <cell r="LT89">
            <v>263311.17070000002</v>
          </cell>
          <cell r="LU89">
            <v>387588.39060000004</v>
          </cell>
          <cell r="LV89">
            <v>-124277.21990000003</v>
          </cell>
          <cell r="LW89">
            <v>260471.37600000002</v>
          </cell>
          <cell r="LX89">
            <v>381365.60000000003</v>
          </cell>
          <cell r="LY89">
            <v>-120894.22400000002</v>
          </cell>
          <cell r="LZ89">
            <v>273027.50380000001</v>
          </cell>
          <cell r="MA89">
            <v>388550.68080000003</v>
          </cell>
          <cell r="MB89">
            <v>-115523.17700000003</v>
          </cell>
          <cell r="MC89">
            <v>371976.05349999998</v>
          </cell>
          <cell r="MD89">
            <v>387715.18969999999</v>
          </cell>
          <cell r="ME89">
            <v>-15739.136200000008</v>
          </cell>
          <cell r="MF89">
            <v>417291.89360000001</v>
          </cell>
          <cell r="MG89">
            <v>324085.78220000002</v>
          </cell>
          <cell r="MH89">
            <v>93206.111399999994</v>
          </cell>
          <cell r="MI89">
            <v>478390.42520000006</v>
          </cell>
          <cell r="MJ89">
            <v>281505.08280000003</v>
          </cell>
          <cell r="MK89">
            <v>196885.34240000002</v>
          </cell>
          <cell r="ML89">
            <v>438420.94540000003</v>
          </cell>
          <cell r="MM89">
            <v>242010.99480000001</v>
          </cell>
          <cell r="MN89">
            <v>196409.95060000001</v>
          </cell>
          <cell r="MO89">
            <v>428876.54080000002</v>
          </cell>
          <cell r="MP89">
            <v>318110.25140000001</v>
          </cell>
          <cell r="MQ89">
            <v>110766.28940000001</v>
          </cell>
          <cell r="MR89">
            <v>427742.91420000006</v>
          </cell>
          <cell r="MS89">
            <v>323156.7182</v>
          </cell>
          <cell r="MT89">
            <v>104586.19600000005</v>
          </cell>
          <cell r="MU89">
            <v>409604.88860000006</v>
          </cell>
          <cell r="MV89">
            <v>312332.41260000004</v>
          </cell>
          <cell r="MW89">
            <v>97272.476000000024</v>
          </cell>
          <cell r="MX89">
            <v>407247.2928</v>
          </cell>
          <cell r="MY89">
            <v>301846.13279999996</v>
          </cell>
          <cell r="MZ89">
            <v>105401.16000000003</v>
          </cell>
          <cell r="NA89">
            <v>423238.12739999994</v>
          </cell>
          <cell r="NB89">
            <v>343148.02859999996</v>
          </cell>
          <cell r="NC89">
            <v>80090.098799999978</v>
          </cell>
          <cell r="ND89">
            <v>429372.14079999999</v>
          </cell>
          <cell r="NE89">
            <v>353121.29139999999</v>
          </cell>
          <cell r="NF89">
            <v>76250.849400000006</v>
          </cell>
          <cell r="NG89">
            <v>415698.30720000004</v>
          </cell>
          <cell r="NH89">
            <v>393056.78720000002</v>
          </cell>
          <cell r="NI89">
            <v>22641.520000000019</v>
          </cell>
          <cell r="NJ89">
            <v>396932.23799999995</v>
          </cell>
          <cell r="NK89">
            <v>384993.16199999995</v>
          </cell>
          <cell r="NL89">
            <v>11939.076000000001</v>
          </cell>
        </row>
        <row r="90">
          <cell r="IT90">
            <v>1971.0695000000001</v>
          </cell>
          <cell r="IU90">
            <v>28604.160584000001</v>
          </cell>
          <cell r="IV90">
            <v>-26633.091084</v>
          </cell>
          <cell r="IW90">
            <v>2250.4920000000002</v>
          </cell>
          <cell r="IX90">
            <v>22059.510125000001</v>
          </cell>
          <cell r="IY90">
            <v>-19809.018125000002</v>
          </cell>
          <cell r="IZ90">
            <v>2668.9504660000002</v>
          </cell>
          <cell r="JA90">
            <v>21919.018394000002</v>
          </cell>
          <cell r="JB90">
            <v>-19250.067928000004</v>
          </cell>
          <cell r="JC90">
            <v>2927.7459839999997</v>
          </cell>
          <cell r="JD90">
            <v>43550.221511999996</v>
          </cell>
          <cell r="JE90">
            <v>-40622.475527999995</v>
          </cell>
          <cell r="JF90">
            <v>2880.0800399999998</v>
          </cell>
          <cell r="JG90">
            <v>47977.333333000002</v>
          </cell>
          <cell r="JH90">
            <v>-45097.253293000002</v>
          </cell>
          <cell r="JI90">
            <v>2700.4597680000002</v>
          </cell>
          <cell r="JJ90">
            <v>20135.467008</v>
          </cell>
          <cell r="JK90">
            <v>-17435.007239999999</v>
          </cell>
          <cell r="JL90">
            <v>2435.732082</v>
          </cell>
          <cell r="JM90">
            <v>45856.384604999999</v>
          </cell>
          <cell r="JN90">
            <v>-43420.652522999997</v>
          </cell>
          <cell r="JO90">
            <v>2694.8354159999999</v>
          </cell>
          <cell r="JP90">
            <v>47030.060384999997</v>
          </cell>
          <cell r="JQ90">
            <v>-44335.224968999995</v>
          </cell>
          <cell r="JR90">
            <v>2909.4218059999998</v>
          </cell>
          <cell r="JS90">
            <v>49297.025554</v>
          </cell>
          <cell r="JT90">
            <v>-46387.603748000001</v>
          </cell>
          <cell r="JU90">
            <v>3560.8396559999996</v>
          </cell>
          <cell r="JV90">
            <v>48610.856516</v>
          </cell>
          <cell r="JW90">
            <v>-45050.016860000003</v>
          </cell>
          <cell r="JX90">
            <v>3523.3641899999998</v>
          </cell>
          <cell r="JY90">
            <v>47682.862037999992</v>
          </cell>
          <cell r="JZ90">
            <v>-44159.497847999992</v>
          </cell>
          <cell r="KA90">
            <v>3792.5164419999996</v>
          </cell>
          <cell r="KB90">
            <v>30817.511227999999</v>
          </cell>
          <cell r="KC90">
            <v>-27024.994785999999</v>
          </cell>
          <cell r="KD90">
            <v>4013.612889</v>
          </cell>
          <cell r="KE90">
            <v>32978.987024999995</v>
          </cell>
          <cell r="KF90">
            <v>-28965.374135999995</v>
          </cell>
          <cell r="KG90">
            <v>3795.7194989999998</v>
          </cell>
          <cell r="KH90">
            <v>2548.1753279999998</v>
          </cell>
          <cell r="KI90">
            <v>1247.544171</v>
          </cell>
          <cell r="KJ90">
            <v>3954.5646700000002</v>
          </cell>
          <cell r="KK90">
            <v>4687.8614299999999</v>
          </cell>
          <cell r="KL90">
            <v>-733.29675999999972</v>
          </cell>
          <cell r="KM90">
            <v>4159.8445140000003</v>
          </cell>
          <cell r="KN90">
            <v>5150.283684</v>
          </cell>
          <cell r="KO90">
            <v>-990.43916999999965</v>
          </cell>
          <cell r="KP90">
            <v>3793.2921679999999</v>
          </cell>
          <cell r="KQ90">
            <v>2575.0085520000002</v>
          </cell>
          <cell r="KR90">
            <v>1218.2836159999997</v>
          </cell>
          <cell r="KS90">
            <v>3814.8271</v>
          </cell>
          <cell r="KT90">
            <v>5504.2505299999993</v>
          </cell>
          <cell r="KU90">
            <v>-1689.4234299999994</v>
          </cell>
          <cell r="KV90">
            <v>3767.9590079999998</v>
          </cell>
          <cell r="KW90">
            <v>5311.7755459999998</v>
          </cell>
          <cell r="KX90">
            <v>-1543.816538</v>
          </cell>
          <cell r="KY90">
            <v>3251.1792150000001</v>
          </cell>
          <cell r="KZ90">
            <v>4936.9758449999999</v>
          </cell>
          <cell r="LA90">
            <v>-1685.7966299999998</v>
          </cell>
          <cell r="LB90">
            <v>3008.1473999999998</v>
          </cell>
          <cell r="LC90">
            <v>4903.0433999999996</v>
          </cell>
          <cell r="LD90">
            <v>-1894.8959999999997</v>
          </cell>
          <cell r="LE90">
            <v>3704.1180000000004</v>
          </cell>
          <cell r="LF90">
            <v>5892.9150000000009</v>
          </cell>
          <cell r="LG90">
            <v>-2188.7970000000005</v>
          </cell>
          <cell r="LH90">
            <v>3603.4470000000001</v>
          </cell>
          <cell r="LI90">
            <v>5391.8243999999995</v>
          </cell>
          <cell r="LJ90">
            <v>-1788.3773999999994</v>
          </cell>
          <cell r="LK90">
            <v>3650.5580999999997</v>
          </cell>
          <cell r="LL90">
            <v>5688.0788999999995</v>
          </cell>
          <cell r="LM90">
            <v>-2037.5207999999998</v>
          </cell>
          <cell r="LN90">
            <v>2968.8330000000001</v>
          </cell>
          <cell r="LO90">
            <v>6163.8627999999999</v>
          </cell>
          <cell r="LP90">
            <v>-3195.0297999999998</v>
          </cell>
          <cell r="LQ90">
            <v>3011.6016</v>
          </cell>
          <cell r="LR90">
            <v>6302.0552000000007</v>
          </cell>
          <cell r="LS90">
            <v>-3290.4536000000007</v>
          </cell>
          <cell r="LT90">
            <v>3233.9797000000003</v>
          </cell>
          <cell r="LU90">
            <v>6467.9594000000006</v>
          </cell>
          <cell r="LV90">
            <v>-3233.9797000000003</v>
          </cell>
          <cell r="LW90">
            <v>2976.5120000000002</v>
          </cell>
          <cell r="LX90">
            <v>6112.4800000000005</v>
          </cell>
          <cell r="LY90">
            <v>-3135.9680000000003</v>
          </cell>
          <cell r="LZ90">
            <v>3191.5494000000003</v>
          </cell>
          <cell r="MA90">
            <v>7010.4974000000002</v>
          </cell>
          <cell r="MB90">
            <v>-3818.9479999999999</v>
          </cell>
          <cell r="MC90">
            <v>3101.0194000000001</v>
          </cell>
          <cell r="MD90">
            <v>7021.1759999999995</v>
          </cell>
          <cell r="ME90">
            <v>-3920.1565999999993</v>
          </cell>
          <cell r="MF90">
            <v>760.62739999999997</v>
          </cell>
          <cell r="MG90">
            <v>5967.9996000000001</v>
          </cell>
          <cell r="MH90">
            <v>-5207.3721999999998</v>
          </cell>
          <cell r="MI90">
            <v>841.07780000000002</v>
          </cell>
          <cell r="MJ90">
            <v>5192.7412000000004</v>
          </cell>
          <cell r="MK90">
            <v>-4351.6634000000004</v>
          </cell>
          <cell r="ML90">
            <v>365.68600000000004</v>
          </cell>
          <cell r="MM90">
            <v>5009.8982000000005</v>
          </cell>
          <cell r="MN90">
            <v>-4644.2122000000008</v>
          </cell>
          <cell r="MO90">
            <v>402.25460000000004</v>
          </cell>
          <cell r="MP90">
            <v>6180.0934000000007</v>
          </cell>
          <cell r="MQ90">
            <v>-5777.8388000000004</v>
          </cell>
          <cell r="MR90">
            <v>1901.5672000000002</v>
          </cell>
          <cell r="MS90">
            <v>6143.5248000000011</v>
          </cell>
          <cell r="MT90">
            <v>-4241.9576000000006</v>
          </cell>
          <cell r="MU90">
            <v>1938.1358000000002</v>
          </cell>
          <cell r="MV90">
            <v>5009.8982000000005</v>
          </cell>
          <cell r="MW90">
            <v>-3071.7624000000005</v>
          </cell>
          <cell r="MX90">
            <v>1861.1376</v>
          </cell>
          <cell r="MY90">
            <v>3722.2752</v>
          </cell>
          <cell r="MZ90">
            <v>-1861.1376</v>
          </cell>
          <cell r="NA90">
            <v>1686.5201999999997</v>
          </cell>
          <cell r="NB90">
            <v>4353.5753999999997</v>
          </cell>
          <cell r="NC90">
            <v>-2667.0551999999998</v>
          </cell>
          <cell r="ND90">
            <v>1864.7203999999999</v>
          </cell>
          <cell r="NE90">
            <v>4296.9643999999998</v>
          </cell>
          <cell r="NF90">
            <v>-2432.2439999999997</v>
          </cell>
          <cell r="NG90">
            <v>3087.48</v>
          </cell>
          <cell r="NH90">
            <v>5022.3008</v>
          </cell>
          <cell r="NI90">
            <v>-1934.8208</v>
          </cell>
          <cell r="NJ90">
            <v>48723.200999999994</v>
          </cell>
          <cell r="NK90">
            <v>4792.445999999999</v>
          </cell>
          <cell r="NL90">
            <v>43930.754999999997</v>
          </cell>
        </row>
        <row r="91"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  <cell r="LJ91">
            <v>0</v>
          </cell>
          <cell r="LK91">
            <v>0</v>
          </cell>
          <cell r="LL91">
            <v>0</v>
          </cell>
          <cell r="LM91">
            <v>0</v>
          </cell>
          <cell r="LN91">
            <v>0</v>
          </cell>
          <cell r="LO91">
            <v>0</v>
          </cell>
          <cell r="LP91">
            <v>0</v>
          </cell>
          <cell r="LQ91">
            <v>0</v>
          </cell>
          <cell r="LR91">
            <v>0</v>
          </cell>
          <cell r="LS91">
            <v>0</v>
          </cell>
          <cell r="LT91">
            <v>0</v>
          </cell>
          <cell r="LU91">
            <v>0</v>
          </cell>
          <cell r="LV91">
            <v>0</v>
          </cell>
          <cell r="LW91">
            <v>0</v>
          </cell>
          <cell r="LX91">
            <v>0</v>
          </cell>
          <cell r="LY91">
            <v>0</v>
          </cell>
          <cell r="LZ91">
            <v>0</v>
          </cell>
          <cell r="MA91">
            <v>0</v>
          </cell>
          <cell r="MB91">
            <v>0</v>
          </cell>
          <cell r="MC91">
            <v>0</v>
          </cell>
          <cell r="MD91">
            <v>0</v>
          </cell>
          <cell r="ME91">
            <v>0</v>
          </cell>
          <cell r="MF91">
            <v>0</v>
          </cell>
          <cell r="MG91">
            <v>0</v>
          </cell>
          <cell r="MH91">
            <v>0</v>
          </cell>
          <cell r="MI91">
            <v>0</v>
          </cell>
          <cell r="MJ91">
            <v>0</v>
          </cell>
          <cell r="MK91">
            <v>0</v>
          </cell>
          <cell r="ML91">
            <v>0</v>
          </cell>
          <cell r="MM91">
            <v>0</v>
          </cell>
          <cell r="MN91">
            <v>0</v>
          </cell>
          <cell r="MO91">
            <v>0</v>
          </cell>
          <cell r="MP91">
            <v>0</v>
          </cell>
          <cell r="MQ91">
            <v>0</v>
          </cell>
          <cell r="MR91">
            <v>0</v>
          </cell>
          <cell r="MS91">
            <v>0</v>
          </cell>
          <cell r="MT91">
            <v>0</v>
          </cell>
          <cell r="MU91">
            <v>0</v>
          </cell>
          <cell r="MV91">
            <v>0</v>
          </cell>
          <cell r="MW91">
            <v>0</v>
          </cell>
          <cell r="MX91">
            <v>0</v>
          </cell>
          <cell r="MY91">
            <v>0</v>
          </cell>
          <cell r="MZ91">
            <v>0</v>
          </cell>
          <cell r="NA91">
            <v>0</v>
          </cell>
          <cell r="NB91">
            <v>0</v>
          </cell>
          <cell r="NC91">
            <v>0</v>
          </cell>
          <cell r="ND91">
            <v>0</v>
          </cell>
          <cell r="NE91">
            <v>7985.8678</v>
          </cell>
          <cell r="NF91">
            <v>-7985.8678</v>
          </cell>
          <cell r="NG91">
            <v>0</v>
          </cell>
          <cell r="NH91">
            <v>8109.7808000000005</v>
          </cell>
          <cell r="NI91">
            <v>-8109.7808000000005</v>
          </cell>
          <cell r="NJ91">
            <v>0</v>
          </cell>
          <cell r="NK91">
            <v>8281.6829999999991</v>
          </cell>
          <cell r="NL91">
            <v>-8281.6829999999991</v>
          </cell>
        </row>
        <row r="92"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  <cell r="LJ92">
            <v>0</v>
          </cell>
          <cell r="LK92">
            <v>0</v>
          </cell>
          <cell r="LL92">
            <v>0</v>
          </cell>
          <cell r="LM92">
            <v>0</v>
          </cell>
          <cell r="LN92">
            <v>0</v>
          </cell>
          <cell r="LO92">
            <v>0</v>
          </cell>
          <cell r="LP92">
            <v>0</v>
          </cell>
          <cell r="LQ92">
            <v>0</v>
          </cell>
          <cell r="LR92">
            <v>0</v>
          </cell>
          <cell r="LS92">
            <v>0</v>
          </cell>
          <cell r="LT92">
            <v>0</v>
          </cell>
          <cell r="LU92">
            <v>0</v>
          </cell>
          <cell r="LV92">
            <v>0</v>
          </cell>
          <cell r="LW92">
            <v>0</v>
          </cell>
          <cell r="LX92">
            <v>0</v>
          </cell>
          <cell r="LY92">
            <v>0</v>
          </cell>
          <cell r="LZ92">
            <v>0</v>
          </cell>
          <cell r="MA92">
            <v>0</v>
          </cell>
          <cell r="MB92">
            <v>0</v>
          </cell>
          <cell r="MC92">
            <v>0</v>
          </cell>
          <cell r="MD92">
            <v>0</v>
          </cell>
          <cell r="ME92">
            <v>0</v>
          </cell>
          <cell r="MF92">
            <v>0</v>
          </cell>
          <cell r="MG92">
            <v>0</v>
          </cell>
          <cell r="MH92">
            <v>0</v>
          </cell>
          <cell r="MI92">
            <v>0</v>
          </cell>
          <cell r="MJ92">
            <v>0</v>
          </cell>
          <cell r="MK92">
            <v>0</v>
          </cell>
          <cell r="ML92">
            <v>0</v>
          </cell>
          <cell r="MM92">
            <v>0</v>
          </cell>
          <cell r="MN92">
            <v>0</v>
          </cell>
          <cell r="MO92">
            <v>0</v>
          </cell>
          <cell r="MP92">
            <v>0</v>
          </cell>
          <cell r="MQ92">
            <v>0</v>
          </cell>
          <cell r="MR92">
            <v>0</v>
          </cell>
          <cell r="MS92">
            <v>0</v>
          </cell>
          <cell r="MT92">
            <v>0</v>
          </cell>
          <cell r="MU92">
            <v>0</v>
          </cell>
          <cell r="MV92">
            <v>0</v>
          </cell>
          <cell r="MW92">
            <v>0</v>
          </cell>
          <cell r="MX92">
            <v>0</v>
          </cell>
          <cell r="MY92">
            <v>0</v>
          </cell>
          <cell r="MZ92">
            <v>0</v>
          </cell>
          <cell r="NA92">
            <v>0</v>
          </cell>
          <cell r="NB92">
            <v>0</v>
          </cell>
          <cell r="NC92">
            <v>0</v>
          </cell>
          <cell r="ND92">
            <v>0</v>
          </cell>
          <cell r="NE92">
            <v>7985.8678</v>
          </cell>
          <cell r="NF92">
            <v>-7985.8678</v>
          </cell>
          <cell r="NG92">
            <v>0</v>
          </cell>
          <cell r="NH92">
            <v>8109.7808000000005</v>
          </cell>
          <cell r="NI92">
            <v>-8109.7808000000005</v>
          </cell>
          <cell r="NJ92">
            <v>0</v>
          </cell>
          <cell r="NK92">
            <v>8281.6829999999991</v>
          </cell>
          <cell r="NL92">
            <v>-8281.6829999999991</v>
          </cell>
        </row>
        <row r="93"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  <cell r="LJ93">
            <v>0</v>
          </cell>
          <cell r="LK93">
            <v>0</v>
          </cell>
          <cell r="LL93">
            <v>0</v>
          </cell>
          <cell r="LM93">
            <v>0</v>
          </cell>
          <cell r="LN93">
            <v>0</v>
          </cell>
          <cell r="LO93">
            <v>0</v>
          </cell>
          <cell r="LP93">
            <v>0</v>
          </cell>
          <cell r="LQ93">
            <v>0</v>
          </cell>
          <cell r="LR93">
            <v>0</v>
          </cell>
          <cell r="LS93">
            <v>0</v>
          </cell>
          <cell r="LT93">
            <v>0</v>
          </cell>
          <cell r="LU93">
            <v>0</v>
          </cell>
          <cell r="LV93">
            <v>0</v>
          </cell>
          <cell r="LW93">
            <v>0</v>
          </cell>
          <cell r="LX93">
            <v>0</v>
          </cell>
          <cell r="LY93">
            <v>0</v>
          </cell>
          <cell r="LZ93">
            <v>0</v>
          </cell>
          <cell r="MA93">
            <v>0</v>
          </cell>
          <cell r="MB93">
            <v>0</v>
          </cell>
          <cell r="MC93">
            <v>0</v>
          </cell>
          <cell r="MD93">
            <v>0</v>
          </cell>
          <cell r="ME93">
            <v>0</v>
          </cell>
          <cell r="MF93">
            <v>0</v>
          </cell>
          <cell r="MG93">
            <v>0</v>
          </cell>
          <cell r="MH93">
            <v>0</v>
          </cell>
          <cell r="MI93">
            <v>0</v>
          </cell>
          <cell r="MJ93">
            <v>0</v>
          </cell>
          <cell r="MK93">
            <v>0</v>
          </cell>
          <cell r="ML93">
            <v>0</v>
          </cell>
          <cell r="MM93">
            <v>0</v>
          </cell>
          <cell r="MN93">
            <v>0</v>
          </cell>
          <cell r="MO93">
            <v>0</v>
          </cell>
          <cell r="MP93">
            <v>0</v>
          </cell>
          <cell r="MQ93">
            <v>0</v>
          </cell>
          <cell r="MR93">
            <v>0</v>
          </cell>
          <cell r="MS93">
            <v>0</v>
          </cell>
          <cell r="MT93">
            <v>0</v>
          </cell>
          <cell r="MU93">
            <v>0</v>
          </cell>
          <cell r="MV93">
            <v>0</v>
          </cell>
          <cell r="MW93">
            <v>0</v>
          </cell>
          <cell r="MX93">
            <v>0</v>
          </cell>
          <cell r="MY93">
            <v>0</v>
          </cell>
          <cell r="MZ93">
            <v>0</v>
          </cell>
          <cell r="NA93">
            <v>0</v>
          </cell>
          <cell r="NB93">
            <v>0</v>
          </cell>
          <cell r="NC93">
            <v>0</v>
          </cell>
          <cell r="ND93">
            <v>0</v>
          </cell>
          <cell r="NE93">
            <v>0</v>
          </cell>
          <cell r="NF93">
            <v>0</v>
          </cell>
          <cell r="NG93">
            <v>0</v>
          </cell>
          <cell r="NH93">
            <v>0</v>
          </cell>
          <cell r="NI93">
            <v>0</v>
          </cell>
          <cell r="NJ93">
            <v>0</v>
          </cell>
          <cell r="NK93">
            <v>0</v>
          </cell>
          <cell r="NL93">
            <v>0</v>
          </cell>
        </row>
      </sheetData>
      <sheetData sheetId="6"/>
      <sheetData sheetId="7">
        <row r="7">
          <cell r="CJ7">
            <v>-281995.36593500001</v>
          </cell>
        </row>
        <row r="11">
          <cell r="CJ11">
            <v>-49378.691535999998</v>
          </cell>
          <cell r="CK11">
            <v>-3733.6492599999847</v>
          </cell>
          <cell r="CL11">
            <v>260.14548399998444</v>
          </cell>
          <cell r="CM11">
            <v>3122.3467070000015</v>
          </cell>
          <cell r="CN11">
            <v>3686.0263810000133</v>
          </cell>
          <cell r="CO11">
            <v>-1994.4743820000149</v>
          </cell>
          <cell r="CP11">
            <v>1659.1467080000089</v>
          </cell>
          <cell r="CQ11">
            <v>1533.5026419999904</v>
          </cell>
          <cell r="CR11">
            <v>210.988566000003</v>
          </cell>
          <cell r="CS11">
            <v>-1156.1962920000087</v>
          </cell>
          <cell r="CT11">
            <v>-61.696035999987856</v>
          </cell>
          <cell r="CU11">
            <v>2205.2043029999913</v>
          </cell>
          <cell r="CV11">
            <v>-2172.5927069999993</v>
          </cell>
          <cell r="CW11">
            <v>-1113.098473999984</v>
          </cell>
          <cell r="CX11">
            <v>2847.9168919999902</v>
          </cell>
          <cell r="CY11">
            <v>-1162.0301320000042</v>
          </cell>
          <cell r="CZ11">
            <v>-1224.0589299999979</v>
          </cell>
          <cell r="DA11">
            <v>-1529.5446979999979</v>
          </cell>
          <cell r="DB11">
            <v>-3153.0188760000019</v>
          </cell>
          <cell r="DC11">
            <v>-546.14149599999655</v>
          </cell>
          <cell r="DD11">
            <v>-4435.3973999999898</v>
          </cell>
          <cell r="DE11">
            <v>-545.44040000001007</v>
          </cell>
          <cell r="DF11">
            <v>-201.02809999999636</v>
          </cell>
          <cell r="DG11">
            <v>-37.937500000002728</v>
          </cell>
          <cell r="DH11">
            <v>-17718.867999999999</v>
          </cell>
          <cell r="DI11">
            <v>-59.189400000002706</v>
          </cell>
          <cell r="DJ11">
            <v>-398.9275999999993</v>
          </cell>
          <cell r="DK11">
            <v>35.540000000001555</v>
          </cell>
          <cell r="DL11">
            <v>-1702.6122000000082</v>
          </cell>
          <cell r="DM11">
            <v>87.764899999999898</v>
          </cell>
          <cell r="DN11">
            <v>460.72290000000964</v>
          </cell>
          <cell r="DO11">
            <v>109.70540000000206</v>
          </cell>
          <cell r="DP11">
            <v>548.52819999999838</v>
          </cell>
          <cell r="DQ11">
            <v>-36.56839999999977</v>
          </cell>
          <cell r="DR11">
            <v>73.137199999998927</v>
          </cell>
          <cell r="DS11">
            <v>-246.44480000000476</v>
          </cell>
          <cell r="DT11">
            <v>-612.61400000000981</v>
          </cell>
          <cell r="DU11">
            <v>67.943400000009433</v>
          </cell>
          <cell r="DV11">
            <v>93.753800000002201</v>
          </cell>
          <cell r="DW11">
            <v>-17.465400000012124</v>
          </cell>
        </row>
        <row r="13">
          <cell r="CJ13">
            <v>982.28083199999992</v>
          </cell>
          <cell r="CK13">
            <v>-310.69017599999961</v>
          </cell>
          <cell r="CL13">
            <v>65.559807999999521</v>
          </cell>
          <cell r="CM13">
            <v>316.55974400000014</v>
          </cell>
          <cell r="CN13">
            <v>283.82579200000009</v>
          </cell>
          <cell r="CO13">
            <v>-174.54681600000004</v>
          </cell>
          <cell r="CP13">
            <v>135.35615999999982</v>
          </cell>
          <cell r="CQ13">
            <v>163.70931199999995</v>
          </cell>
          <cell r="CR13">
            <v>-27.494400000000041</v>
          </cell>
          <cell r="CS13">
            <v>-112.26419200000009</v>
          </cell>
          <cell r="CT13">
            <v>54.028800000000047</v>
          </cell>
          <cell r="CU13">
            <v>197.90451200000007</v>
          </cell>
          <cell r="CV13">
            <v>-195.03744000000006</v>
          </cell>
          <cell r="CW13">
            <v>-45.353343999999652</v>
          </cell>
          <cell r="CX13">
            <v>269.96377600000005</v>
          </cell>
          <cell r="CY13">
            <v>-78.079744000000119</v>
          </cell>
          <cell r="CZ13">
            <v>-56.255872000000181</v>
          </cell>
          <cell r="DA13">
            <v>-138.54502400000001</v>
          </cell>
          <cell r="DB13">
            <v>-266.6973439999997</v>
          </cell>
          <cell r="DC13">
            <v>-51.072752000000136</v>
          </cell>
          <cell r="DD13">
            <v>542.53720000000021</v>
          </cell>
          <cell r="DE13">
            <v>-170.32600000000011</v>
          </cell>
          <cell r="DF13">
            <v>201.15939999999986</v>
          </cell>
          <cell r="DG13">
            <v>-3.112200000000211</v>
          </cell>
          <cell r="DH13">
            <v>-49.364599999999605</v>
          </cell>
          <cell r="DI13">
            <v>-91.492899999999906</v>
          </cell>
          <cell r="DJ13">
            <v>-78.590700000000069</v>
          </cell>
          <cell r="DK13">
            <v>96.22679999999994</v>
          </cell>
          <cell r="DL13">
            <v>280.64959999999996</v>
          </cell>
          <cell r="DM13">
            <v>0</v>
          </cell>
          <cell r="DN13">
            <v>1067.8002000000006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206.41479999999956</v>
          </cell>
          <cell r="DT13">
            <v>180.89399999999932</v>
          </cell>
          <cell r="DU13">
            <v>192.13600000000042</v>
          </cell>
          <cell r="DV13">
            <v>91.834000000000742</v>
          </cell>
          <cell r="DW13">
            <v>127.39959999999883</v>
          </cell>
        </row>
        <row r="14">
          <cell r="CJ14">
            <v>357.9649270000009</v>
          </cell>
          <cell r="CK14">
            <v>-142.51778699999932</v>
          </cell>
          <cell r="CL14">
            <v>132.52297599999883</v>
          </cell>
          <cell r="CM14">
            <v>108.57338400000071</v>
          </cell>
          <cell r="CN14">
            <v>510.61120800000037</v>
          </cell>
          <cell r="CO14">
            <v>-276.03691500000048</v>
          </cell>
          <cell r="CP14">
            <v>149.40216499999929</v>
          </cell>
          <cell r="CQ14">
            <v>192.18992800000092</v>
          </cell>
          <cell r="CR14">
            <v>-74.877168000000395</v>
          </cell>
          <cell r="CS14">
            <v>-84.937388000000283</v>
          </cell>
          <cell r="CT14">
            <v>188.1487900000011</v>
          </cell>
          <cell r="CU14">
            <v>339.05924099999902</v>
          </cell>
          <cell r="CV14">
            <v>-458.24252000000115</v>
          </cell>
          <cell r="CW14">
            <v>-184.47536899999704</v>
          </cell>
          <cell r="CX14">
            <v>621.35439400000155</v>
          </cell>
          <cell r="CY14">
            <v>-234.51767000000103</v>
          </cell>
          <cell r="CZ14">
            <v>-401.98457400000188</v>
          </cell>
          <cell r="DA14">
            <v>-454.28970199999958</v>
          </cell>
          <cell r="DB14">
            <v>-1206.1356779999983</v>
          </cell>
          <cell r="DC14">
            <v>-444.32779000000301</v>
          </cell>
          <cell r="DD14">
            <v>4322.0126000000018</v>
          </cell>
          <cell r="DE14">
            <v>-1133.2966000000015</v>
          </cell>
          <cell r="DF14">
            <v>959.90029999999888</v>
          </cell>
          <cell r="DG14">
            <v>-195.15109999999822</v>
          </cell>
          <cell r="DH14">
            <v>458.82580000000416</v>
          </cell>
          <cell r="DI14">
            <v>-485.50990000000456</v>
          </cell>
          <cell r="DJ14">
            <v>-585.51650000000154</v>
          </cell>
          <cell r="DK14">
            <v>675.20520000000215</v>
          </cell>
          <cell r="DL14">
            <v>-8473.1690000000017</v>
          </cell>
          <cell r="DM14">
            <v>-58.508400000000165</v>
          </cell>
          <cell r="DN14">
            <v>5200.2678000000051</v>
          </cell>
          <cell r="DO14">
            <v>438.82200000000194</v>
          </cell>
          <cell r="DP14">
            <v>7752.5434000000014</v>
          </cell>
          <cell r="DQ14">
            <v>255.98019999999997</v>
          </cell>
          <cell r="DR14">
            <v>-182.84240000000591</v>
          </cell>
          <cell r="DS14">
            <v>2849.3889999999992</v>
          </cell>
          <cell r="DT14">
            <v>349.30979999999181</v>
          </cell>
          <cell r="DU14">
            <v>435.04660000000558</v>
          </cell>
          <cell r="DV14">
            <v>582.75880000000689</v>
          </cell>
          <cell r="DW14">
            <v>160.28399999998442</v>
          </cell>
        </row>
        <row r="17"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</row>
        <row r="18">
          <cell r="CJ18">
            <v>475.97890300000006</v>
          </cell>
          <cell r="CK18">
            <v>-132.33774699999992</v>
          </cell>
          <cell r="CL18">
            <v>33.804275999999845</v>
          </cell>
          <cell r="CM18">
            <v>331.23078699999996</v>
          </cell>
          <cell r="CN18">
            <v>109.43328500000007</v>
          </cell>
          <cell r="CO18">
            <v>-171.3821640000001</v>
          </cell>
          <cell r="CP18">
            <v>71.907960000000003</v>
          </cell>
          <cell r="CQ18">
            <v>244.15508599999998</v>
          </cell>
          <cell r="CR18">
            <v>-0.21480000000000032</v>
          </cell>
          <cell r="CS18">
            <v>-0.87706400000000073</v>
          </cell>
          <cell r="CT18">
            <v>0.42210000000000036</v>
          </cell>
          <cell r="CU18">
            <v>-26.521093999999998</v>
          </cell>
          <cell r="CV18">
            <v>0.20249299999999693</v>
          </cell>
          <cell r="CW18">
            <v>-0.35432299999999728</v>
          </cell>
          <cell r="CX18">
            <v>4.0063540000000017</v>
          </cell>
          <cell r="CY18">
            <v>-1.2199960000000019</v>
          </cell>
          <cell r="CZ18">
            <v>-0.87899800000000283</v>
          </cell>
          <cell r="DA18">
            <v>-2.1647660000000002</v>
          </cell>
          <cell r="DB18">
            <v>-4.1671459999999954</v>
          </cell>
          <cell r="DC18">
            <v>-0.79321800000000309</v>
          </cell>
          <cell r="DD18">
            <v>36.812100000000015</v>
          </cell>
          <cell r="DE18">
            <v>-30.800100000000015</v>
          </cell>
          <cell r="DF18">
            <v>3.2134</v>
          </cell>
          <cell r="DG18">
            <v>28.226000000000006</v>
          </cell>
          <cell r="DH18">
            <v>-1.1681999999999988</v>
          </cell>
          <cell r="DI18">
            <v>-2.1266999999999996</v>
          </cell>
          <cell r="DJ18">
            <v>-1.8008999999999986</v>
          </cell>
          <cell r="DK18">
            <v>2.1066000000000003</v>
          </cell>
          <cell r="DL18">
            <v>5.9300999999999959</v>
          </cell>
          <cell r="DM18">
            <v>0</v>
          </cell>
          <cell r="DN18">
            <v>21.941100000000006</v>
          </cell>
          <cell r="DO18">
            <v>-36.568600000000004</v>
          </cell>
          <cell r="DP18">
            <v>0</v>
          </cell>
          <cell r="DQ18">
            <v>0</v>
          </cell>
          <cell r="DR18">
            <v>1097.058</v>
          </cell>
          <cell r="DS18">
            <v>159.1887999999999</v>
          </cell>
          <cell r="DT18">
            <v>161.02919999999972</v>
          </cell>
          <cell r="DU18">
            <v>-31.06679999999983</v>
          </cell>
          <cell r="DV18">
            <v>147.60000000000014</v>
          </cell>
          <cell r="DW18">
            <v>144.44159999999988</v>
          </cell>
        </row>
        <row r="19">
          <cell r="CJ19">
            <v>-0.84083599999999592</v>
          </cell>
          <cell r="CK19">
            <v>-9.7090679999999878</v>
          </cell>
          <cell r="CL19">
            <v>-19.478800000000021</v>
          </cell>
          <cell r="CM19">
            <v>-16.58129799999999</v>
          </cell>
          <cell r="CN19">
            <v>4.4347780000000014</v>
          </cell>
          <cell r="CO19">
            <v>-2.7272940000000006</v>
          </cell>
          <cell r="CP19">
            <v>28.026818999999996</v>
          </cell>
          <cell r="CQ19">
            <v>-23.353921</v>
          </cell>
          <cell r="CR19">
            <v>-0.42960000000000065</v>
          </cell>
          <cell r="CS19">
            <v>24.344865999999989</v>
          </cell>
          <cell r="CT19">
            <v>-24.3687</v>
          </cell>
          <cell r="CU19">
            <v>-79.013058999999984</v>
          </cell>
          <cell r="CV19">
            <v>-1.5237300000000005</v>
          </cell>
          <cell r="CW19">
            <v>-26.535322999999998</v>
          </cell>
          <cell r="CX19">
            <v>2.1090920000000004</v>
          </cell>
          <cell r="CY19">
            <v>-1.3942060000000112</v>
          </cell>
          <cell r="CZ19">
            <v>-1.9157010000000128</v>
          </cell>
          <cell r="DA19">
            <v>-8.7675350000000094</v>
          </cell>
          <cell r="DB19">
            <v>-25.72868499999997</v>
          </cell>
          <cell r="DC19">
            <v>38.036465000000021</v>
          </cell>
          <cell r="DD19">
            <v>141.7394000000001</v>
          </cell>
          <cell r="DE19">
            <v>-41.804400000000101</v>
          </cell>
          <cell r="DF19">
            <v>153.57710000000009</v>
          </cell>
          <cell r="DG19">
            <v>27.631099999999719</v>
          </cell>
          <cell r="DH19">
            <v>-128.83499999999958</v>
          </cell>
          <cell r="DI19">
            <v>-163.17529999999965</v>
          </cell>
          <cell r="DJ19">
            <v>-136.65750000000071</v>
          </cell>
          <cell r="DK19">
            <v>205.44160000000056</v>
          </cell>
          <cell r="DL19">
            <v>694.38600000000019</v>
          </cell>
          <cell r="DM19">
            <v>6.9999999882952579E-4</v>
          </cell>
          <cell r="DN19">
            <v>2715.9771000000023</v>
          </cell>
          <cell r="DO19">
            <v>1243.3325999999997</v>
          </cell>
          <cell r="DP19">
            <v>7.99999998974954E-4</v>
          </cell>
          <cell r="DQ19">
            <v>8.000000007939434E-4</v>
          </cell>
          <cell r="DR19">
            <v>6.000000008157258E-4</v>
          </cell>
          <cell r="DS19">
            <v>502.37479999999658</v>
          </cell>
          <cell r="DT19">
            <v>437.24320000000046</v>
          </cell>
          <cell r="DU19">
            <v>462.48480000000109</v>
          </cell>
          <cell r="DV19">
            <v>219.9736000000014</v>
          </cell>
          <cell r="DW19">
            <v>302.76439999999724</v>
          </cell>
        </row>
        <row r="22"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0.55022299999999902</v>
          </cell>
          <cell r="CV22">
            <v>-5.3057440000000042</v>
          </cell>
          <cell r="CW22">
            <v>-1.1289490000000058</v>
          </cell>
          <cell r="CX22">
            <v>13.553780000000003</v>
          </cell>
          <cell r="CY22">
            <v>-0.95504599999999584</v>
          </cell>
          <cell r="CZ22">
            <v>-0.52726399999999884</v>
          </cell>
          <cell r="DA22">
            <v>-17.471832000000063</v>
          </cell>
          <cell r="DB22">
            <v>-591.58203999999751</v>
          </cell>
          <cell r="DC22">
            <v>-140.2613280000005</v>
          </cell>
          <cell r="DD22">
            <v>1077.5507000000007</v>
          </cell>
          <cell r="DE22">
            <v>-190.69050000000061</v>
          </cell>
          <cell r="DF22">
            <v>0</v>
          </cell>
          <cell r="DG22">
            <v>12.585999999999785</v>
          </cell>
          <cell r="DH22">
            <v>-47.847199999999702</v>
          </cell>
          <cell r="DI22">
            <v>26.769200000000172</v>
          </cell>
          <cell r="DJ22">
            <v>-24.651000000000149</v>
          </cell>
          <cell r="DK22">
            <v>2.8070000000000164</v>
          </cell>
          <cell r="DL22">
            <v>105.86599999999987</v>
          </cell>
          <cell r="DM22">
            <v>-1.9999999994979589E-4</v>
          </cell>
          <cell r="DN22">
            <v>177.41580000000022</v>
          </cell>
          <cell r="DO22">
            <v>-1.9999999858555384E-4</v>
          </cell>
          <cell r="DP22">
            <v>146.27420000000018</v>
          </cell>
          <cell r="DQ22">
            <v>292.54900000000271</v>
          </cell>
          <cell r="DR22">
            <v>-36.568400000000111</v>
          </cell>
          <cell r="DS22">
            <v>272.56899999999405</v>
          </cell>
          <cell r="DT22">
            <v>4317.4603999999981</v>
          </cell>
          <cell r="DU22">
            <v>233.60500000000116</v>
          </cell>
          <cell r="DV22">
            <v>2734.1236000000072</v>
          </cell>
          <cell r="DW22">
            <v>2325.3677999999873</v>
          </cell>
        </row>
        <row r="23">
          <cell r="CJ23">
            <v>153.48137999999994</v>
          </cell>
          <cell r="CK23">
            <v>-48.545339999999896</v>
          </cell>
          <cell r="CL23">
            <v>376.21196799999984</v>
          </cell>
          <cell r="CM23">
            <v>-796.51912799999991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5.6966199999999958</v>
          </cell>
          <cell r="CY23">
            <v>-9.1184920000000602</v>
          </cell>
          <cell r="CZ23">
            <v>-3.5799379999999701</v>
          </cell>
          <cell r="DA23">
            <v>-52.643944000000147</v>
          </cell>
          <cell r="DB23">
            <v>-110.13455999999972</v>
          </cell>
          <cell r="DC23">
            <v>-61.378486000000066</v>
          </cell>
          <cell r="DD23">
            <v>528.66630000000009</v>
          </cell>
          <cell r="DE23">
            <v>-136.55309999999918</v>
          </cell>
          <cell r="DF23">
            <v>437.50949999999921</v>
          </cell>
          <cell r="DG23">
            <v>47.291300000000319</v>
          </cell>
          <cell r="DH23">
            <v>-433.0315999999998</v>
          </cell>
          <cell r="DI23">
            <v>-90.487400000000434</v>
          </cell>
          <cell r="DJ23">
            <v>-185.17320000000007</v>
          </cell>
          <cell r="DK23">
            <v>80.325200000000194</v>
          </cell>
          <cell r="DL23">
            <v>175.63869999999991</v>
          </cell>
          <cell r="DM23">
            <v>-29.255000000000564</v>
          </cell>
          <cell r="DN23">
            <v>1710.6975000000011</v>
          </cell>
          <cell r="DO23">
            <v>36.569000000000869</v>
          </cell>
          <cell r="DP23">
            <v>182.84360000000015</v>
          </cell>
          <cell r="DQ23">
            <v>-109.70539999999801</v>
          </cell>
          <cell r="DR23">
            <v>109.7055999999975</v>
          </cell>
          <cell r="DS23">
            <v>5197.3575999999975</v>
          </cell>
          <cell r="DT23">
            <v>-1095.4830000000022</v>
          </cell>
          <cell r="DU23">
            <v>4141.0370000000003</v>
          </cell>
          <cell r="DV23">
            <v>754.34740000000966</v>
          </cell>
          <cell r="DW23">
            <v>-707.65220000001682</v>
          </cell>
        </row>
        <row r="25">
          <cell r="CJ25">
            <v>720.52164999999991</v>
          </cell>
          <cell r="CK25">
            <v>-195.8414499999999</v>
          </cell>
          <cell r="CL25">
            <v>29.691055999999662</v>
          </cell>
          <cell r="CM25">
            <v>220.83851000000004</v>
          </cell>
          <cell r="CN25">
            <v>191.0860660000003</v>
          </cell>
          <cell r="CO25">
            <v>-181.98257700000022</v>
          </cell>
          <cell r="CP25">
            <v>74.547771000000012</v>
          </cell>
          <cell r="CQ25">
            <v>93.033167999999932</v>
          </cell>
          <cell r="CR25">
            <v>-19.976400000000012</v>
          </cell>
          <cell r="CS25">
            <v>-29.368964000000233</v>
          </cell>
          <cell r="CT25">
            <v>66.620593999999983</v>
          </cell>
          <cell r="CU25">
            <v>148.42838400000028</v>
          </cell>
          <cell r="CV25">
            <v>-93.191094000000248</v>
          </cell>
          <cell r="CW25">
            <v>-87.10199399999965</v>
          </cell>
          <cell r="CX25">
            <v>202.47283200000038</v>
          </cell>
          <cell r="CY25">
            <v>-86.24807200000032</v>
          </cell>
          <cell r="CZ25">
            <v>-42.38263999999991</v>
          </cell>
          <cell r="DA25">
            <v>-129.430532</v>
          </cell>
          <cell r="DB25">
            <v>-195.85586199999989</v>
          </cell>
          <cell r="DC25">
            <v>-14.276846000000265</v>
          </cell>
          <cell r="DD25">
            <v>391.96730000000025</v>
          </cell>
          <cell r="DE25">
            <v>-156.79050000000018</v>
          </cell>
          <cell r="DF25">
            <v>154.93019999999984</v>
          </cell>
          <cell r="DG25">
            <v>54.16780000000017</v>
          </cell>
          <cell r="DH25">
            <v>-38.711999999999819</v>
          </cell>
          <cell r="DI25">
            <v>-81.950200000000166</v>
          </cell>
          <cell r="DJ25">
            <v>-70.911800000000227</v>
          </cell>
          <cell r="DK25">
            <v>83.691800000000427</v>
          </cell>
          <cell r="DL25">
            <v>207.65519999999947</v>
          </cell>
          <cell r="DM25">
            <v>-58.509799999999814</v>
          </cell>
          <cell r="DN25">
            <v>753.3108000000002</v>
          </cell>
          <cell r="DO25">
            <v>109.70560000000069</v>
          </cell>
          <cell r="DP25">
            <v>-109.70619999999917</v>
          </cell>
          <cell r="DQ25">
            <v>-1.9999999949504854E-4</v>
          </cell>
          <cell r="DR25">
            <v>-2303.8212000000003</v>
          </cell>
          <cell r="DS25">
            <v>579.76859999999829</v>
          </cell>
          <cell r="DT25">
            <v>477.9243999999984</v>
          </cell>
          <cell r="DU25">
            <v>506.66000000000167</v>
          </cell>
          <cell r="DV25">
            <v>283.17760000000078</v>
          </cell>
          <cell r="DW25">
            <v>432.52939999999876</v>
          </cell>
        </row>
        <row r="29">
          <cell r="CJ29">
            <v>641.25845199999981</v>
          </cell>
          <cell r="CK29">
            <v>-221.7113419999996</v>
          </cell>
          <cell r="CL29">
            <v>51.730785999999625</v>
          </cell>
          <cell r="CM29">
            <v>208.89109300000001</v>
          </cell>
          <cell r="CN29">
            <v>298.56629100000009</v>
          </cell>
          <cell r="CO29">
            <v>-178.94651999999996</v>
          </cell>
          <cell r="CP29">
            <v>118.4366399999999</v>
          </cell>
          <cell r="CQ29">
            <v>46.318511999999998</v>
          </cell>
          <cell r="CR29">
            <v>1.200057999999899</v>
          </cell>
          <cell r="CS29">
            <v>24.370226000000002</v>
          </cell>
          <cell r="CT29">
            <v>132.74788200000012</v>
          </cell>
          <cell r="CU29">
            <v>212.66799300000025</v>
          </cell>
          <cell r="CV29">
            <v>-312.76116900000034</v>
          </cell>
          <cell r="CW29">
            <v>-52.250369999999975</v>
          </cell>
          <cell r="CX29">
            <v>904.64898600000015</v>
          </cell>
          <cell r="CY29">
            <v>-671.49489400000039</v>
          </cell>
          <cell r="CZ29">
            <v>-157.77962200000002</v>
          </cell>
          <cell r="DA29">
            <v>-157.83872799999972</v>
          </cell>
          <cell r="DB29">
            <v>-404.45660099999986</v>
          </cell>
          <cell r="DC29">
            <v>4.0316789999997127</v>
          </cell>
          <cell r="DD29">
            <v>668.36710000000039</v>
          </cell>
          <cell r="DE29">
            <v>-204.71950000000015</v>
          </cell>
          <cell r="DF29">
            <v>386.33460000000014</v>
          </cell>
          <cell r="DG29">
            <v>137.14480000000003</v>
          </cell>
          <cell r="DH29">
            <v>-209.12860000000001</v>
          </cell>
          <cell r="DI29">
            <v>-68.996000000000095</v>
          </cell>
          <cell r="DJ29">
            <v>-158.80479999999989</v>
          </cell>
          <cell r="DK29">
            <v>40.348200000000361</v>
          </cell>
          <cell r="DL29">
            <v>513.54509999999937</v>
          </cell>
          <cell r="DM29">
            <v>-117.01959999999963</v>
          </cell>
          <cell r="DN29">
            <v>1009.2899000000007</v>
          </cell>
          <cell r="DO29">
            <v>694.80339999999978</v>
          </cell>
          <cell r="DP29">
            <v>146.27440000000024</v>
          </cell>
          <cell r="DQ29">
            <v>0</v>
          </cell>
          <cell r="DR29">
            <v>-109.70580000000064</v>
          </cell>
          <cell r="DS29">
            <v>414.89639999999963</v>
          </cell>
          <cell r="DT29">
            <v>156.96719999999914</v>
          </cell>
          <cell r="DU29">
            <v>206.87060000000019</v>
          </cell>
          <cell r="DV29">
            <v>241.12220000000161</v>
          </cell>
          <cell r="DW29">
            <v>-44.401000000001659</v>
          </cell>
        </row>
        <row r="31">
          <cell r="CJ31">
            <v>237.47572100000002</v>
          </cell>
          <cell r="CK31">
            <v>-80.099810999999931</v>
          </cell>
          <cell r="CL31">
            <v>16.902137999999923</v>
          </cell>
          <cell r="CM31">
            <v>81.613059000000021</v>
          </cell>
          <cell r="CN31">
            <v>73.173837000000049</v>
          </cell>
          <cell r="CO31">
            <v>-45.000351000000023</v>
          </cell>
          <cell r="CP31">
            <v>34.896509999999921</v>
          </cell>
          <cell r="CQ31">
            <v>15.01544899999999</v>
          </cell>
          <cell r="CR31">
            <v>20.102457999999956</v>
          </cell>
          <cell r="CS31">
            <v>-28.943112000000042</v>
          </cell>
          <cell r="CT31">
            <v>13.929300000000012</v>
          </cell>
          <cell r="CU31">
            <v>79.089480000000094</v>
          </cell>
          <cell r="CV31">
            <v>-51.806820000000016</v>
          </cell>
          <cell r="CW31">
            <v>-38.236151999999947</v>
          </cell>
          <cell r="CX31">
            <v>69.600036000000046</v>
          </cell>
          <cell r="CY31">
            <v>-20.129934000000048</v>
          </cell>
          <cell r="CZ31">
            <v>-14.503467000000001</v>
          </cell>
          <cell r="DA31">
            <v>-35.718639000000053</v>
          </cell>
          <cell r="DB31">
            <v>-92.840717999999924</v>
          </cell>
          <cell r="DC31">
            <v>-12.691488000000049</v>
          </cell>
          <cell r="DD31">
            <v>140.00960000000009</v>
          </cell>
          <cell r="DE31">
            <v>-17.125400000000127</v>
          </cell>
          <cell r="DF31">
            <v>53.021100000000047</v>
          </cell>
          <cell r="DG31">
            <v>27.472700000000032</v>
          </cell>
          <cell r="DH31">
            <v>-13.239599999999996</v>
          </cell>
          <cell r="DI31">
            <v>-24.102599999999939</v>
          </cell>
          <cell r="DJ31">
            <v>-20.410200000000032</v>
          </cell>
          <cell r="DK31">
            <v>-3.4034000000000333</v>
          </cell>
          <cell r="DL31">
            <v>65.231099999999969</v>
          </cell>
          <cell r="DM31">
            <v>-58.509800000000041</v>
          </cell>
          <cell r="DN31">
            <v>190.15610000000004</v>
          </cell>
          <cell r="DO31">
            <v>-365.68599999999992</v>
          </cell>
          <cell r="DP31">
            <v>-109.70579999999995</v>
          </cell>
          <cell r="DQ31">
            <v>36.568599999999947</v>
          </cell>
          <cell r="DR31">
            <v>-36.568599999999947</v>
          </cell>
          <cell r="DS31">
            <v>62.016999999999825</v>
          </cell>
          <cell r="DT31">
            <v>-16.919399999999996</v>
          </cell>
          <cell r="DU31">
            <v>22.372000000000071</v>
          </cell>
          <cell r="DV31">
            <v>51.859400000000051</v>
          </cell>
          <cell r="DW31">
            <v>-26.332200000000171</v>
          </cell>
        </row>
        <row r="33">
          <cell r="CJ33">
            <v>419.84161899999981</v>
          </cell>
          <cell r="CK33">
            <v>-204.99249499999962</v>
          </cell>
          <cell r="CL33">
            <v>252.68001999999956</v>
          </cell>
          <cell r="CM33">
            <v>711.90095200000019</v>
          </cell>
          <cell r="CN33">
            <v>51.564927999999782</v>
          </cell>
          <cell r="CO33">
            <v>662.78970200000015</v>
          </cell>
          <cell r="CP33">
            <v>-228.76759100000004</v>
          </cell>
          <cell r="CQ33">
            <v>233.61366300000009</v>
          </cell>
          <cell r="CR33">
            <v>231.73972999999989</v>
          </cell>
          <cell r="CS33">
            <v>-121.59706600000015</v>
          </cell>
          <cell r="CT33">
            <v>75.149169999999984</v>
          </cell>
          <cell r="CU33">
            <v>-20.723400000000026</v>
          </cell>
          <cell r="CV33">
            <v>-77.864666999999827</v>
          </cell>
          <cell r="CW33">
            <v>-217.53618099999994</v>
          </cell>
          <cell r="CX33">
            <v>179.27763000000027</v>
          </cell>
          <cell r="CY33">
            <v>118.04796999999985</v>
          </cell>
          <cell r="CZ33">
            <v>95.04959499999984</v>
          </cell>
          <cell r="DA33">
            <v>-248.51552099999989</v>
          </cell>
          <cell r="DB33">
            <v>-186.69428000000039</v>
          </cell>
          <cell r="DC33">
            <v>23723.270766000001</v>
          </cell>
          <cell r="DD33">
            <v>-18476.425799999997</v>
          </cell>
          <cell r="DE33">
            <v>-3061.1406000000011</v>
          </cell>
          <cell r="DF33">
            <v>2638.8899000000006</v>
          </cell>
          <cell r="DG33">
            <v>6385.1486999999997</v>
          </cell>
          <cell r="DH33">
            <v>-2163.5604000000003</v>
          </cell>
          <cell r="DI33">
            <v>3815.4301000000005</v>
          </cell>
          <cell r="DJ33">
            <v>3774.592299999998</v>
          </cell>
          <cell r="DK33">
            <v>3282.0284000000029</v>
          </cell>
          <cell r="DL33">
            <v>-1953.8355000000004</v>
          </cell>
          <cell r="DM33">
            <v>-3949.4107000000013</v>
          </cell>
          <cell r="DN33">
            <v>5379.8186000000023</v>
          </cell>
          <cell r="DO33">
            <v>-18138.025000000001</v>
          </cell>
          <cell r="DP33">
            <v>1279.9004000000014</v>
          </cell>
          <cell r="DQ33">
            <v>-694.80380000000105</v>
          </cell>
          <cell r="DR33">
            <v>-2267.2523999999999</v>
          </cell>
          <cell r="DS33">
            <v>441.54639999999949</v>
          </cell>
          <cell r="DT33">
            <v>690.01019999999971</v>
          </cell>
          <cell r="DU33">
            <v>-1315.1551999999997</v>
          </cell>
          <cell r="DV33">
            <v>-1712.0709999999999</v>
          </cell>
          <cell r="DW33">
            <v>117.99859999999535</v>
          </cell>
        </row>
        <row r="35">
          <cell r="CJ35">
            <v>40382.015761999995</v>
          </cell>
          <cell r="CK35">
            <v>-12527.906355999976</v>
          </cell>
          <cell r="CL35">
            <v>851.15972599997895</v>
          </cell>
          <cell r="CM35">
            <v>13470.835848999999</v>
          </cell>
          <cell r="CN35">
            <v>14532.114695000015</v>
          </cell>
          <cell r="CO35">
            <v>-9273.0618860000122</v>
          </cell>
          <cell r="CP35">
            <v>7282.1004389999944</v>
          </cell>
          <cell r="CQ35">
            <v>4643.2398690000009</v>
          </cell>
          <cell r="CR35">
            <v>-275.80161999999291</v>
          </cell>
          <cell r="CS35">
            <v>-2711.2099620000208</v>
          </cell>
          <cell r="CT35">
            <v>3799.8670640000128</v>
          </cell>
          <cell r="CU35">
            <v>8011.2243159999998</v>
          </cell>
          <cell r="CV35">
            <v>-6320.8681530000058</v>
          </cell>
          <cell r="CW35">
            <v>-3909.8972609999782</v>
          </cell>
          <cell r="CX35">
            <v>10460.937008000008</v>
          </cell>
          <cell r="CY35">
            <v>-4059.2076940000115</v>
          </cell>
          <cell r="CZ35">
            <v>-2808.8251790000177</v>
          </cell>
          <cell r="DA35">
            <v>-4732.6077030000015</v>
          </cell>
          <cell r="DB35">
            <v>-15539.151536999972</v>
          </cell>
          <cell r="DC35">
            <v>-25891.253565000014</v>
          </cell>
          <cell r="DD35">
            <v>57664.055700000019</v>
          </cell>
          <cell r="DE35">
            <v>-7946.6879000000336</v>
          </cell>
          <cell r="DF35">
            <v>14750.628499999984</v>
          </cell>
          <cell r="DG35">
            <v>-2774.3042999999743</v>
          </cell>
          <cell r="DH35">
            <v>-5318.6890000000021</v>
          </cell>
          <cell r="DI35">
            <v>-9763.1822999999968</v>
          </cell>
          <cell r="DJ35">
            <v>-12534.319500000007</v>
          </cell>
          <cell r="DK35">
            <v>991.44080000003305</v>
          </cell>
          <cell r="DL35">
            <v>16199.559699999958</v>
          </cell>
          <cell r="DM35">
            <v>-468.07910000000265</v>
          </cell>
          <cell r="DN35">
            <v>61167.509400000039</v>
          </cell>
          <cell r="DO35">
            <v>30425.075800000046</v>
          </cell>
          <cell r="DP35">
            <v>2340.3907999999647</v>
          </cell>
          <cell r="DQ35">
            <v>2376.959000000028</v>
          </cell>
          <cell r="DR35">
            <v>-4461.3688000000111</v>
          </cell>
          <cell r="DS35">
            <v>23061.409399999939</v>
          </cell>
          <cell r="DT35">
            <v>10995.370399999985</v>
          </cell>
          <cell r="DU35">
            <v>15130.764400000029</v>
          </cell>
          <cell r="DV35">
            <v>15154.48860000003</v>
          </cell>
          <cell r="DW35">
            <v>-580.01740000007703</v>
          </cell>
        </row>
        <row r="36">
          <cell r="CJ36">
            <v>545.01339399999983</v>
          </cell>
          <cell r="CK36">
            <v>-169.90868999999975</v>
          </cell>
          <cell r="CL36">
            <v>35.952475999999749</v>
          </cell>
          <cell r="CM36">
            <v>170.64548700000023</v>
          </cell>
          <cell r="CN36">
            <v>156.91188099999977</v>
          </cell>
          <cell r="CO36">
            <v>-46.363998000000038</v>
          </cell>
          <cell r="CP36">
            <v>11.859706000000017</v>
          </cell>
          <cell r="CQ36">
            <v>38.769985999999932</v>
          </cell>
          <cell r="CR36">
            <v>263.10178000000008</v>
          </cell>
          <cell r="CS36">
            <v>-35.959624000000076</v>
          </cell>
          <cell r="CT36">
            <v>43.002006000000065</v>
          </cell>
          <cell r="CU36">
            <v>202.18127499999991</v>
          </cell>
          <cell r="CV36">
            <v>-49.659779999999898</v>
          </cell>
          <cell r="CW36">
            <v>-12.401304999999979</v>
          </cell>
          <cell r="CX36">
            <v>85.203792000000021</v>
          </cell>
          <cell r="CY36">
            <v>-53.576654000000083</v>
          </cell>
          <cell r="CZ36">
            <v>-19.339607999999942</v>
          </cell>
          <cell r="DA36">
            <v>-34.636256000000003</v>
          </cell>
          <cell r="DB36">
            <v>-27.558414999999968</v>
          </cell>
          <cell r="DC36">
            <v>-0.39660900000000154</v>
          </cell>
          <cell r="DD36">
            <v>104.97679999999991</v>
          </cell>
          <cell r="DE36">
            <v>-60.823200000000043</v>
          </cell>
          <cell r="DF36">
            <v>165.06099999999981</v>
          </cell>
          <cell r="DG36">
            <v>26.02720000000005</v>
          </cell>
          <cell r="DH36">
            <v>-60.438199999999711</v>
          </cell>
          <cell r="DI36">
            <v>-72.472000000000051</v>
          </cell>
          <cell r="DJ36">
            <v>-95.285800000000336</v>
          </cell>
          <cell r="DK36">
            <v>70.896200000000363</v>
          </cell>
          <cell r="DL36">
            <v>287.87489999999957</v>
          </cell>
          <cell r="DM36">
            <v>-58.510499999999979</v>
          </cell>
          <cell r="DN36">
            <v>923.41360000000032</v>
          </cell>
          <cell r="DO36">
            <v>73.137400000000866</v>
          </cell>
          <cell r="DP36">
            <v>-6.0000000007676135E-4</v>
          </cell>
          <cell r="DQ36">
            <v>3.9999999944484443E-4</v>
          </cell>
          <cell r="DR36">
            <v>-36.568999999999619</v>
          </cell>
          <cell r="DS36">
            <v>261.79779999999869</v>
          </cell>
          <cell r="DT36">
            <v>154.51779999999962</v>
          </cell>
          <cell r="DU36">
            <v>173.72900000000061</v>
          </cell>
          <cell r="DV36">
            <v>134.8940000000016</v>
          </cell>
          <cell r="DW36">
            <v>8.9969999999975698</v>
          </cell>
        </row>
        <row r="37">
          <cell r="CJ37">
            <v>38287.710228999997</v>
          </cell>
          <cell r="CK37">
            <v>-11876.364988999992</v>
          </cell>
          <cell r="CL37">
            <v>814.74222799997733</v>
          </cell>
          <cell r="CM37">
            <v>12860.274678000016</v>
          </cell>
          <cell r="CN37">
            <v>13681.370561999996</v>
          </cell>
          <cell r="CO37">
            <v>-8710.3501530000103</v>
          </cell>
          <cell r="CP37">
            <v>6891.0651000000034</v>
          </cell>
          <cell r="CQ37">
            <v>4390.5164749999967</v>
          </cell>
          <cell r="CR37">
            <v>-12.9383760000037</v>
          </cell>
          <cell r="CS37">
            <v>-2515.7810459999992</v>
          </cell>
          <cell r="CT37">
            <v>3456.3313699999944</v>
          </cell>
          <cell r="CU37">
            <v>7265.9406520000048</v>
          </cell>
          <cell r="CV37">
            <v>-5632.3634859999938</v>
          </cell>
          <cell r="CW37">
            <v>-3529.6100500000002</v>
          </cell>
          <cell r="CX37">
            <v>9442.3809580000179</v>
          </cell>
          <cell r="CY37">
            <v>-3674.7482040000214</v>
          </cell>
          <cell r="CZ37">
            <v>-2460.8759989999926</v>
          </cell>
          <cell r="DA37">
            <v>-4175.6792489999934</v>
          </cell>
          <cell r="DB37">
            <v>-13945.026873999994</v>
          </cell>
          <cell r="DC37">
            <v>-25764.176022000014</v>
          </cell>
          <cell r="DD37">
            <v>53627.591300000029</v>
          </cell>
          <cell r="DE37">
            <v>-6597.6905000000115</v>
          </cell>
          <cell r="DF37">
            <v>12873.4905</v>
          </cell>
          <cell r="DG37">
            <v>-3227.7815000000046</v>
          </cell>
          <cell r="DH37">
            <v>-4470.1637999999875</v>
          </cell>
          <cell r="DI37">
            <v>-9078.9651000000158</v>
          </cell>
          <cell r="DJ37">
            <v>-11697.015100000011</v>
          </cell>
          <cell r="DK37">
            <v>508.34220000002097</v>
          </cell>
          <cell r="DL37">
            <v>15304.160599999974</v>
          </cell>
          <cell r="DM37">
            <v>-146.27499999997963</v>
          </cell>
          <cell r="DN37">
            <v>55361.612800000046</v>
          </cell>
          <cell r="DO37">
            <v>29474.2906</v>
          </cell>
          <cell r="DP37">
            <v>2925.4871999999741</v>
          </cell>
          <cell r="DQ37">
            <v>2303.821600000033</v>
          </cell>
          <cell r="DR37">
            <v>-3181.467800000004</v>
          </cell>
          <cell r="DS37">
            <v>21050.95799999993</v>
          </cell>
          <cell r="DT37">
            <v>9717.6925999999585</v>
          </cell>
          <cell r="DU37">
            <v>13703.248600000039</v>
          </cell>
          <cell r="DV37">
            <v>13811.720600000066</v>
          </cell>
          <cell r="DW37">
            <v>-859.03900000010617</v>
          </cell>
        </row>
        <row r="38">
          <cell r="CJ38">
            <v>683244.19980199984</v>
          </cell>
          <cell r="CK38">
            <v>-216650.92235999976</v>
          </cell>
          <cell r="CL38">
            <v>45705.52347799969</v>
          </cell>
          <cell r="CM38">
            <v>218767.50080400007</v>
          </cell>
          <cell r="CN38">
            <v>212951.60425200025</v>
          </cell>
          <cell r="CO38">
            <v>-120139.45411000031</v>
          </cell>
          <cell r="CP38">
            <v>92277.393983000191</v>
          </cell>
          <cell r="CQ38">
            <v>110565.83486499959</v>
          </cell>
          <cell r="CR38">
            <v>-17220.209107999879</v>
          </cell>
          <cell r="CS38">
            <v>-74509.366950000142</v>
          </cell>
          <cell r="CT38">
            <v>37705.803848000185</v>
          </cell>
          <cell r="CU38">
            <v>135410.39954700001</v>
          </cell>
          <cell r="CV38">
            <v>-131834.82052000012</v>
          </cell>
          <cell r="CW38">
            <v>-34303.567048999495</v>
          </cell>
          <cell r="CX38">
            <v>183647.70149800004</v>
          </cell>
          <cell r="CY38">
            <v>-55050.47797200043</v>
          </cell>
          <cell r="CZ38">
            <v>-39064.65598099996</v>
          </cell>
          <cell r="DA38">
            <v>-96930.093005000061</v>
          </cell>
          <cell r="DB38">
            <v>-191784.01083599965</v>
          </cell>
          <cell r="DC38">
            <v>-35393.254634000019</v>
          </cell>
          <cell r="DD38">
            <v>401634.08300000028</v>
          </cell>
          <cell r="DE38">
            <v>-126159.38000000028</v>
          </cell>
          <cell r="DF38">
            <v>153509.43450000006</v>
          </cell>
          <cell r="DG38">
            <v>322.37869999976829</v>
          </cell>
          <cell r="DH38">
            <v>-40085.149799999956</v>
          </cell>
          <cell r="DI38">
            <v>-69900.362199999858</v>
          </cell>
          <cell r="DJ38">
            <v>-61482.554200000122</v>
          </cell>
          <cell r="DK38">
            <v>71491.562599999976</v>
          </cell>
          <cell r="DL38">
            <v>182849.58539999987</v>
          </cell>
          <cell r="DM38">
            <v>-3803.1377999999968</v>
          </cell>
          <cell r="DN38">
            <v>788600.39780000038</v>
          </cell>
          <cell r="DO38">
            <v>4790.4868000002898</v>
          </cell>
          <cell r="DP38">
            <v>1097.057399999554</v>
          </cell>
          <cell r="DQ38">
            <v>-1279.9003999997076</v>
          </cell>
          <cell r="DR38">
            <v>-1645.5868000003175</v>
          </cell>
          <cell r="DS38">
            <v>176581.49659999949</v>
          </cell>
          <cell r="DT38">
            <v>156399.0251999996</v>
          </cell>
          <cell r="DU38">
            <v>168640.80120000057</v>
          </cell>
          <cell r="DV38">
            <v>85786.061200000579</v>
          </cell>
          <cell r="DW38">
            <v>120817.93979999883</v>
          </cell>
        </row>
        <row r="39">
          <cell r="CJ39">
            <v>662077.43417799997</v>
          </cell>
          <cell r="CK39">
            <v>-210393.47741599986</v>
          </cell>
          <cell r="CL39">
            <v>44329.382137999899</v>
          </cell>
          <cell r="CM39">
            <v>212729.94415100003</v>
          </cell>
          <cell r="CN39">
            <v>189948.8501690001</v>
          </cell>
          <cell r="CO39">
            <v>-115490.52418500021</v>
          </cell>
          <cell r="CP39">
            <v>88220.006923000052</v>
          </cell>
          <cell r="CQ39">
            <v>106315.55259600002</v>
          </cell>
          <cell r="CR39">
            <v>-17902.062592000417</v>
          </cell>
          <cell r="CS39">
            <v>-72925.831345999992</v>
          </cell>
          <cell r="CT39">
            <v>34934.447429999964</v>
          </cell>
          <cell r="CU39">
            <v>128908.59980200023</v>
          </cell>
          <cell r="CV39">
            <v>-127360.97651000014</v>
          </cell>
          <cell r="CW39">
            <v>-29716.719869999739</v>
          </cell>
          <cell r="CX39">
            <v>177200.71521000023</v>
          </cell>
          <cell r="CY39">
            <v>-51835.74654600038</v>
          </cell>
          <cell r="CZ39">
            <v>-37613.019573999823</v>
          </cell>
          <cell r="DA39">
            <v>-93646.579531999945</v>
          </cell>
          <cell r="DB39">
            <v>-182087.98169099985</v>
          </cell>
          <cell r="DC39">
            <v>-35448.976307000099</v>
          </cell>
          <cell r="DD39">
            <v>389477.88890000019</v>
          </cell>
          <cell r="DE39">
            <v>-122871.04930000051</v>
          </cell>
          <cell r="DF39">
            <v>146548.22640000019</v>
          </cell>
          <cell r="DG39">
            <v>-2214.0499999999156</v>
          </cell>
          <cell r="DH39">
            <v>-36443.959389999902</v>
          </cell>
          <cell r="DI39">
            <v>-67392.689582417821</v>
          </cell>
          <cell r="DJ39">
            <v>-57684.548652173835</v>
          </cell>
          <cell r="DK39">
            <v>68924.188990217546</v>
          </cell>
          <cell r="DL39">
            <v>196329.27349999972</v>
          </cell>
          <cell r="DM39">
            <v>7.999998633749783E-4</v>
          </cell>
          <cell r="DN39">
            <v>761017.14450000075</v>
          </cell>
          <cell r="DO39">
            <v>-1.9999996584374458E-4</v>
          </cell>
          <cell r="DP39">
            <v>5.9999994118697941E-4</v>
          </cell>
          <cell r="DQ39">
            <v>-8.0000013986136764E-4</v>
          </cell>
          <cell r="DR39">
            <v>3.3469405025243759E-10</v>
          </cell>
          <cell r="DS39">
            <v>169637.83499999912</v>
          </cell>
          <cell r="DT39">
            <v>153311.63880000004</v>
          </cell>
          <cell r="DU39">
            <v>165905.48520000026</v>
          </cell>
          <cell r="DV39">
            <v>80585.213600000425</v>
          </cell>
          <cell r="DW39">
            <v>117876.92059999888</v>
          </cell>
        </row>
        <row r="42">
          <cell r="CJ42">
            <v>881.17093199999908</v>
          </cell>
          <cell r="CK42">
            <v>-1267.3119599999982</v>
          </cell>
          <cell r="CL42">
            <v>-671.06720000000132</v>
          </cell>
          <cell r="CM42">
            <v>-383.47770900000023</v>
          </cell>
          <cell r="CN42">
            <v>-5082.7663949999996</v>
          </cell>
          <cell r="CO42">
            <v>-109.66515900000007</v>
          </cell>
          <cell r="CP42">
            <v>83.809272999999891</v>
          </cell>
          <cell r="CQ42">
            <v>-147.86145800000025</v>
          </cell>
          <cell r="CR42">
            <v>27.070858000000023</v>
          </cell>
          <cell r="CS42">
            <v>-57.110005999999863</v>
          </cell>
          <cell r="CT42">
            <v>52.637412000000147</v>
          </cell>
          <cell r="CU42">
            <v>-1144.564398</v>
          </cell>
          <cell r="CV42">
            <v>-42.920580000000022</v>
          </cell>
          <cell r="CW42">
            <v>-42.488027999999758</v>
          </cell>
          <cell r="CX42">
            <v>66.610877999999957</v>
          </cell>
          <cell r="CY42">
            <v>-359.09908000000007</v>
          </cell>
          <cell r="CZ42">
            <v>13.902797000000003</v>
          </cell>
          <cell r="DA42">
            <v>-9.1270210000000489</v>
          </cell>
          <cell r="DB42">
            <v>-47.694672999999938</v>
          </cell>
          <cell r="DC42">
            <v>-28.689350999999931</v>
          </cell>
          <cell r="DD42">
            <v>182.03729999999999</v>
          </cell>
          <cell r="DE42">
            <v>-35.854300000000023</v>
          </cell>
          <cell r="DF42">
            <v>-364.15730000000008</v>
          </cell>
          <cell r="DG42">
            <v>-0.33429999999992788</v>
          </cell>
          <cell r="DH42">
            <v>-11.08899999999997</v>
          </cell>
          <cell r="DI42">
            <v>-22.854500000000087</v>
          </cell>
          <cell r="DJ42">
            <v>-19.568100000000015</v>
          </cell>
          <cell r="DK42">
            <v>47.64260000000013</v>
          </cell>
          <cell r="DL42">
            <v>259.1573999999996</v>
          </cell>
          <cell r="DM42">
            <v>-117.01889999999958</v>
          </cell>
          <cell r="DN42">
            <v>1002.4491000000004</v>
          </cell>
          <cell r="DO42">
            <v>146.2748000000002</v>
          </cell>
          <cell r="DP42">
            <v>36.568800000000039</v>
          </cell>
          <cell r="DQ42">
            <v>36.56899999999996</v>
          </cell>
          <cell r="DR42">
            <v>-146.27380000000062</v>
          </cell>
          <cell r="DS42">
            <v>18.946800000000053</v>
          </cell>
          <cell r="DT42">
            <v>14.31059999999998</v>
          </cell>
          <cell r="DU42">
            <v>11.166400000000039</v>
          </cell>
          <cell r="DV42">
            <v>4.40300000000002</v>
          </cell>
          <cell r="DW42">
            <v>5.5341999999999558</v>
          </cell>
        </row>
        <row r="43">
          <cell r="CJ43">
            <v>7070.3029579999966</v>
          </cell>
          <cell r="CK43">
            <v>-1912.2452619999954</v>
          </cell>
          <cell r="CL43">
            <v>-5.2898920000047838</v>
          </cell>
          <cell r="CM43">
            <v>-818.0624979999975</v>
          </cell>
          <cell r="CN43">
            <v>367.77072199999816</v>
          </cell>
          <cell r="CO43">
            <v>-1153.5175659999991</v>
          </cell>
          <cell r="CP43">
            <v>819.82285199999956</v>
          </cell>
          <cell r="CQ43">
            <v>-932.33292399999902</v>
          </cell>
          <cell r="CR43">
            <v>12328.204421999999</v>
          </cell>
          <cell r="CS43">
            <v>-641.05770400000256</v>
          </cell>
          <cell r="CT43">
            <v>752.39519599999903</v>
          </cell>
          <cell r="CU43">
            <v>1618.3923940000036</v>
          </cell>
          <cell r="CV43">
            <v>4438.1579969999993</v>
          </cell>
          <cell r="CW43">
            <v>-402.95744700000068</v>
          </cell>
          <cell r="CX43">
            <v>3351.2059720000034</v>
          </cell>
          <cell r="CY43">
            <v>-673.22766399999819</v>
          </cell>
          <cell r="CZ43">
            <v>-390.04655800000683</v>
          </cell>
          <cell r="DA43">
            <v>-871.85605199999554</v>
          </cell>
          <cell r="DB43">
            <v>-2859.3261659999976</v>
          </cell>
          <cell r="DC43">
            <v>33.652327999992472</v>
          </cell>
          <cell r="DD43">
            <v>6479.7866000000095</v>
          </cell>
          <cell r="DE43">
            <v>-26683.292000000009</v>
          </cell>
          <cell r="DF43">
            <v>787.47760000000085</v>
          </cell>
          <cell r="DG43">
            <v>-13555.7806</v>
          </cell>
          <cell r="DH43">
            <v>-9.8244000000000113</v>
          </cell>
          <cell r="DI43">
            <v>-21.851199999999835</v>
          </cell>
          <cell r="DJ43">
            <v>-66.275400000000218</v>
          </cell>
          <cell r="DK43">
            <v>-148.45519999999988</v>
          </cell>
          <cell r="DL43">
            <v>-11.068900000000095</v>
          </cell>
          <cell r="DM43">
            <v>-2.9999999998153726E-4</v>
          </cell>
          <cell r="DN43">
            <v>-226.72519999999997</v>
          </cell>
          <cell r="DO43">
            <v>3.9999999999906777E-4</v>
          </cell>
          <cell r="DP43">
            <v>4.0000000001327862E-4</v>
          </cell>
          <cell r="DQ43">
            <v>0</v>
          </cell>
          <cell r="DR43">
            <v>109.70620000000001</v>
          </cell>
          <cell r="DS43">
            <v>11.835799999999956</v>
          </cell>
          <cell r="DT43">
            <v>9.9119999999999777</v>
          </cell>
          <cell r="DU43">
            <v>8.1742000000000417</v>
          </cell>
          <cell r="DV43">
            <v>3.7740000000000009</v>
          </cell>
          <cell r="DW43">
            <v>5.5225999999999615</v>
          </cell>
        </row>
        <row r="46">
          <cell r="CJ46">
            <v>45108.908433000004</v>
          </cell>
          <cell r="CK46">
            <v>-12939.959718999973</v>
          </cell>
          <cell r="CL46">
            <v>-18976.599806000046</v>
          </cell>
          <cell r="CM46">
            <v>15965.816504000028</v>
          </cell>
          <cell r="CN46">
            <v>16227.980663999988</v>
          </cell>
          <cell r="CO46">
            <v>-8896.5844930000076</v>
          </cell>
          <cell r="CP46">
            <v>7345.175862000011</v>
          </cell>
          <cell r="CQ46">
            <v>6290.6888409999938</v>
          </cell>
          <cell r="CR46">
            <v>-1076.6930500000162</v>
          </cell>
          <cell r="CS46">
            <v>-6711.7805020000087</v>
          </cell>
          <cell r="CT46">
            <v>4249.0168980000235</v>
          </cell>
          <cell r="CU46">
            <v>14469.421263999993</v>
          </cell>
          <cell r="CV46">
            <v>-6735.1486179999947</v>
          </cell>
          <cell r="CW46">
            <v>-2969.9611999999706</v>
          </cell>
          <cell r="CX46">
            <v>12827.275117999994</v>
          </cell>
          <cell r="CY46">
            <v>-4198.8851440000144</v>
          </cell>
          <cell r="CZ46">
            <v>-3946.7818240000161</v>
          </cell>
          <cell r="DA46">
            <v>-2338.5350560000079</v>
          </cell>
          <cell r="DB46">
            <v>-18314.426218999964</v>
          </cell>
          <cell r="DC46">
            <v>-829.02484500000537</v>
          </cell>
          <cell r="DD46">
            <v>26184.376700000015</v>
          </cell>
          <cell r="DE46">
            <v>-6586.1289000000297</v>
          </cell>
          <cell r="DF46">
            <v>13152.859299999993</v>
          </cell>
          <cell r="DG46">
            <v>11052.349500000002</v>
          </cell>
          <cell r="DH46">
            <v>-7044.5079999999834</v>
          </cell>
          <cell r="DI46">
            <v>-3912.3666999999841</v>
          </cell>
          <cell r="DJ46">
            <v>1321.5573000000013</v>
          </cell>
          <cell r="DK46">
            <v>10652.648799999988</v>
          </cell>
          <cell r="DL46">
            <v>-4197.6403000000282</v>
          </cell>
          <cell r="DM46">
            <v>-66467.132899999968</v>
          </cell>
          <cell r="DN46">
            <v>17831.972600000045</v>
          </cell>
          <cell r="DO46">
            <v>-86631.012800000026</v>
          </cell>
          <cell r="DP46">
            <v>-7935.3866000000089</v>
          </cell>
          <cell r="DQ46">
            <v>-1462.7435999999598</v>
          </cell>
          <cell r="DR46">
            <v>-6948.0345999999936</v>
          </cell>
          <cell r="DS46">
            <v>6475.2441999999319</v>
          </cell>
          <cell r="DT46">
            <v>13959.552599999945</v>
          </cell>
          <cell r="DU46">
            <v>21279.375400000055</v>
          </cell>
          <cell r="DV46">
            <v>27658.579400000046</v>
          </cell>
          <cell r="DW46">
            <v>-11312.125200000086</v>
          </cell>
        </row>
        <row r="47">
          <cell r="CJ47">
            <v>724.26450000000011</v>
          </cell>
          <cell r="CK47">
            <v>-186.49153399999989</v>
          </cell>
          <cell r="CL47">
            <v>19.882517999999436</v>
          </cell>
          <cell r="CM47">
            <v>249.99205600000016</v>
          </cell>
          <cell r="CN47">
            <v>308.78872800000033</v>
          </cell>
          <cell r="CO47">
            <v>-138.10468600000019</v>
          </cell>
          <cell r="CP47">
            <v>106.78833399999991</v>
          </cell>
          <cell r="CQ47">
            <v>85.464389999999923</v>
          </cell>
          <cell r="CR47">
            <v>1.9788499999997384</v>
          </cell>
          <cell r="CS47">
            <v>-90.008465999999871</v>
          </cell>
          <cell r="CT47">
            <v>62.121251999999856</v>
          </cell>
          <cell r="CU47">
            <v>221.09644700000035</v>
          </cell>
          <cell r="CV47">
            <v>-135.94739000000018</v>
          </cell>
          <cell r="CW47">
            <v>-76.760828999999603</v>
          </cell>
          <cell r="CX47">
            <v>313.75384400000013</v>
          </cell>
          <cell r="CY47">
            <v>-87.213346000000399</v>
          </cell>
          <cell r="CZ47">
            <v>-60.369067999999984</v>
          </cell>
          <cell r="DA47">
            <v>-100.05809200000016</v>
          </cell>
          <cell r="DB47">
            <v>-289.47579299999973</v>
          </cell>
          <cell r="DC47">
            <v>-24.675815000000284</v>
          </cell>
          <cell r="DD47">
            <v>421.87060000000054</v>
          </cell>
          <cell r="DE47">
            <v>-100.67100000000028</v>
          </cell>
          <cell r="DF47">
            <v>212.73309999999964</v>
          </cell>
          <cell r="DG47">
            <v>53.192900000000236</v>
          </cell>
          <cell r="DH47">
            <v>-97.236400000000117</v>
          </cell>
          <cell r="DI47">
            <v>-53.870899999999665</v>
          </cell>
          <cell r="DJ47">
            <v>-69.285700000000134</v>
          </cell>
          <cell r="DK47">
            <v>27.756400000000156</v>
          </cell>
          <cell r="DL47">
            <v>166.41999999999979</v>
          </cell>
          <cell r="DM47">
            <v>-58.511000000000422</v>
          </cell>
          <cell r="DN47">
            <v>112.30040000000005</v>
          </cell>
          <cell r="DO47">
            <v>36.56819999999999</v>
          </cell>
          <cell r="DP47">
            <v>-3.9999999999906777E-4</v>
          </cell>
          <cell r="DQ47">
            <v>6.0000000030413503E-4</v>
          </cell>
          <cell r="DR47">
            <v>-36.56839999999994</v>
          </cell>
          <cell r="DS47">
            <v>106.0197999999998</v>
          </cell>
          <cell r="DT47">
            <v>16.52459999999968</v>
          </cell>
          <cell r="DU47">
            <v>18.174200000000212</v>
          </cell>
          <cell r="DV47">
            <v>893.46960000000013</v>
          </cell>
          <cell r="DW47">
            <v>45553.23599999999</v>
          </cell>
        </row>
        <row r="50"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29.254700000000007</v>
          </cell>
          <cell r="DM50">
            <v>9.9999999992661515E-5</v>
          </cell>
          <cell r="DN50">
            <v>14.627800000000008</v>
          </cell>
          <cell r="DO50">
            <v>0</v>
          </cell>
          <cell r="DP50">
            <v>2.0000000000663931E-4</v>
          </cell>
          <cell r="DQ50">
            <v>3.9999999999906777E-4</v>
          </cell>
          <cell r="DR50">
            <v>3.9999999999906777E-4</v>
          </cell>
          <cell r="DS50">
            <v>1.4137999999999948</v>
          </cell>
          <cell r="DT50">
            <v>1.2389999999999972</v>
          </cell>
          <cell r="DU50">
            <v>1.3160000000000025</v>
          </cell>
          <cell r="DV50">
            <v>-40.265199999999993</v>
          </cell>
          <cell r="DW50">
            <v>1.5337999999999852</v>
          </cell>
        </row>
        <row r="51"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</row>
        <row r="53"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1669.5484999999999</v>
          </cell>
          <cell r="DM53">
            <v>4.0000000012696546E-4</v>
          </cell>
          <cell r="DN53">
            <v>0.23490000000015243</v>
          </cell>
          <cell r="DO53">
            <v>-36.568199999999706</v>
          </cell>
          <cell r="DP53">
            <v>-3.9999999967221811E-4</v>
          </cell>
          <cell r="DQ53">
            <v>2.0000000051823008E-4</v>
          </cell>
          <cell r="DR53">
            <v>3.9999999967221811E-4</v>
          </cell>
          <cell r="DS53">
            <v>-0.78300000000035652</v>
          </cell>
          <cell r="DT53">
            <v>12.759600000000319</v>
          </cell>
          <cell r="DU53">
            <v>18.827800000000252</v>
          </cell>
          <cell r="DV53">
            <v>-24.099199999999882</v>
          </cell>
          <cell r="DW53">
            <v>8.251999999999498</v>
          </cell>
        </row>
        <row r="54"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</row>
        <row r="56"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</row>
        <row r="57"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</row>
        <row r="60">
          <cell r="CJ60">
            <v>6897.1268589999991</v>
          </cell>
          <cell r="CK60">
            <v>-2400.1787429999986</v>
          </cell>
          <cell r="CL60">
            <v>-247.39280800000051</v>
          </cell>
          <cell r="CM60">
            <v>834.05344799999875</v>
          </cell>
          <cell r="CN60">
            <v>5348.826984000003</v>
          </cell>
          <cell r="CO60">
            <v>343.56269699999757</v>
          </cell>
          <cell r="CP60">
            <v>1800.9796019999994</v>
          </cell>
          <cell r="CQ60">
            <v>-2374.2457869999994</v>
          </cell>
          <cell r="CR60">
            <v>1965.6238400000002</v>
          </cell>
          <cell r="CS60">
            <v>-960.41044000000329</v>
          </cell>
          <cell r="CT60">
            <v>1259.7813960000026</v>
          </cell>
          <cell r="CU60">
            <v>1723.809111999999</v>
          </cell>
          <cell r="CV60">
            <v>-851.88394200000039</v>
          </cell>
          <cell r="CW60">
            <v>-1729.6241139999984</v>
          </cell>
          <cell r="CX60">
            <v>721.24813600000198</v>
          </cell>
          <cell r="CY60">
            <v>1171.9377719999984</v>
          </cell>
          <cell r="CZ60">
            <v>213.68012699999969</v>
          </cell>
          <cell r="DA60">
            <v>929.03683699999965</v>
          </cell>
          <cell r="DB60">
            <v>-597.88968099999636</v>
          </cell>
          <cell r="DC60">
            <v>-159.68141100000503</v>
          </cell>
          <cell r="DD60">
            <v>7604.0496000000039</v>
          </cell>
          <cell r="DE60">
            <v>1266.2531999999992</v>
          </cell>
          <cell r="DF60">
            <v>4979.9130000000005</v>
          </cell>
          <cell r="DG60">
            <v>-92.707600000001548</v>
          </cell>
          <cell r="DH60">
            <v>-4872.9691999999995</v>
          </cell>
          <cell r="DI60">
            <v>849.38100000000122</v>
          </cell>
          <cell r="DJ60">
            <v>-1477.0434000000023</v>
          </cell>
          <cell r="DK60">
            <v>2274.1764000000039</v>
          </cell>
          <cell r="DL60">
            <v>5707.1024999999936</v>
          </cell>
          <cell r="DM60">
            <v>-2311.1373000000003</v>
          </cell>
          <cell r="DN60">
            <v>5514.5160000000105</v>
          </cell>
          <cell r="DO60">
            <v>4497.9377999999997</v>
          </cell>
          <cell r="DP60">
            <v>4717.3493999999992</v>
          </cell>
          <cell r="DQ60">
            <v>-1718.7241999999969</v>
          </cell>
          <cell r="DR60">
            <v>-987.35220000000118</v>
          </cell>
          <cell r="DS60">
            <v>8137.2807999999932</v>
          </cell>
          <cell r="DT60">
            <v>6271.588199999991</v>
          </cell>
          <cell r="DU60">
            <v>5628.3828000000067</v>
          </cell>
          <cell r="DV60">
            <v>12514.883400000006</v>
          </cell>
          <cell r="DW60">
            <v>368.9483999999793</v>
          </cell>
        </row>
        <row r="61">
          <cell r="CJ61">
            <v>0</v>
          </cell>
          <cell r="CK61">
            <v>-0.65192599999999601</v>
          </cell>
          <cell r="CL61">
            <v>-25.696337999999741</v>
          </cell>
          <cell r="CM61">
            <v>86.742636000000175</v>
          </cell>
          <cell r="CN61">
            <v>781.05341199999987</v>
          </cell>
          <cell r="CO61">
            <v>-33.203924999999799</v>
          </cell>
          <cell r="CP61">
            <v>50.645332999999894</v>
          </cell>
          <cell r="CQ61">
            <v>-122.33772400000001</v>
          </cell>
          <cell r="CR61">
            <v>98.204141999999877</v>
          </cell>
          <cell r="CS61">
            <v>-39.467879999999923</v>
          </cell>
          <cell r="CT61">
            <v>68.203030000000069</v>
          </cell>
          <cell r="CU61">
            <v>66.801166999999964</v>
          </cell>
          <cell r="CV61">
            <v>46.422072999999955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-16.491600000000062</v>
          </cell>
          <cell r="DD61">
            <v>223.1076000000001</v>
          </cell>
          <cell r="DE61">
            <v>30.781799999999862</v>
          </cell>
          <cell r="DF61">
            <v>161.96800000000007</v>
          </cell>
          <cell r="DG61">
            <v>-1.9439999999998463</v>
          </cell>
          <cell r="DH61">
            <v>-316.38580000000002</v>
          </cell>
          <cell r="DI61">
            <v>40.914800000000099</v>
          </cell>
          <cell r="DJ61">
            <v>-116.78380000000016</v>
          </cell>
          <cell r="DK61">
            <v>200.63920000000041</v>
          </cell>
          <cell r="DL61">
            <v>532.1252999999997</v>
          </cell>
          <cell r="DM61">
            <v>-234.03920000000016</v>
          </cell>
          <cell r="DN61">
            <v>526.58510000000024</v>
          </cell>
          <cell r="DO61">
            <v>438.82320000000072</v>
          </cell>
          <cell r="DP61">
            <v>438.82319999999982</v>
          </cell>
          <cell r="DQ61">
            <v>-146.27440000000024</v>
          </cell>
          <cell r="DR61">
            <v>-109.70579999999973</v>
          </cell>
          <cell r="DS61">
            <v>769.08179999999902</v>
          </cell>
          <cell r="DT61">
            <v>624.71939999999904</v>
          </cell>
          <cell r="DU61">
            <v>503.53380000000107</v>
          </cell>
          <cell r="DV61">
            <v>1343.5878000000016</v>
          </cell>
          <cell r="DW61">
            <v>42.140599999996994</v>
          </cell>
        </row>
        <row r="62">
          <cell r="CJ62">
            <v>-2.8384739999999766</v>
          </cell>
          <cell r="CK62">
            <v>-4.1686020000000745</v>
          </cell>
          <cell r="CL62">
            <v>-2.9048839999999956</v>
          </cell>
          <cell r="CM62">
            <v>-8.534261000000086</v>
          </cell>
          <cell r="CN62">
            <v>-17.791946999999851</v>
          </cell>
          <cell r="CO62">
            <v>22.690824999997858</v>
          </cell>
          <cell r="CP62">
            <v>2277.5304539999997</v>
          </cell>
          <cell r="CQ62">
            <v>725.79969699999788</v>
          </cell>
          <cell r="CR62">
            <v>97.325551999991148</v>
          </cell>
          <cell r="CS62">
            <v>-669.3555199999937</v>
          </cell>
          <cell r="CT62">
            <v>2234.8330940000033</v>
          </cell>
          <cell r="CU62">
            <v>4016.4698599999974</v>
          </cell>
          <cell r="CV62">
            <v>-1855.2964589999938</v>
          </cell>
          <cell r="CW62">
            <v>-1707.5993689999996</v>
          </cell>
          <cell r="CX62">
            <v>1222.7786240000005</v>
          </cell>
          <cell r="CY62">
            <v>-195.85775799999919</v>
          </cell>
          <cell r="CZ62">
            <v>-63.724526000000054</v>
          </cell>
          <cell r="DA62">
            <v>-43.684237999999951</v>
          </cell>
          <cell r="DB62">
            <v>-93.656584000000009</v>
          </cell>
          <cell r="DC62">
            <v>-15.16570799999991</v>
          </cell>
          <cell r="DD62">
            <v>45.026500000000112</v>
          </cell>
          <cell r="DE62">
            <v>-38.251300000000185</v>
          </cell>
          <cell r="DF62">
            <v>47.616200000000106</v>
          </cell>
          <cell r="DG62">
            <v>27.148600000000187</v>
          </cell>
          <cell r="DH62">
            <v>-26.408800000000184</v>
          </cell>
          <cell r="DI62">
            <v>-25.782899999999927</v>
          </cell>
          <cell r="DJ62">
            <v>-715.84029999998893</v>
          </cell>
          <cell r="DK62">
            <v>605.41279999999824</v>
          </cell>
          <cell r="DL62">
            <v>-345.63509999999951</v>
          </cell>
          <cell r="DM62">
            <v>-1667.5288000000037</v>
          </cell>
          <cell r="DN62">
            <v>10941.289100000002</v>
          </cell>
          <cell r="DO62">
            <v>2120.9788000000026</v>
          </cell>
          <cell r="DP62">
            <v>914.21560000000318</v>
          </cell>
          <cell r="DQ62">
            <v>-1353.0384000000013</v>
          </cell>
          <cell r="DR62">
            <v>-329.11680000000342</v>
          </cell>
          <cell r="DS62">
            <v>974.17139999999563</v>
          </cell>
          <cell r="DT62">
            <v>612.7975999999835</v>
          </cell>
          <cell r="DU62">
            <v>1499.7886000000144</v>
          </cell>
          <cell r="DV62">
            <v>821.72560000000431</v>
          </cell>
          <cell r="DW62">
            <v>-538.78840000001219</v>
          </cell>
        </row>
        <row r="65">
          <cell r="CJ65">
            <v>481.07999200000268</v>
          </cell>
          <cell r="CK65">
            <v>-1608.2329699999973</v>
          </cell>
          <cell r="CL65">
            <v>305.38533399999778</v>
          </cell>
          <cell r="CM65">
            <v>1750.9730419999996</v>
          </cell>
          <cell r="CN65">
            <v>2297.8089819999996</v>
          </cell>
          <cell r="CO65">
            <v>-926.2770920000039</v>
          </cell>
          <cell r="CP65">
            <v>175.97605599999952</v>
          </cell>
          <cell r="CQ65">
            <v>-65.461749999998574</v>
          </cell>
          <cell r="CR65">
            <v>-15.942399999999907</v>
          </cell>
          <cell r="CS65">
            <v>-30.321345999999721</v>
          </cell>
          <cell r="CT65">
            <v>79.012425999999778</v>
          </cell>
          <cell r="CU65">
            <v>789.69595800000116</v>
          </cell>
          <cell r="CV65">
            <v>-808.43985799999973</v>
          </cell>
          <cell r="CW65">
            <v>-452.92848199999935</v>
          </cell>
          <cell r="CX65">
            <v>1041.1176079999989</v>
          </cell>
          <cell r="CY65">
            <v>-204.55503999999928</v>
          </cell>
          <cell r="CZ65">
            <v>-1087.6590879999985</v>
          </cell>
          <cell r="DA65">
            <v>-1021.2649239999992</v>
          </cell>
          <cell r="DB65">
            <v>-5119.8661229999998</v>
          </cell>
          <cell r="DC65">
            <v>381.35236699999587</v>
          </cell>
          <cell r="DD65">
            <v>7692.1513000000014</v>
          </cell>
          <cell r="DE65">
            <v>-3443.617900000012</v>
          </cell>
          <cell r="DF65">
            <v>6756.3340000000026</v>
          </cell>
          <cell r="DG65">
            <v>1211.5993999999992</v>
          </cell>
          <cell r="DH65">
            <v>-1892.4405999999944</v>
          </cell>
          <cell r="DI65">
            <v>-1791.3063000000038</v>
          </cell>
          <cell r="DJ65">
            <v>-2070.2790999999997</v>
          </cell>
          <cell r="DK65">
            <v>1192.988400000002</v>
          </cell>
          <cell r="DL65">
            <v>6618.7585000000036</v>
          </cell>
          <cell r="DM65">
            <v>-2252.627800000002</v>
          </cell>
          <cell r="DN65">
            <v>35829.808500000036</v>
          </cell>
          <cell r="DO65">
            <v>6765.1903999999922</v>
          </cell>
          <cell r="DP65">
            <v>-73.138199999957578</v>
          </cell>
          <cell r="DQ65">
            <v>-292.54860000000917</v>
          </cell>
          <cell r="DR65">
            <v>-2742.6447999999509</v>
          </cell>
          <cell r="DS65">
            <v>14059.315399999963</v>
          </cell>
          <cell r="DT65">
            <v>6166.414399999936</v>
          </cell>
          <cell r="DU65">
            <v>7980.3412000000535</v>
          </cell>
          <cell r="DV65">
            <v>8505.4442000000272</v>
          </cell>
          <cell r="DW65">
            <v>3552.0433999998786</v>
          </cell>
        </row>
        <row r="66">
          <cell r="CJ66">
            <v>10136.687004999992</v>
          </cell>
          <cell r="CK66">
            <v>-5750.6257369999948</v>
          </cell>
          <cell r="CL66">
            <v>707.30295199999091</v>
          </cell>
          <cell r="CM66">
            <v>9395.6929920000002</v>
          </cell>
          <cell r="CN66">
            <v>10604.011048000008</v>
          </cell>
          <cell r="CO66">
            <v>-2542.526711999999</v>
          </cell>
          <cell r="CP66">
            <v>1242.7697909999988</v>
          </cell>
          <cell r="CQ66">
            <v>75.400314999995317</v>
          </cell>
          <cell r="CR66">
            <v>288.44888200000423</v>
          </cell>
          <cell r="CS66">
            <v>-504.23463200000151</v>
          </cell>
          <cell r="CT66">
            <v>551.66921000000184</v>
          </cell>
          <cell r="CU66">
            <v>842.41438600000174</v>
          </cell>
          <cell r="CV66">
            <v>-897.10087700000076</v>
          </cell>
          <cell r="CW66">
            <v>-303.30378299999938</v>
          </cell>
          <cell r="CX66">
            <v>3064.4726680000022</v>
          </cell>
          <cell r="CY66">
            <v>-1293.6193120000025</v>
          </cell>
          <cell r="CZ66">
            <v>-450.60691600000428</v>
          </cell>
          <cell r="DA66">
            <v>-1975.2820300000021</v>
          </cell>
          <cell r="DB66">
            <v>-3282.4337039999955</v>
          </cell>
          <cell r="DC66">
            <v>-368.209566000005</v>
          </cell>
          <cell r="DD66">
            <v>5639.0104000000065</v>
          </cell>
          <cell r="DE66">
            <v>-811.39780000000428</v>
          </cell>
          <cell r="DF66">
            <v>1948.4103999999988</v>
          </cell>
          <cell r="DG66">
            <v>-81.494199999999182</v>
          </cell>
          <cell r="DH66">
            <v>-378.43139999999585</v>
          </cell>
          <cell r="DI66">
            <v>-772.83439999999973</v>
          </cell>
          <cell r="DJ66">
            <v>-507.00059999999939</v>
          </cell>
          <cell r="DK66">
            <v>1716.894400000001</v>
          </cell>
          <cell r="DL66">
            <v>2223.675599999995</v>
          </cell>
          <cell r="DM66">
            <v>-175.52899999999499</v>
          </cell>
          <cell r="DN66">
            <v>7458.7934000000023</v>
          </cell>
          <cell r="DO66">
            <v>0</v>
          </cell>
          <cell r="DP66">
            <v>-109.70600000000013</v>
          </cell>
          <cell r="DQ66">
            <v>-438.82340000000113</v>
          </cell>
          <cell r="DR66">
            <v>-146.27460000000065</v>
          </cell>
          <cell r="DS66">
            <v>2152.7175999999927</v>
          </cell>
          <cell r="DT66">
            <v>1818.152599999994</v>
          </cell>
          <cell r="DU66">
            <v>3022.5944</v>
          </cell>
          <cell r="DV66">
            <v>1525.0082000000111</v>
          </cell>
          <cell r="DW66">
            <v>514.72179999998843</v>
          </cell>
        </row>
        <row r="69">
          <cell r="CJ69">
            <v>31072.239519999996</v>
          </cell>
          <cell r="CK69">
            <v>-12830.381759999975</v>
          </cell>
          <cell r="CL69">
            <v>3263.9902879999518</v>
          </cell>
          <cell r="CM69">
            <v>16677.534187000005</v>
          </cell>
          <cell r="CN69">
            <v>17005.194853000023</v>
          </cell>
          <cell r="CO69">
            <v>-13750.118587000012</v>
          </cell>
          <cell r="CP69">
            <v>9779.1068570000043</v>
          </cell>
          <cell r="CQ69">
            <v>10644.04598000001</v>
          </cell>
          <cell r="CR69">
            <v>-1193.7483440000415</v>
          </cell>
          <cell r="CS69">
            <v>-6953.2061419999955</v>
          </cell>
          <cell r="CT69">
            <v>7878.2356420000215</v>
          </cell>
          <cell r="CU69">
            <v>23084.121951999983</v>
          </cell>
          <cell r="CV69">
            <v>-18240.763688000021</v>
          </cell>
          <cell r="CW69">
            <v>-9128.290647999951</v>
          </cell>
          <cell r="CX69">
            <v>28419.612860000001</v>
          </cell>
          <cell r="CY69">
            <v>-9909.9313379999803</v>
          </cell>
          <cell r="CZ69">
            <v>-7504.0778320000645</v>
          </cell>
          <cell r="DA69">
            <v>-17560.776791999979</v>
          </cell>
          <cell r="DB69">
            <v>-38111.496472999992</v>
          </cell>
          <cell r="DC69">
            <v>-6392.5742150000005</v>
          </cell>
          <cell r="DD69">
            <v>100120.67520000004</v>
          </cell>
          <cell r="DE69">
            <v>-26872.130000000085</v>
          </cell>
          <cell r="DF69">
            <v>38564.968799999988</v>
          </cell>
          <cell r="DG69">
            <v>2199.1432000000714</v>
          </cell>
          <cell r="DH69">
            <v>-17501.667000000038</v>
          </cell>
          <cell r="DI69">
            <v>-16498.42179999996</v>
          </cell>
          <cell r="DJ69">
            <v>-15279.200199999979</v>
          </cell>
          <cell r="DK69">
            <v>10791.523000000045</v>
          </cell>
          <cell r="DL69">
            <v>40094.694199999853</v>
          </cell>
          <cell r="DM69">
            <v>-2077.0982999999542</v>
          </cell>
          <cell r="DN69">
            <v>94078.011300000129</v>
          </cell>
          <cell r="DO69">
            <v>4900.1919999999227</v>
          </cell>
          <cell r="DP69">
            <v>4205.3888000000734</v>
          </cell>
          <cell r="DQ69">
            <v>219.41199999995297</v>
          </cell>
          <cell r="DR69">
            <v>5156.171800000011</v>
          </cell>
          <cell r="DS69">
            <v>45938.791199999949</v>
          </cell>
          <cell r="DT69">
            <v>35958.846599999873</v>
          </cell>
          <cell r="DU69">
            <v>38755.938400000094</v>
          </cell>
          <cell r="DV69">
            <v>19423.382600000026</v>
          </cell>
          <cell r="DW69">
            <v>20375.133399999922</v>
          </cell>
        </row>
        <row r="73">
          <cell r="CJ73">
            <v>161719.75230899997</v>
          </cell>
          <cell r="CK73">
            <v>-26725.733986999912</v>
          </cell>
          <cell r="CL73">
            <v>13077.637497999844</v>
          </cell>
          <cell r="CM73">
            <v>44707.034718000097</v>
          </cell>
          <cell r="CN73">
            <v>46309.655953999973</v>
          </cell>
          <cell r="CO73">
            <v>-31586.382568999943</v>
          </cell>
          <cell r="CP73">
            <v>28764.809616999868</v>
          </cell>
          <cell r="CQ73">
            <v>5928.8474760000745</v>
          </cell>
          <cell r="CR73">
            <v>-26687.627546000022</v>
          </cell>
          <cell r="CS73">
            <v>-24736.571188000118</v>
          </cell>
          <cell r="CT73">
            <v>87.815812000068036</v>
          </cell>
          <cell r="CU73">
            <v>-17363.683280000005</v>
          </cell>
          <cell r="CV73">
            <v>-65931.155791999976</v>
          </cell>
          <cell r="CW73">
            <v>-47756.911177999864</v>
          </cell>
          <cell r="CX73">
            <v>18510.978218000011</v>
          </cell>
          <cell r="CY73">
            <v>-55396.827154000101</v>
          </cell>
          <cell r="CZ73">
            <v>-25266.398408999994</v>
          </cell>
          <cell r="DA73">
            <v>-30196.841345000073</v>
          </cell>
          <cell r="DB73">
            <v>-60153.612964999862</v>
          </cell>
          <cell r="DC73">
            <v>-3581.2659050001166</v>
          </cell>
          <cell r="DD73">
            <v>53601.956400000199</v>
          </cell>
          <cell r="DE73">
            <v>-20206.345400000144</v>
          </cell>
          <cell r="DF73">
            <v>19576.528099999963</v>
          </cell>
          <cell r="DG73">
            <v>12675.848300000005</v>
          </cell>
          <cell r="DH73">
            <v>-1664.8284000000058</v>
          </cell>
          <cell r="DI73">
            <v>-16762.96189999982</v>
          </cell>
          <cell r="DJ73">
            <v>-12078.016700000015</v>
          </cell>
          <cell r="DK73">
            <v>103122.93420000006</v>
          </cell>
          <cell r="DL73">
            <v>-137847.17850000027</v>
          </cell>
          <cell r="DM73">
            <v>-7869.5687000000635</v>
          </cell>
          <cell r="DN73">
            <v>47175.050000000199</v>
          </cell>
          <cell r="DO73">
            <v>19088.80820000016</v>
          </cell>
          <cell r="DP73">
            <v>13457.245599999878</v>
          </cell>
          <cell r="DQ73">
            <v>-4900.1924000000145</v>
          </cell>
          <cell r="DR73">
            <v>-1645.5877999999502</v>
          </cell>
          <cell r="DS73">
            <v>34072.969399999864</v>
          </cell>
          <cell r="DT73">
            <v>14982.747599999893</v>
          </cell>
          <cell r="DU73">
            <v>2866.567800000128</v>
          </cell>
          <cell r="DV73">
            <v>8127.8558000002158</v>
          </cell>
          <cell r="DW73">
            <v>-1712.4902000004258</v>
          </cell>
        </row>
        <row r="77">
          <cell r="CJ77">
            <v>60327.503559924524</v>
          </cell>
          <cell r="CK77">
            <v>-13549.896242573966</v>
          </cell>
          <cell r="CL77">
            <v>4733.5295791755307</v>
          </cell>
          <cell r="CM77">
            <v>17405.729995451638</v>
          </cell>
          <cell r="CN77">
            <v>22453.821007615374</v>
          </cell>
          <cell r="CO77">
            <v>-11492.260629333312</v>
          </cell>
          <cell r="CP77">
            <v>11761.587939666642</v>
          </cell>
          <cell r="CQ77">
            <v>6148.1236263157753</v>
          </cell>
          <cell r="CR77">
            <v>22.397782046928114</v>
          </cell>
          <cell r="CS77">
            <v>-10615.318344887588</v>
          </cell>
          <cell r="CT77">
            <v>6682.8121266154103</v>
          </cell>
          <cell r="CU77">
            <v>12341.9859120451</v>
          </cell>
          <cell r="CV77">
            <v>-13563.56965888888</v>
          </cell>
          <cell r="CW77">
            <v>-4279.5934883225536</v>
          </cell>
          <cell r="CX77">
            <v>16265.955036314041</v>
          </cell>
          <cell r="CY77">
            <v>-19866.754031294131</v>
          </cell>
          <cell r="CZ77">
            <v>219.2105937924498</v>
          </cell>
          <cell r="DA77">
            <v>-7460.7614696557357</v>
          </cell>
          <cell r="DB77">
            <v>-19611.617232340956</v>
          </cell>
          <cell r="DC77">
            <v>-1669.860538005034</v>
          </cell>
          <cell r="DD77">
            <v>32277.168800000058</v>
          </cell>
          <cell r="DE77">
            <v>13393.520482758611</v>
          </cell>
          <cell r="DF77">
            <v>19467.895306214697</v>
          </cell>
          <cell r="DG77">
            <v>3381.491469930083</v>
          </cell>
          <cell r="DH77">
            <v>47741.808730097102</v>
          </cell>
          <cell r="DI77">
            <v>5471.1967132812169</v>
          </cell>
          <cell r="DJ77">
            <v>-5897.2124090909183</v>
          </cell>
          <cell r="DK77">
            <v>1837.9658903353484</v>
          </cell>
          <cell r="DL77">
            <v>19861.363248309153</v>
          </cell>
          <cell r="DM77">
            <v>-8513.17652264155</v>
          </cell>
          <cell r="DN77">
            <v>76130.898554612606</v>
          </cell>
          <cell r="DO77">
            <v>6399.5048032787126</v>
          </cell>
          <cell r="DP77">
            <v>767.94101176469098</v>
          </cell>
          <cell r="DQ77">
            <v>4863.6236379085103</v>
          </cell>
          <cell r="DR77">
            <v>-9873.5222232558153</v>
          </cell>
          <cell r="DS77">
            <v>33960.324283333233</v>
          </cell>
          <cell r="DT77">
            <v>7037.2349632398691</v>
          </cell>
          <cell r="DU77">
            <v>14442.061200000018</v>
          </cell>
          <cell r="DV77">
            <v>16178.775461271773</v>
          </cell>
          <cell r="DW77">
            <v>7768.2426660942801</v>
          </cell>
        </row>
        <row r="78">
          <cell r="CJ78">
            <v>4869.086798075472</v>
          </cell>
          <cell r="CK78">
            <v>-1597.0462374260062</v>
          </cell>
          <cell r="CL78">
            <v>527.47139482442071</v>
          </cell>
          <cell r="CM78">
            <v>1505.7973525483912</v>
          </cell>
          <cell r="CN78">
            <v>2575.405700384616</v>
          </cell>
          <cell r="CO78">
            <v>-1398.4143726666671</v>
          </cell>
          <cell r="CP78">
            <v>994.9508373333299</v>
          </cell>
          <cell r="CQ78">
            <v>65.292382684210224</v>
          </cell>
          <cell r="CR78">
            <v>-513.10956204692047</v>
          </cell>
          <cell r="CS78">
            <v>85.237746887567482</v>
          </cell>
          <cell r="CT78">
            <v>1167.1037093846153</v>
          </cell>
          <cell r="CU78">
            <v>972.99503995489431</v>
          </cell>
          <cell r="CV78">
            <v>-322.55404011111625</v>
          </cell>
          <cell r="CW78">
            <v>-1009.8528266774156</v>
          </cell>
          <cell r="CX78">
            <v>1608.3452636859497</v>
          </cell>
          <cell r="CY78">
            <v>-678.88013670588498</v>
          </cell>
          <cell r="CZ78">
            <v>401.65362420754991</v>
          </cell>
          <cell r="DA78">
            <v>-734.77507234426184</v>
          </cell>
          <cell r="DB78">
            <v>-2523.3854456590361</v>
          </cell>
          <cell r="DC78">
            <v>-1112.7565719949798</v>
          </cell>
          <cell r="DD78">
            <v>32088.667699999965</v>
          </cell>
          <cell r="DE78">
            <v>1092.1764172413696</v>
          </cell>
          <cell r="DF78">
            <v>3158.9976937853207</v>
          </cell>
          <cell r="DG78">
            <v>60.775330069922347</v>
          </cell>
          <cell r="DH78">
            <v>551.94986990291954</v>
          </cell>
          <cell r="DI78">
            <v>-670.81241328125179</v>
          </cell>
          <cell r="DJ78">
            <v>-695.81669090909691</v>
          </cell>
          <cell r="DK78">
            <v>-407.30769033530487</v>
          </cell>
          <cell r="DL78">
            <v>-6344.7889483091776</v>
          </cell>
          <cell r="DM78">
            <v>585.0980226415079</v>
          </cell>
          <cell r="DN78">
            <v>7896.3824453874622</v>
          </cell>
          <cell r="DO78">
            <v>1060.4891967213061</v>
          </cell>
          <cell r="DP78">
            <v>1572.4497882352975</v>
          </cell>
          <cell r="DQ78">
            <v>-73.137237908503039</v>
          </cell>
          <cell r="DR78">
            <v>-219.41157674418628</v>
          </cell>
          <cell r="DS78">
            <v>5196.2397166666678</v>
          </cell>
          <cell r="DT78">
            <v>-1275.8425632398939</v>
          </cell>
          <cell r="DU78">
            <v>2949.8886000000161</v>
          </cell>
          <cell r="DV78">
            <v>2565.0715387283258</v>
          </cell>
          <cell r="DW78">
            <v>969.10073390556136</v>
          </cell>
        </row>
        <row r="79">
          <cell r="CJ79">
            <v>2719.3445000000002</v>
          </cell>
          <cell r="CK79">
            <v>-260.54761400000007</v>
          </cell>
          <cell r="CL79">
            <v>102.98084999999992</v>
          </cell>
          <cell r="CM79">
            <v>342.30297100000007</v>
          </cell>
          <cell r="CN79">
            <v>294.52212499999996</v>
          </cell>
          <cell r="CO79">
            <v>-116.65611600000011</v>
          </cell>
          <cell r="CP79">
            <v>157.03815900000018</v>
          </cell>
          <cell r="CQ79">
            <v>214.25409099999979</v>
          </cell>
          <cell r="CR79">
            <v>26.672516000000087</v>
          </cell>
          <cell r="CS79">
            <v>-87.042262000000392</v>
          </cell>
          <cell r="CT79">
            <v>107.91518799999994</v>
          </cell>
          <cell r="CU79">
            <v>232.15625100000034</v>
          </cell>
          <cell r="CV79">
            <v>-176.11259700000028</v>
          </cell>
          <cell r="CW79">
            <v>4.8990580000004229</v>
          </cell>
          <cell r="CX79">
            <v>315.13477400000011</v>
          </cell>
          <cell r="CY79">
            <v>-83.569726000000173</v>
          </cell>
          <cell r="CZ79">
            <v>-32.962598000000071</v>
          </cell>
          <cell r="DA79">
            <v>-332.53352799999993</v>
          </cell>
          <cell r="DB79">
            <v>-8.0371639999998479</v>
          </cell>
          <cell r="DC79">
            <v>-56.318478000000141</v>
          </cell>
          <cell r="DD79">
            <v>-276.67539999999963</v>
          </cell>
          <cell r="DE79">
            <v>-444.23720000000048</v>
          </cell>
          <cell r="DF79">
            <v>215.66110000000026</v>
          </cell>
          <cell r="DG79">
            <v>-30.728900000000067</v>
          </cell>
          <cell r="DH79">
            <v>-11.054799999999886</v>
          </cell>
          <cell r="DI79">
            <v>-44.422599999999875</v>
          </cell>
          <cell r="DJ79">
            <v>1262.7823999999996</v>
          </cell>
          <cell r="DK79">
            <v>62.721000000000402</v>
          </cell>
          <cell r="DL79">
            <v>436.21089999999913</v>
          </cell>
          <cell r="DM79">
            <v>-4.9999999956185093E-4</v>
          </cell>
          <cell r="DN79">
            <v>1177.5052000000005</v>
          </cell>
          <cell r="DO79">
            <v>146.27440000000024</v>
          </cell>
          <cell r="DP79">
            <v>73.137200000000121</v>
          </cell>
          <cell r="DQ79">
            <v>-7.999999998844487E-4</v>
          </cell>
          <cell r="DR79">
            <v>-109.70620000000012</v>
          </cell>
          <cell r="DS79">
            <v>417.19859999999886</v>
          </cell>
          <cell r="DT79">
            <v>196.93359999999939</v>
          </cell>
          <cell r="DU79">
            <v>334.41380000000106</v>
          </cell>
          <cell r="DV79">
            <v>282.28340000000071</v>
          </cell>
          <cell r="DW79">
            <v>-31.390600000002642</v>
          </cell>
        </row>
        <row r="81">
          <cell r="CJ81">
            <v>50493.895250000001</v>
          </cell>
          <cell r="CK81">
            <v>-4481.6539699999948</v>
          </cell>
          <cell r="CL81">
            <v>1050.652031999997</v>
          </cell>
          <cell r="CM81">
            <v>5220.0634279999995</v>
          </cell>
          <cell r="CN81">
            <v>5109.1084200000005</v>
          </cell>
          <cell r="CO81">
            <v>-3196.9740899999952</v>
          </cell>
          <cell r="CP81">
            <v>2331.0317049999967</v>
          </cell>
          <cell r="CQ81">
            <v>2294.3651849999992</v>
          </cell>
          <cell r="CR81">
            <v>-231.78787200000534</v>
          </cell>
          <cell r="CS81">
            <v>-1565.8577280000009</v>
          </cell>
          <cell r="CT81">
            <v>890.01407000000472</v>
          </cell>
          <cell r="CU81">
            <v>3185.1723640000005</v>
          </cell>
          <cell r="CV81">
            <v>-2820.9228279999988</v>
          </cell>
          <cell r="CW81">
            <v>-842.34856599999694</v>
          </cell>
          <cell r="CX81">
            <v>4131.346835999997</v>
          </cell>
          <cell r="CY81">
            <v>-1017.0307080000002</v>
          </cell>
          <cell r="CZ81">
            <v>-6707.2714329999999</v>
          </cell>
          <cell r="DA81">
            <v>651.45756099999699</v>
          </cell>
          <cell r="DB81">
            <v>-3861.7082419999961</v>
          </cell>
          <cell r="DC81">
            <v>-1398.5142140000034</v>
          </cell>
          <cell r="DD81">
            <v>7257.602800000006</v>
          </cell>
          <cell r="DE81">
            <v>-1975.7264000000005</v>
          </cell>
          <cell r="DF81">
            <v>3285.7436000000007</v>
          </cell>
          <cell r="DG81">
            <v>3714.7367999999983</v>
          </cell>
          <cell r="DH81">
            <v>3201.1079999999993</v>
          </cell>
          <cell r="DI81">
            <v>467.93850000000072</v>
          </cell>
          <cell r="DJ81">
            <v>-825.86149999999816</v>
          </cell>
          <cell r="DK81">
            <v>6017.2117999999955</v>
          </cell>
          <cell r="DL81">
            <v>5130.8104000000058</v>
          </cell>
          <cell r="DM81">
            <v>-760.62729999999931</v>
          </cell>
          <cell r="DN81">
            <v>25039.0615</v>
          </cell>
          <cell r="DO81">
            <v>4680.7804000000006</v>
          </cell>
          <cell r="DP81">
            <v>1023.9203999999993</v>
          </cell>
          <cell r="DQ81">
            <v>-2742.6447999999955</v>
          </cell>
          <cell r="DR81">
            <v>-548.52879999999459</v>
          </cell>
          <cell r="DS81">
            <v>5848.8541999999861</v>
          </cell>
          <cell r="DT81">
            <v>2841.5247999999947</v>
          </cell>
          <cell r="DU81">
            <v>3019.002400000003</v>
          </cell>
          <cell r="DV81">
            <v>2106.1678000000115</v>
          </cell>
          <cell r="DW81">
            <v>2457.5071999999745</v>
          </cell>
        </row>
        <row r="82">
          <cell r="CJ82">
            <v>54531.218624999994</v>
          </cell>
          <cell r="CK82">
            <v>-4886.8374989999893</v>
          </cell>
          <cell r="CL82">
            <v>1145.8056259999876</v>
          </cell>
          <cell r="CM82">
            <v>6051.7180830000016</v>
          </cell>
          <cell r="CN82">
            <v>5651.2048290000075</v>
          </cell>
          <cell r="CO82">
            <v>-2519.2694480000073</v>
          </cell>
          <cell r="CP82">
            <v>2049.901051999997</v>
          </cell>
          <cell r="CQ82">
            <v>3692.1722440000067</v>
          </cell>
          <cell r="CR82">
            <v>-428.57811400001083</v>
          </cell>
          <cell r="CS82">
            <v>-2646.4305680000002</v>
          </cell>
          <cell r="CT82">
            <v>1551.407301999998</v>
          </cell>
          <cell r="CU82">
            <v>4707.9308500000006</v>
          </cell>
          <cell r="CV82">
            <v>-2408.755572999994</v>
          </cell>
          <cell r="CW82">
            <v>-1434.9811389999959</v>
          </cell>
          <cell r="CX82">
            <v>6297.1176720000112</v>
          </cell>
          <cell r="CY82">
            <v>-2066.1224220000049</v>
          </cell>
          <cell r="CZ82">
            <v>-8018.584600000012</v>
          </cell>
          <cell r="DA82">
            <v>-1914.1297299999997</v>
          </cell>
          <cell r="DB82">
            <v>-7318.7192899999845</v>
          </cell>
          <cell r="DC82">
            <v>-2117.8121000000042</v>
          </cell>
          <cell r="DD82">
            <v>10714.0062</v>
          </cell>
          <cell r="DE82">
            <v>-2382.1624000000115</v>
          </cell>
          <cell r="DF82">
            <v>10219.944800000005</v>
          </cell>
          <cell r="DG82">
            <v>348.37280000000737</v>
          </cell>
          <cell r="DH82">
            <v>-1349.9317999999978</v>
          </cell>
          <cell r="DI82">
            <v>-2280.5867000000062</v>
          </cell>
          <cell r="DJ82">
            <v>-2864.3896999999924</v>
          </cell>
          <cell r="DK82">
            <v>3891.7337999999936</v>
          </cell>
          <cell r="DL82">
            <v>5823.3065000000006</v>
          </cell>
          <cell r="DM82">
            <v>3364.3136999999924</v>
          </cell>
          <cell r="DN82">
            <v>24059.713000000022</v>
          </cell>
          <cell r="DO82">
            <v>1499.312999999991</v>
          </cell>
          <cell r="DP82">
            <v>6.0000000962645572E-4</v>
          </cell>
          <cell r="DQ82">
            <v>-402.25520000000597</v>
          </cell>
          <cell r="DR82">
            <v>-877.64619999999604</v>
          </cell>
          <cell r="DS82">
            <v>-8111.4270000000224</v>
          </cell>
          <cell r="DT82">
            <v>4782.0003999999908</v>
          </cell>
          <cell r="DU82">
            <v>4008.285599999997</v>
          </cell>
          <cell r="DV82">
            <v>-2028.3279999999759</v>
          </cell>
          <cell r="DW82">
            <v>-2978.127200000019</v>
          </cell>
        </row>
        <row r="83">
          <cell r="CJ83">
            <v>210.98362499999999</v>
          </cell>
          <cell r="CK83">
            <v>-0.83004499999995573</v>
          </cell>
          <cell r="CL83">
            <v>-16.405684000000036</v>
          </cell>
          <cell r="CM83">
            <v>46.258773999999988</v>
          </cell>
          <cell r="CN83">
            <v>48.391946000000019</v>
          </cell>
          <cell r="CO83">
            <v>-15.000116999999989</v>
          </cell>
          <cell r="CP83">
            <v>37.544048999999973</v>
          </cell>
          <cell r="CQ83">
            <v>42.538606000000016</v>
          </cell>
          <cell r="CR83">
            <v>-2.7924000000000433</v>
          </cell>
          <cell r="CS83">
            <v>-11.401832000000013</v>
          </cell>
          <cell r="CT83">
            <v>5.4873000000000047</v>
          </cell>
          <cell r="CU83">
            <v>8.1065759999999614</v>
          </cell>
          <cell r="CV83">
            <v>-79.854106000000115</v>
          </cell>
          <cell r="CW83">
            <v>10.7605080000003</v>
          </cell>
          <cell r="CX83">
            <v>211.25650200000018</v>
          </cell>
          <cell r="CY83">
            <v>-127.27039800000011</v>
          </cell>
          <cell r="CZ83">
            <v>796.31209099999978</v>
          </cell>
          <cell r="DA83">
            <v>-150.01635299999998</v>
          </cell>
          <cell r="DB83">
            <v>-281.15139999999985</v>
          </cell>
          <cell r="DC83">
            <v>14.676357999999681</v>
          </cell>
          <cell r="DD83">
            <v>797.43350000000055</v>
          </cell>
          <cell r="DE83">
            <v>-271.16670000000056</v>
          </cell>
          <cell r="DF83">
            <v>375.65350000000018</v>
          </cell>
          <cell r="DG83">
            <v>220.95650000000029</v>
          </cell>
          <cell r="DH83">
            <v>-471.62420000000043</v>
          </cell>
          <cell r="DI83">
            <v>2653.073100000001</v>
          </cell>
          <cell r="DJ83">
            <v>-329.9327000000012</v>
          </cell>
          <cell r="DK83">
            <v>1690.3312000000005</v>
          </cell>
          <cell r="DL83">
            <v>184.31299999999874</v>
          </cell>
          <cell r="DM83">
            <v>-380.31409999999914</v>
          </cell>
          <cell r="DN83">
            <v>-5273.2008999999998</v>
          </cell>
          <cell r="DO83">
            <v>475.39239999999961</v>
          </cell>
          <cell r="DP83">
            <v>292.54880000000122</v>
          </cell>
          <cell r="DQ83">
            <v>-109.70580000000007</v>
          </cell>
          <cell r="DR83">
            <v>-146.27480000000082</v>
          </cell>
          <cell r="DS83">
            <v>1615.3257999999994</v>
          </cell>
          <cell r="DT83">
            <v>-189.6752000000011</v>
          </cell>
          <cell r="DU83">
            <v>363.5056000000011</v>
          </cell>
          <cell r="DV83">
            <v>378.8070000000007</v>
          </cell>
          <cell r="DW83">
            <v>-761.06400000000167</v>
          </cell>
        </row>
        <row r="86">
          <cell r="CJ86">
            <v>34262.510802999997</v>
          </cell>
          <cell r="CK86">
            <v>-11047.170634999982</v>
          </cell>
          <cell r="CL86">
            <v>4060.0359519999788</v>
          </cell>
          <cell r="CM86">
            <v>11817.825765000009</v>
          </cell>
          <cell r="CN86">
            <v>11037.256938999994</v>
          </cell>
          <cell r="CO86">
            <v>-6721.8514319999977</v>
          </cell>
          <cell r="CP86">
            <v>5370.8503439999949</v>
          </cell>
          <cell r="CQ86">
            <v>5545.8989839999977</v>
          </cell>
          <cell r="CR86">
            <v>-814.9685619999957</v>
          </cell>
          <cell r="CS86">
            <v>-3677.9030260000072</v>
          </cell>
          <cell r="CT86">
            <v>2823.6626759999926</v>
          </cell>
          <cell r="CU86">
            <v>9220.4932320000116</v>
          </cell>
          <cell r="CV86">
            <v>-7359.2558090000121</v>
          </cell>
          <cell r="CW86">
            <v>-2408.558782999964</v>
          </cell>
          <cell r="CX86">
            <v>10762.40230399999</v>
          </cell>
          <cell r="CY86">
            <v>-3190.5448240000037</v>
          </cell>
          <cell r="CZ86">
            <v>-2436.6974950000063</v>
          </cell>
          <cell r="DA86">
            <v>-5337.7248230000168</v>
          </cell>
          <cell r="DB86">
            <v>-10988.275331999977</v>
          </cell>
          <cell r="DC86">
            <v>-1776.4777500000066</v>
          </cell>
          <cell r="DD86">
            <v>22128.044900000023</v>
          </cell>
          <cell r="DE86">
            <v>-6831.3179000000046</v>
          </cell>
          <cell r="DF86">
            <v>8855.0628999999772</v>
          </cell>
          <cell r="DG86">
            <v>465.11550000001586</v>
          </cell>
          <cell r="DH86">
            <v>-2706.405600000006</v>
          </cell>
          <cell r="DI86">
            <v>-3553.7654000000066</v>
          </cell>
          <cell r="DJ86">
            <v>-3361.2080000000042</v>
          </cell>
          <cell r="DK86">
            <v>3337.887000000012</v>
          </cell>
          <cell r="DL86">
            <v>10200.576800000004</v>
          </cell>
          <cell r="DM86">
            <v>-731.37249999999767</v>
          </cell>
          <cell r="DN86">
            <v>36839.103100000008</v>
          </cell>
          <cell r="DO86">
            <v>1097.05799999999</v>
          </cell>
          <cell r="DP86">
            <v>329.11740000001737</v>
          </cell>
          <cell r="DQ86">
            <v>73.137199999997392</v>
          </cell>
          <cell r="DR86">
            <v>-438.82360000001478</v>
          </cell>
          <cell r="DS86">
            <v>8063.1937999999909</v>
          </cell>
          <cell r="DT86">
            <v>5862.8969999999872</v>
          </cell>
          <cell r="DU86">
            <v>6873.5273999999945</v>
          </cell>
          <cell r="DV86">
            <v>3903.2298000000255</v>
          </cell>
          <cell r="DW86">
            <v>3522.3215999999666</v>
          </cell>
        </row>
        <row r="88"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</row>
        <row r="90"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-1.2424960000000169</v>
          </cell>
          <cell r="CO90">
            <v>-12.272822999999988</v>
          </cell>
          <cell r="CP90">
            <v>6.128713999999988</v>
          </cell>
          <cell r="CQ90">
            <v>6.3948949999999911</v>
          </cell>
          <cell r="CR90">
            <v>80.267710000000022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-0.75900000000001455</v>
          </cell>
          <cell r="DK90">
            <v>-23.767199999999988</v>
          </cell>
          <cell r="DL90">
            <v>7.9067999999999898</v>
          </cell>
          <cell r="DM90">
            <v>0</v>
          </cell>
          <cell r="DN90">
            <v>29.254800000000017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5.6551999999999794</v>
          </cell>
          <cell r="DT90">
            <v>4.9559999999999889</v>
          </cell>
          <cell r="DU90">
            <v>5.26400000000001</v>
          </cell>
          <cell r="DV90">
            <v>2.5160000000000196</v>
          </cell>
          <cell r="DW90">
            <v>3.4903999999999655</v>
          </cell>
        </row>
        <row r="91">
          <cell r="CJ91">
            <v>33584.314559999999</v>
          </cell>
          <cell r="CK91">
            <v>-9453.7501239999965</v>
          </cell>
          <cell r="CL91">
            <v>-1537.7779680000078</v>
          </cell>
          <cell r="CM91">
            <v>6477.3894219999984</v>
          </cell>
          <cell r="CN91">
            <v>7791.1237220000039</v>
          </cell>
          <cell r="CO91">
            <v>-4503.2355509999952</v>
          </cell>
          <cell r="CP91">
            <v>3662.9010899999898</v>
          </cell>
          <cell r="CQ91">
            <v>-10725.034358999994</v>
          </cell>
          <cell r="CR91">
            <v>-612.52936000000318</v>
          </cell>
          <cell r="CS91">
            <v>-2693.0720999999958</v>
          </cell>
          <cell r="CT91">
            <v>1169.8022020000012</v>
          </cell>
          <cell r="CU91">
            <v>4246.8944449999954</v>
          </cell>
          <cell r="CV91">
            <v>-4114.8371350000043</v>
          </cell>
          <cell r="CW91">
            <v>-970.68537399998411</v>
          </cell>
          <cell r="CX91">
            <v>5767.4605999999958</v>
          </cell>
          <cell r="CY91">
            <v>-1656.7649860000029</v>
          </cell>
          <cell r="CZ91">
            <v>-1328.6666640000021</v>
          </cell>
          <cell r="DA91">
            <v>-2219.6194060000053</v>
          </cell>
          <cell r="DB91">
            <v>-3927.9557289999889</v>
          </cell>
          <cell r="DC91">
            <v>-730.25802500000782</v>
          </cell>
          <cell r="DD91">
            <v>10224.311800000003</v>
          </cell>
          <cell r="DE91">
            <v>-2170.9398000000037</v>
          </cell>
          <cell r="DF91">
            <v>2457.5161000000048</v>
          </cell>
          <cell r="DG91">
            <v>484.3560999999936</v>
          </cell>
          <cell r="DH91">
            <v>-367.52599999999438</v>
          </cell>
          <cell r="DI91">
            <v>-564.17899999999906</v>
          </cell>
          <cell r="DJ91">
            <v>-448.47840000000087</v>
          </cell>
          <cell r="DK91">
            <v>458.84299999999905</v>
          </cell>
          <cell r="DL91">
            <v>1249.3766999999998</v>
          </cell>
          <cell r="DM91">
            <v>3.9999999955853127E-4</v>
          </cell>
          <cell r="DN91">
            <v>3599.9921000000013</v>
          </cell>
          <cell r="DO91">
            <v>0</v>
          </cell>
          <cell r="DP91">
            <v>3.9999999989959178E-4</v>
          </cell>
          <cell r="DQ91">
            <v>0</v>
          </cell>
          <cell r="DR91">
            <v>3.9999999921747076E-4</v>
          </cell>
          <cell r="DS91">
            <v>374.65699999999924</v>
          </cell>
          <cell r="DT91">
            <v>276.51480000000015</v>
          </cell>
          <cell r="DU91">
            <v>278.99200000000019</v>
          </cell>
          <cell r="DV91">
            <v>131.67160000000058</v>
          </cell>
          <cell r="DW91">
            <v>144.85159999999905</v>
          </cell>
        </row>
        <row r="93">
          <cell r="CJ93">
            <v>-16.653835999999998</v>
          </cell>
          <cell r="CK93">
            <v>-9.7090679999999878</v>
          </cell>
          <cell r="CL93">
            <v>3.0725679999999898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336.57185500000014</v>
          </cell>
          <cell r="CW93">
            <v>-35.802204999999049</v>
          </cell>
          <cell r="CX93">
            <v>479.72927400000481</v>
          </cell>
          <cell r="CY93">
            <v>-258.98960399999851</v>
          </cell>
          <cell r="CZ93">
            <v>407.11128000000008</v>
          </cell>
          <cell r="DA93">
            <v>1554.0673040000001</v>
          </cell>
          <cell r="DB93">
            <v>-43.991100999999617</v>
          </cell>
          <cell r="DC93">
            <v>-85.162803000001077</v>
          </cell>
          <cell r="DD93">
            <v>338.38850000000025</v>
          </cell>
          <cell r="DE93">
            <v>-250.62050000000045</v>
          </cell>
          <cell r="DF93">
            <v>302.04390000000012</v>
          </cell>
          <cell r="DG93">
            <v>177.94189999999981</v>
          </cell>
          <cell r="DH93">
            <v>344.03840000000037</v>
          </cell>
          <cell r="DI93">
            <v>80.78049999999962</v>
          </cell>
          <cell r="DJ93">
            <v>-102.00969999999984</v>
          </cell>
          <cell r="DK93">
            <v>-118.16600000000017</v>
          </cell>
          <cell r="DL93">
            <v>5.1476000000000113</v>
          </cell>
          <cell r="DM93">
            <v>58.510199999999941</v>
          </cell>
          <cell r="DN93">
            <v>41.757800000000088</v>
          </cell>
          <cell r="DO93">
            <v>73.137000000000057</v>
          </cell>
          <cell r="DP93">
            <v>219.41120000000092</v>
          </cell>
          <cell r="DQ93">
            <v>36.567999999999756</v>
          </cell>
          <cell r="DR93">
            <v>36.568999999999505</v>
          </cell>
          <cell r="DS93">
            <v>259.83679999999987</v>
          </cell>
          <cell r="DT93">
            <v>59.727400000000102</v>
          </cell>
          <cell r="DU93">
            <v>4.0978000000000208</v>
          </cell>
          <cell r="DV93">
            <v>-39.908399999999993</v>
          </cell>
          <cell r="DW93">
            <v>41.53459999999999</v>
          </cell>
        </row>
        <row r="94">
          <cell r="CJ94">
            <v>143178.29829599996</v>
          </cell>
          <cell r="CK94">
            <v>-44694.119591999915</v>
          </cell>
          <cell r="CL94">
            <v>6767.5048079999369</v>
          </cell>
          <cell r="CM94">
            <v>21865.228730000013</v>
          </cell>
          <cell r="CN94">
            <v>51464.303405999999</v>
          </cell>
          <cell r="CO94">
            <v>-26976.575409000005</v>
          </cell>
          <cell r="CP94">
            <v>20027.285139000011</v>
          </cell>
          <cell r="CQ94">
            <v>25755.686899999979</v>
          </cell>
          <cell r="CR94">
            <v>-4100.9763460000531</v>
          </cell>
          <cell r="CS94">
            <v>-22376.654153999996</v>
          </cell>
          <cell r="CT94">
            <v>11323.542556000029</v>
          </cell>
          <cell r="CU94">
            <v>31876.390519</v>
          </cell>
          <cell r="CV94">
            <v>-31742.768515000043</v>
          </cell>
          <cell r="CW94">
            <v>-7332.5838119999216</v>
          </cell>
          <cell r="CX94">
            <v>43615.814237999984</v>
          </cell>
          <cell r="CY94">
            <v>-13043.907092000016</v>
          </cell>
          <cell r="CZ94">
            <v>-9977.8426310000032</v>
          </cell>
          <cell r="DA94">
            <v>-24597.148332999954</v>
          </cell>
          <cell r="DB94">
            <v>-51250.509421999916</v>
          </cell>
          <cell r="DC94">
            <v>-9351.2843900001062</v>
          </cell>
          <cell r="DD94">
            <v>102246.02990000005</v>
          </cell>
          <cell r="DE94">
            <v>-29999.214300000094</v>
          </cell>
          <cell r="DF94">
            <v>42226.532400000076</v>
          </cell>
          <cell r="DG94">
            <v>-145.45960000003106</v>
          </cell>
          <cell r="DH94">
            <v>-13139.637799999957</v>
          </cell>
          <cell r="DI94">
            <v>-16642.244299999977</v>
          </cell>
          <cell r="DJ94">
            <v>-15597.075900000083</v>
          </cell>
          <cell r="DK94">
            <v>15220.949600000113</v>
          </cell>
          <cell r="DL94">
            <v>45946.91389999992</v>
          </cell>
          <cell r="DM94">
            <v>-4066.4312000000864</v>
          </cell>
          <cell r="DN94">
            <v>159137.07890000017</v>
          </cell>
          <cell r="DO94">
            <v>6180.0941999999341</v>
          </cell>
          <cell r="DP94">
            <v>-1316.4697999999889</v>
          </cell>
          <cell r="DQ94">
            <v>-1938.1355999999337</v>
          </cell>
          <cell r="DR94">
            <v>-5448.7204000000584</v>
          </cell>
          <cell r="DS94">
            <v>35711.878599999873</v>
          </cell>
          <cell r="DT94">
            <v>24217.842399999969</v>
          </cell>
          <cell r="DU94">
            <v>26391.887400000036</v>
          </cell>
          <cell r="DV94">
            <v>44699.177000000142</v>
          </cell>
          <cell r="DW94">
            <v>14228.377999999799</v>
          </cell>
        </row>
        <row r="96"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-3.100363999999999</v>
          </cell>
          <cell r="CP96">
            <v>4.2298799999999943</v>
          </cell>
          <cell r="CQ96">
            <v>5.1159159999999986</v>
          </cell>
          <cell r="CR96">
            <v>-0.8592000000000013</v>
          </cell>
          <cell r="CS96">
            <v>-107.90423199999999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</row>
        <row r="97">
          <cell r="CJ97">
            <v>25812.553750999996</v>
          </cell>
          <cell r="CK97">
            <v>-6872.1565209999844</v>
          </cell>
          <cell r="CL97">
            <v>564.48835399998416</v>
          </cell>
          <cell r="CM97">
            <v>-36555.137354999992</v>
          </cell>
          <cell r="CN97">
            <v>3132.9869309999999</v>
          </cell>
          <cell r="CO97">
            <v>-1875.2430589999985</v>
          </cell>
          <cell r="CP97">
            <v>1423.2519029999978</v>
          </cell>
          <cell r="CQ97">
            <v>1647.3376679999947</v>
          </cell>
          <cell r="CR97">
            <v>-243.74554200000108</v>
          </cell>
          <cell r="CS97">
            <v>-1171.1766320000015</v>
          </cell>
          <cell r="CT97">
            <v>740.59695800000122</v>
          </cell>
          <cell r="CU97">
            <v>2617.4842190000054</v>
          </cell>
          <cell r="CV97">
            <v>-2778.2747840000029</v>
          </cell>
          <cell r="CW97">
            <v>-1229.3008049999921</v>
          </cell>
          <cell r="CX97">
            <v>4029.4934179999987</v>
          </cell>
          <cell r="CY97">
            <v>-757.30191200000445</v>
          </cell>
          <cell r="CZ97">
            <v>-922.30628100000285</v>
          </cell>
          <cell r="DA97">
            <v>-2080.1626669999973</v>
          </cell>
          <cell r="DB97">
            <v>-5852.8006119999918</v>
          </cell>
          <cell r="DC97">
            <v>-2051.008056000006</v>
          </cell>
          <cell r="DD97">
            <v>17908.287400000001</v>
          </cell>
          <cell r="DE97">
            <v>-5442.77700000001</v>
          </cell>
          <cell r="DF97">
            <v>7828.1260999999986</v>
          </cell>
          <cell r="DG97">
            <v>830.57970000000023</v>
          </cell>
          <cell r="DH97">
            <v>-2639.816599999991</v>
          </cell>
          <cell r="DI97">
            <v>-2875.6651999999922</v>
          </cell>
          <cell r="DJ97">
            <v>-3545.3820000000123</v>
          </cell>
          <cell r="DK97">
            <v>3759.5104000000174</v>
          </cell>
          <cell r="DL97">
            <v>11015.504099999986</v>
          </cell>
          <cell r="DM97">
            <v>-1287.2145999999977</v>
          </cell>
          <cell r="DN97">
            <v>38940.957500000011</v>
          </cell>
          <cell r="DO97">
            <v>2157.5470000000114</v>
          </cell>
          <cell r="DP97">
            <v>-292.54939999999715</v>
          </cell>
          <cell r="DQ97">
            <v>146.27379999999562</v>
          </cell>
          <cell r="DR97">
            <v>-1389.6069999999961</v>
          </cell>
          <cell r="DS97">
            <v>13803.20719999995</v>
          </cell>
          <cell r="DT97">
            <v>6336.3998000000065</v>
          </cell>
          <cell r="DU97">
            <v>6934.1414000000177</v>
          </cell>
          <cell r="DV97">
            <v>-19377.222399999977</v>
          </cell>
          <cell r="DW97">
            <v>5628.5931999999366</v>
          </cell>
        </row>
        <row r="99"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68357.813999999998</v>
          </cell>
          <cell r="DE99">
            <v>11638.709400000007</v>
          </cell>
          <cell r="DF99">
            <v>3577.3257999999951</v>
          </cell>
          <cell r="DG99">
            <v>10680.487599999993</v>
          </cell>
          <cell r="DH99">
            <v>-1394.3967999999877</v>
          </cell>
          <cell r="DI99">
            <v>10347.221699999995</v>
          </cell>
          <cell r="DJ99">
            <v>-9384.8377000000037</v>
          </cell>
          <cell r="DK99">
            <v>-11414.301199999987</v>
          </cell>
          <cell r="DL99">
            <v>-42155.517600000006</v>
          </cell>
          <cell r="DM99">
            <v>-6553.097600000001</v>
          </cell>
          <cell r="DN99">
            <v>7854.9226000000017</v>
          </cell>
          <cell r="DO99">
            <v>-1133.6265999999996</v>
          </cell>
          <cell r="DP99">
            <v>-511.96039999999994</v>
          </cell>
          <cell r="DQ99">
            <v>12433.324000000004</v>
          </cell>
          <cell r="DR99">
            <v>-11299.697400000005</v>
          </cell>
          <cell r="DS99">
            <v>-2455.4280000000035</v>
          </cell>
          <cell r="DT99">
            <v>6098.5733999999975</v>
          </cell>
          <cell r="DU99">
            <v>990.94800000000396</v>
          </cell>
          <cell r="DV99">
            <v>48957.611400000016</v>
          </cell>
          <cell r="DW99">
            <v>8403.531399999978</v>
          </cell>
        </row>
        <row r="102"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3.0000000015206751E-4</v>
          </cell>
          <cell r="DN102">
            <v>54.733699999999772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</row>
        <row r="104">
          <cell r="CJ104">
            <v>30829.614087999991</v>
          </cell>
          <cell r="CK104">
            <v>-10751.366791999979</v>
          </cell>
          <cell r="CL104">
            <v>1367.9791159999786</v>
          </cell>
          <cell r="CM104">
            <v>8564.4054710000146</v>
          </cell>
          <cell r="CN104">
            <v>-2001.1753350000008</v>
          </cell>
          <cell r="CO104">
            <v>-5518.2871940000023</v>
          </cell>
          <cell r="CP104">
            <v>3240.029510999997</v>
          </cell>
          <cell r="CQ104">
            <v>1398.030988999999</v>
          </cell>
          <cell r="CR104">
            <v>-429.2509100000043</v>
          </cell>
          <cell r="CS104">
            <v>-31040.921064000006</v>
          </cell>
          <cell r="CT104">
            <v>890.76784400000588</v>
          </cell>
          <cell r="CU104">
            <v>3028.6646580000015</v>
          </cell>
          <cell r="CV104">
            <v>-10536.940913000002</v>
          </cell>
          <cell r="CW104">
            <v>-742.90322099999685</v>
          </cell>
          <cell r="CX104">
            <v>1738.191180000003</v>
          </cell>
          <cell r="CY104">
            <v>-2148.7357759999995</v>
          </cell>
          <cell r="CZ104">
            <v>-512.85224900000412</v>
          </cell>
          <cell r="DA104">
            <v>-698.9749550000015</v>
          </cell>
          <cell r="DB104">
            <v>-1881.8023079999971</v>
          </cell>
          <cell r="DC104">
            <v>-258.17375200000129</v>
          </cell>
          <cell r="DD104">
            <v>3283.1022000000044</v>
          </cell>
          <cell r="DE104">
            <v>-859.7266000000036</v>
          </cell>
          <cell r="DF104">
            <v>1459.2925999999991</v>
          </cell>
          <cell r="DG104">
            <v>267.09319999999889</v>
          </cell>
          <cell r="DH104">
            <v>-589.37059999999713</v>
          </cell>
          <cell r="DI104">
            <v>-816.76929999999993</v>
          </cell>
          <cell r="DJ104">
            <v>-727.53229999999985</v>
          </cell>
          <cell r="DK104">
            <v>419.98639999999796</v>
          </cell>
          <cell r="DL104">
            <v>-6521.8710000000028</v>
          </cell>
          <cell r="DM104">
            <v>-321.80389999999795</v>
          </cell>
          <cell r="DN104">
            <v>4157.0023000000037</v>
          </cell>
          <cell r="DO104">
            <v>438.82399999999961</v>
          </cell>
          <cell r="DP104">
            <v>-1023.9200000000004</v>
          </cell>
          <cell r="DQ104">
            <v>6.0000000144100341E-4</v>
          </cell>
          <cell r="DR104">
            <v>-255.98000000000002</v>
          </cell>
          <cell r="DS104">
            <v>688.85879999999406</v>
          </cell>
          <cell r="DT104">
            <v>294.75079999999684</v>
          </cell>
          <cell r="DU104">
            <v>431.42040000000407</v>
          </cell>
          <cell r="DV104">
            <v>347.98500000000524</v>
          </cell>
          <cell r="DW104">
            <v>36.617599999990489</v>
          </cell>
        </row>
        <row r="105">
          <cell r="CJ105">
            <v>48112.523788999984</v>
          </cell>
          <cell r="CK105">
            <v>-12948.929068999982</v>
          </cell>
          <cell r="CL105">
            <v>4885.2467879999822</v>
          </cell>
          <cell r="CM105">
            <v>10700.911240000005</v>
          </cell>
          <cell r="CN105">
            <v>4256.7079279999998</v>
          </cell>
          <cell r="CO105">
            <v>-2549.6895299999978</v>
          </cell>
          <cell r="CP105">
            <v>2166.3308579999966</v>
          </cell>
          <cell r="CQ105">
            <v>-1302.7404060000054</v>
          </cell>
          <cell r="CR105">
            <v>-213.83386999999584</v>
          </cell>
          <cell r="CS105">
            <v>-758.90379200000098</v>
          </cell>
          <cell r="CT105">
            <v>427.19536600000265</v>
          </cell>
          <cell r="CU105">
            <v>-8763.3891120000008</v>
          </cell>
          <cell r="CV105">
            <v>7926.0702170000004</v>
          </cell>
          <cell r="CW105">
            <v>-238.81356299999788</v>
          </cell>
          <cell r="CX105">
            <v>1040.2637739999991</v>
          </cell>
          <cell r="CY105">
            <v>-791.53802199999961</v>
          </cell>
          <cell r="CZ105">
            <v>-229.69749200000024</v>
          </cell>
          <cell r="DA105">
            <v>-380.61670200000037</v>
          </cell>
          <cell r="DB105">
            <v>-852.05316599999901</v>
          </cell>
          <cell r="DC105">
            <v>-132.73847200000114</v>
          </cell>
          <cell r="DD105">
            <v>2701.4384000000009</v>
          </cell>
          <cell r="DE105">
            <v>-434.41800000000171</v>
          </cell>
          <cell r="DF105">
            <v>637.99550000000045</v>
          </cell>
          <cell r="DG105">
            <v>-93.527700000000152</v>
          </cell>
          <cell r="DH105">
            <v>-168.40539999999964</v>
          </cell>
          <cell r="DI105">
            <v>-63.548299999998562</v>
          </cell>
          <cell r="DJ105">
            <v>-267.13210000000157</v>
          </cell>
          <cell r="DK105">
            <v>402.87420000000066</v>
          </cell>
          <cell r="DL105">
            <v>-4922.0659000000005</v>
          </cell>
          <cell r="DM105">
            <v>-87.764300000000262</v>
          </cell>
          <cell r="DN105">
            <v>776.19620000000066</v>
          </cell>
          <cell r="DO105">
            <v>-73.13719999999978</v>
          </cell>
          <cell r="DP105">
            <v>-2.0000000012032615E-4</v>
          </cell>
          <cell r="DQ105">
            <v>36.56839999999977</v>
          </cell>
          <cell r="DR105">
            <v>-1.9999999994979589E-4</v>
          </cell>
          <cell r="DS105">
            <v>169.63839999999959</v>
          </cell>
          <cell r="DT105">
            <v>47.051399999999873</v>
          </cell>
          <cell r="DU105">
            <v>85.588200000000171</v>
          </cell>
          <cell r="DV105">
            <v>99.313200000000506</v>
          </cell>
          <cell r="DW105">
            <v>-20.892200000000685</v>
          </cell>
        </row>
        <row r="106">
          <cell r="CJ106">
            <v>71085.904879999987</v>
          </cell>
          <cell r="CK106">
            <v>-20064.153373999972</v>
          </cell>
          <cell r="CL106">
            <v>6312.620313999978</v>
          </cell>
          <cell r="CM106">
            <v>17080.672362000008</v>
          </cell>
          <cell r="CN106">
            <v>138.89979799999855</v>
          </cell>
          <cell r="CO106">
            <v>-6819.5210549999956</v>
          </cell>
          <cell r="CP106">
            <v>4385.8984239999954</v>
          </cell>
          <cell r="CQ106">
            <v>-1672.8986049999958</v>
          </cell>
          <cell r="CR106">
            <v>-370.33932600000117</v>
          </cell>
          <cell r="CS106">
            <v>-1466.0488979999973</v>
          </cell>
          <cell r="CT106">
            <v>1127.0761740000016</v>
          </cell>
          <cell r="CU106">
            <v>-6438.5260960000032</v>
          </cell>
          <cell r="CV106">
            <v>-2091.3862810000001</v>
          </cell>
          <cell r="CW106">
            <v>-714.14938699999402</v>
          </cell>
          <cell r="CX106">
            <v>1992.523270000001</v>
          </cell>
          <cell r="CY106">
            <v>-2622.9134279999994</v>
          </cell>
          <cell r="CZ106">
            <v>-555.80486700000347</v>
          </cell>
          <cell r="DA106">
            <v>-779.84150099999806</v>
          </cell>
          <cell r="DB106">
            <v>-1832.7066219999997</v>
          </cell>
          <cell r="DC106">
            <v>-229.8816020000001</v>
          </cell>
          <cell r="DD106">
            <v>4155.2346999999991</v>
          </cell>
          <cell r="DE106">
            <v>-817.09590000000173</v>
          </cell>
          <cell r="DF106">
            <v>1338.6663000000017</v>
          </cell>
          <cell r="DG106">
            <v>14.818899999998621</v>
          </cell>
          <cell r="DH106">
            <v>-395.15899999999772</v>
          </cell>
          <cell r="DI106">
            <v>-584.74490000000208</v>
          </cell>
          <cell r="DJ106">
            <v>-466.62389999999806</v>
          </cell>
          <cell r="DK106">
            <v>435.37980000000186</v>
          </cell>
          <cell r="DL106">
            <v>-12583.947500000004</v>
          </cell>
          <cell r="DM106">
            <v>-146.27410000000009</v>
          </cell>
          <cell r="DN106">
            <v>963.28520000000083</v>
          </cell>
          <cell r="DO106">
            <v>-36.568000000000012</v>
          </cell>
          <cell r="DP106">
            <v>2.0000000040454324E-4</v>
          </cell>
          <cell r="DQ106">
            <v>36.568399999999656</v>
          </cell>
          <cell r="DR106">
            <v>-4.000000002406523E-4</v>
          </cell>
          <cell r="DS106">
            <v>203.65759999999955</v>
          </cell>
          <cell r="DT106">
            <v>45.06479999999965</v>
          </cell>
          <cell r="DU106">
            <v>126.75760000000037</v>
          </cell>
          <cell r="DV106">
            <v>105.76080000000093</v>
          </cell>
          <cell r="DW106">
            <v>-11.573400000000902</v>
          </cell>
        </row>
        <row r="109">
          <cell r="CJ109">
            <v>16762.958626999993</v>
          </cell>
          <cell r="CK109">
            <v>-7989.9679729999862</v>
          </cell>
          <cell r="CL109">
            <v>1779.5647939999872</v>
          </cell>
          <cell r="CM109">
            <v>11785.194747000005</v>
          </cell>
          <cell r="CN109">
            <v>14149.872965000017</v>
          </cell>
          <cell r="CO109">
            <v>-8332.7069880000199</v>
          </cell>
          <cell r="CP109">
            <v>5337.2430519999871</v>
          </cell>
          <cell r="CQ109">
            <v>1754.6866420000151</v>
          </cell>
          <cell r="CR109">
            <v>220.26690599997528</v>
          </cell>
          <cell r="CS109">
            <v>-1706.6942339999841</v>
          </cell>
          <cell r="CT109">
            <v>6040.7950200000032</v>
          </cell>
          <cell r="CU109">
            <v>12723.157699999982</v>
          </cell>
          <cell r="CV109">
            <v>-6918.1623009999867</v>
          </cell>
          <cell r="CW109">
            <v>-8622.1754749999836</v>
          </cell>
          <cell r="CX109">
            <v>12628.930439999996</v>
          </cell>
          <cell r="CY109">
            <v>-4375.339770000006</v>
          </cell>
          <cell r="CZ109">
            <v>-3778.88742</v>
          </cell>
          <cell r="DA109">
            <v>-7847.2353140000123</v>
          </cell>
          <cell r="DB109">
            <v>-18602.42975599998</v>
          </cell>
          <cell r="DC109">
            <v>-403.67691000000923</v>
          </cell>
          <cell r="DD109">
            <v>27770.177000000018</v>
          </cell>
          <cell r="DE109">
            <v>-7729.4988000000303</v>
          </cell>
          <cell r="DF109">
            <v>15087.696100000017</v>
          </cell>
          <cell r="DG109">
            <v>4166.6786999999895</v>
          </cell>
          <cell r="DH109">
            <v>-5538.1099999999933</v>
          </cell>
          <cell r="DI109">
            <v>-3270.3181999999797</v>
          </cell>
          <cell r="DJ109">
            <v>-5552.5668000000042</v>
          </cell>
          <cell r="DK109">
            <v>2912.8422000000051</v>
          </cell>
          <cell r="DL109">
            <v>9190.6244999999835</v>
          </cell>
          <cell r="DM109">
            <v>-5646.1957000000166</v>
          </cell>
          <cell r="DN109">
            <v>27462.928000000036</v>
          </cell>
          <cell r="DO109">
            <v>5485.289999999979</v>
          </cell>
          <cell r="DP109">
            <v>1353.0376000000142</v>
          </cell>
          <cell r="DQ109">
            <v>-1279.9014000000079</v>
          </cell>
          <cell r="DR109">
            <v>-1023.9213999999956</v>
          </cell>
          <cell r="DS109">
            <v>4742.1525999999812</v>
          </cell>
          <cell r="DT109">
            <v>1311.4818000000014</v>
          </cell>
          <cell r="DU109">
            <v>1713.0721999999932</v>
          </cell>
          <cell r="DV109">
            <v>2937.5658000000185</v>
          </cell>
          <cell r="DW109">
            <v>-930.32920000001241</v>
          </cell>
        </row>
        <row r="110">
          <cell r="CJ110">
            <v>0</v>
          </cell>
          <cell r="CK110">
            <v>-426.92043399999966</v>
          </cell>
          <cell r="CL110">
            <v>1407.8998979999978</v>
          </cell>
          <cell r="CM110">
            <v>360.73930300000211</v>
          </cell>
          <cell r="CN110">
            <v>3231.7058810000017</v>
          </cell>
          <cell r="CO110">
            <v>-464.63964800000031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</row>
        <row r="111"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-2.5502000000001317</v>
          </cell>
          <cell r="CS111">
            <v>-87.706400000000031</v>
          </cell>
          <cell r="CT111">
            <v>42.210000000000036</v>
          </cell>
          <cell r="CU111">
            <v>154.61290000000008</v>
          </cell>
          <cell r="CV111">
            <v>-152.37300000000005</v>
          </cell>
          <cell r="CW111">
            <v>-35.432299999999941</v>
          </cell>
          <cell r="CX111">
            <v>210.90920000000006</v>
          </cell>
          <cell r="CY111">
            <v>-60.99980000000005</v>
          </cell>
          <cell r="CZ111">
            <v>-43.949900000000071</v>
          </cell>
          <cell r="DA111">
            <v>-108.23829999999998</v>
          </cell>
          <cell r="DB111">
            <v>-208.35729999999967</v>
          </cell>
          <cell r="DC111">
            <v>-39.660900000000311</v>
          </cell>
          <cell r="DD111">
            <v>437.5300000000002</v>
          </cell>
          <cell r="DE111">
            <v>-136.93000000000029</v>
          </cell>
          <cell r="DF111">
            <v>160.67000000000007</v>
          </cell>
          <cell r="DG111">
            <v>-2.4299999999998363</v>
          </cell>
          <cell r="DH111">
            <v>-38.940000000000055</v>
          </cell>
          <cell r="DI111">
            <v>-70.889999999999873</v>
          </cell>
          <cell r="DJ111">
            <v>-60.0300000000002</v>
          </cell>
          <cell r="DK111">
            <v>70.220000000000255</v>
          </cell>
          <cell r="DL111">
            <v>197.66999999999962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</row>
        <row r="113">
          <cell r="CJ113">
            <v>4127.0454459999983</v>
          </cell>
          <cell r="CK113">
            <v>-915.69560399999841</v>
          </cell>
          <cell r="CL113">
            <v>185.95104199999923</v>
          </cell>
          <cell r="CM113">
            <v>615.99672399999963</v>
          </cell>
          <cell r="CN113">
            <v>-1860.7608679999996</v>
          </cell>
          <cell r="CO113">
            <v>-119.20968900000003</v>
          </cell>
          <cell r="CP113">
            <v>29.39460000000031</v>
          </cell>
          <cell r="CQ113">
            <v>2295.7746949999992</v>
          </cell>
          <cell r="CR113">
            <v>-37.458637999999553</v>
          </cell>
          <cell r="CS113">
            <v>-108.77123800000027</v>
          </cell>
          <cell r="CT113">
            <v>37.003622000000064</v>
          </cell>
          <cell r="CU113">
            <v>213.18331700000022</v>
          </cell>
          <cell r="CV113">
            <v>-221.83557400000029</v>
          </cell>
          <cell r="CW113">
            <v>-45.069208999999546</v>
          </cell>
          <cell r="CX113">
            <v>149.23607600000003</v>
          </cell>
          <cell r="CY113">
            <v>-57.305586000000062</v>
          </cell>
          <cell r="CZ113">
            <v>-25.69842500000027</v>
          </cell>
          <cell r="DA113">
            <v>-66.795968999999928</v>
          </cell>
          <cell r="DB113">
            <v>-264.64733399999955</v>
          </cell>
          <cell r="DC113">
            <v>-1648.0295920000003</v>
          </cell>
          <cell r="DD113">
            <v>135.74489999999992</v>
          </cell>
          <cell r="DE113">
            <v>-152.55370000000016</v>
          </cell>
          <cell r="DF113">
            <v>118.48119999999999</v>
          </cell>
          <cell r="DG113">
            <v>55.651200000000188</v>
          </cell>
          <cell r="DH113">
            <v>-72.12519999999995</v>
          </cell>
          <cell r="DI113">
            <v>15.811499999999796</v>
          </cell>
          <cell r="DJ113">
            <v>-3.0015000000000214</v>
          </cell>
          <cell r="DK113">
            <v>3.640400000000021</v>
          </cell>
          <cell r="DL113">
            <v>18.931799999999981</v>
          </cell>
          <cell r="DM113">
            <v>-146.27430000000001</v>
          </cell>
          <cell r="DN113">
            <v>-29.25529999999992</v>
          </cell>
          <cell r="DO113">
            <v>36.568599999999947</v>
          </cell>
          <cell r="DP113">
            <v>-2.0000000006348273E-4</v>
          </cell>
          <cell r="DQ113">
            <v>-3.9999999999906777E-4</v>
          </cell>
          <cell r="DR113">
            <v>0</v>
          </cell>
          <cell r="DS113">
            <v>1.4137999999999948</v>
          </cell>
          <cell r="DT113">
            <v>1.2389999999999972</v>
          </cell>
          <cell r="DU113">
            <v>2.3726000000000056</v>
          </cell>
          <cell r="DV113">
            <v>0.352800000000002</v>
          </cell>
          <cell r="DW113">
            <v>1.7451999999999828</v>
          </cell>
        </row>
        <row r="114">
          <cell r="CJ114">
            <v>14793.263004999997</v>
          </cell>
          <cell r="CK114">
            <v>-6647.715206999992</v>
          </cell>
          <cell r="CL114">
            <v>-2526.7974620000041</v>
          </cell>
          <cell r="CM114">
            <v>2764.9893639999977</v>
          </cell>
          <cell r="CN114">
            <v>9151.0951080000013</v>
          </cell>
          <cell r="CO114">
            <v>-93.520486000002165</v>
          </cell>
          <cell r="CP114">
            <v>-264.79948400000194</v>
          </cell>
          <cell r="CQ114">
            <v>1204.5749980000019</v>
          </cell>
          <cell r="CR114">
            <v>29.448339999999916</v>
          </cell>
          <cell r="CS114">
            <v>-754.96453800000018</v>
          </cell>
          <cell r="CT114">
            <v>411.09606800000006</v>
          </cell>
          <cell r="CU114">
            <v>8905.9100659999986</v>
          </cell>
          <cell r="CV114">
            <v>-629.51680800000122</v>
          </cell>
          <cell r="CW114">
            <v>-927.31826399999682</v>
          </cell>
          <cell r="CX114">
            <v>1965.7225420000004</v>
          </cell>
          <cell r="CY114">
            <v>-51.151393999997254</v>
          </cell>
          <cell r="CZ114">
            <v>-732.55927300000621</v>
          </cell>
          <cell r="DA114">
            <v>-1390.4498449999971</v>
          </cell>
          <cell r="DB114">
            <v>-2071.1221959999984</v>
          </cell>
          <cell r="DC114">
            <v>1478.3857459999963</v>
          </cell>
          <cell r="DD114">
            <v>-226.43239999999423</v>
          </cell>
          <cell r="DE114">
            <v>-731.07580000000507</v>
          </cell>
          <cell r="DF114">
            <v>2044.798600000001</v>
          </cell>
          <cell r="DG114">
            <v>1074.4405999999988</v>
          </cell>
          <cell r="DH114">
            <v>-1283.9945999999977</v>
          </cell>
          <cell r="DI114">
            <v>-391.42199999999991</v>
          </cell>
          <cell r="DJ114">
            <v>-623.52579999999875</v>
          </cell>
          <cell r="DK114">
            <v>180.09239999999886</v>
          </cell>
          <cell r="DL114">
            <v>1113.4578999999981</v>
          </cell>
          <cell r="DM114">
            <v>-672.86289999999963</v>
          </cell>
          <cell r="DN114">
            <v>3046.0314000000035</v>
          </cell>
          <cell r="DO114">
            <v>1499.3134</v>
          </cell>
          <cell r="DP114">
            <v>329.11779999999953</v>
          </cell>
          <cell r="DQ114">
            <v>36.568800000001829</v>
          </cell>
          <cell r="DR114">
            <v>-2523.2332000000024</v>
          </cell>
          <cell r="DS114">
            <v>1225.3853999999992</v>
          </cell>
          <cell r="DT114">
            <v>128.37439999999867</v>
          </cell>
          <cell r="DU114">
            <v>487.97100000000046</v>
          </cell>
          <cell r="DV114">
            <v>588.34680000000094</v>
          </cell>
          <cell r="DW114">
            <v>-118.44720000000234</v>
          </cell>
        </row>
        <row r="116">
          <cell r="CJ116">
            <v>30327.375737999995</v>
          </cell>
          <cell r="CK116">
            <v>-11884.744061999976</v>
          </cell>
          <cell r="CL116">
            <v>2812.9415159999735</v>
          </cell>
          <cell r="CM116">
            <v>9419.8354100000142</v>
          </cell>
          <cell r="CN116">
            <v>14178.699022000001</v>
          </cell>
          <cell r="CO116">
            <v>-8375.2888080000121</v>
          </cell>
          <cell r="CP116">
            <v>5416.8475709999911</v>
          </cell>
          <cell r="CQ116">
            <v>1471.2052570000233</v>
          </cell>
          <cell r="CR116">
            <v>181.75718399998732</v>
          </cell>
          <cell r="CS116">
            <v>-1089.7795240000123</v>
          </cell>
          <cell r="CT116">
            <v>4289.9488640000009</v>
          </cell>
          <cell r="CU116">
            <v>8763.4913650000235</v>
          </cell>
          <cell r="CV116">
            <v>-4657.8882000000176</v>
          </cell>
          <cell r="CW116">
            <v>-5503.0646049999887</v>
          </cell>
          <cell r="CX116">
            <v>7616.1293600000045</v>
          </cell>
          <cell r="CY116">
            <v>-2611.7085360000019</v>
          </cell>
          <cell r="CZ116">
            <v>-1689.441444</v>
          </cell>
          <cell r="DA116">
            <v>-3226.9565700000039</v>
          </cell>
          <cell r="DB116">
            <v>-6807.5391129999898</v>
          </cell>
          <cell r="DC116">
            <v>-143.75453700000799</v>
          </cell>
          <cell r="DD116">
            <v>9468.6566000000112</v>
          </cell>
          <cell r="DE116">
            <v>-2657.259200000015</v>
          </cell>
          <cell r="DF116">
            <v>9572.0349000000006</v>
          </cell>
          <cell r="DG116">
            <v>2613.9297000000079</v>
          </cell>
          <cell r="DH116">
            <v>-3507.6333999999979</v>
          </cell>
          <cell r="DI116">
            <v>-2082.9376999999949</v>
          </cell>
          <cell r="DJ116">
            <v>-3565.6763000000083</v>
          </cell>
          <cell r="DK116">
            <v>2569.6126000000077</v>
          </cell>
          <cell r="DL116">
            <v>6576.4994999999763</v>
          </cell>
          <cell r="DM116">
            <v>-6348.3132999999798</v>
          </cell>
          <cell r="DN116">
            <v>31682.930000000022</v>
          </cell>
          <cell r="DO116">
            <v>9142.1498000000065</v>
          </cell>
          <cell r="DP116">
            <v>2413.5275999999931</v>
          </cell>
          <cell r="DQ116">
            <v>-3766.5657999999821</v>
          </cell>
          <cell r="DR116">
            <v>-3985.9774000000034</v>
          </cell>
          <cell r="DS116">
            <v>20890.701125806383</v>
          </cell>
          <cell r="DT116">
            <v>7028.1581999999908</v>
          </cell>
          <cell r="DU116">
            <v>10851.319400000028</v>
          </cell>
          <cell r="DV116">
            <v>22670.216000000044</v>
          </cell>
          <cell r="DW116">
            <v>-8954.2684000000445</v>
          </cell>
        </row>
        <row r="117"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36.079400000000533</v>
          </cell>
          <cell r="DH117">
            <v>-164.78939999999966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</row>
        <row r="118">
          <cell r="CJ118">
            <v>54792.900671999989</v>
          </cell>
          <cell r="CK118">
            <v>-17763.378741999972</v>
          </cell>
          <cell r="CL118">
            <v>3666.1566179999645</v>
          </cell>
          <cell r="CM118">
            <v>22641.07498300001</v>
          </cell>
          <cell r="CN118">
            <v>26951.591424999999</v>
          </cell>
          <cell r="CO118">
            <v>-14921.948146999974</v>
          </cell>
          <cell r="CP118">
            <v>12331.453072999964</v>
          </cell>
          <cell r="CQ118">
            <v>3905.5473039999943</v>
          </cell>
          <cell r="CR118">
            <v>1137.6472980000358</v>
          </cell>
          <cell r="CS118">
            <v>-1505.8471400000071</v>
          </cell>
          <cell r="CT118">
            <v>9002.5693539999884</v>
          </cell>
          <cell r="CU118">
            <v>19097.182423000009</v>
          </cell>
          <cell r="CV118">
            <v>-12236.770267000045</v>
          </cell>
          <cell r="CW118">
            <v>-11792.295331999976</v>
          </cell>
          <cell r="CX118">
            <v>23649.455260000032</v>
          </cell>
          <cell r="CY118">
            <v>-9736.3014900000344</v>
          </cell>
          <cell r="CZ118">
            <v>-8455.3182499999966</v>
          </cell>
          <cell r="DA118">
            <v>-10971.392762000016</v>
          </cell>
          <cell r="DB118">
            <v>-32220.598395999972</v>
          </cell>
          <cell r="DC118">
            <v>-2344.1431119999761</v>
          </cell>
          <cell r="DD118">
            <v>54288.128400000009</v>
          </cell>
          <cell r="DE118">
            <v>-14428.442400000038</v>
          </cell>
          <cell r="DF118">
            <v>29920.474700000021</v>
          </cell>
          <cell r="DG118">
            <v>10113.236699999994</v>
          </cell>
          <cell r="DH118">
            <v>-17241.465200000006</v>
          </cell>
          <cell r="DI118">
            <v>-7480.7761999999875</v>
          </cell>
          <cell r="DJ118">
            <v>-13150.990599999986</v>
          </cell>
          <cell r="DK118">
            <v>4529.6794000000082</v>
          </cell>
          <cell r="DL118">
            <v>25438.856499999951</v>
          </cell>
          <cell r="DM118">
            <v>-20536.939300000056</v>
          </cell>
          <cell r="DN118">
            <v>112509.13460000019</v>
          </cell>
          <cell r="DO118">
            <v>57741.819200000085</v>
          </cell>
          <cell r="DP118">
            <v>18979.103399999964</v>
          </cell>
          <cell r="DQ118">
            <v>5594.9958000000333</v>
          </cell>
          <cell r="DR118">
            <v>-50903.491200000019</v>
          </cell>
          <cell r="DS118">
            <v>158760.6502458062</v>
          </cell>
          <cell r="DT118">
            <v>20037.86939999985</v>
          </cell>
          <cell r="DU118">
            <v>63270.095999999787</v>
          </cell>
          <cell r="DV118">
            <v>138885.79400000055</v>
          </cell>
          <cell r="DW118">
            <v>-95305.518200000515</v>
          </cell>
        </row>
        <row r="120">
          <cell r="CJ120">
            <v>4248.4332799999984</v>
          </cell>
          <cell r="CK120">
            <v>-1558.8421719999965</v>
          </cell>
          <cell r="CL120">
            <v>-345.40095200000184</v>
          </cell>
          <cell r="CM120">
            <v>1151.9861650000012</v>
          </cell>
          <cell r="CN120">
            <v>13.416930999999863</v>
          </cell>
          <cell r="CO120">
            <v>-1852.1569369999997</v>
          </cell>
          <cell r="CP120">
            <v>242.66429199999925</v>
          </cell>
          <cell r="CQ120">
            <v>195.53745899999876</v>
          </cell>
          <cell r="CR120">
            <v>-1708.6284999999989</v>
          </cell>
          <cell r="CS120">
            <v>-859.79566199999977</v>
          </cell>
          <cell r="CT120">
            <v>-1847.6258860000012</v>
          </cell>
          <cell r="CU120">
            <v>410.13214200000118</v>
          </cell>
          <cell r="CV120">
            <v>-2011.880091</v>
          </cell>
          <cell r="CW120">
            <v>-2797.4956389999993</v>
          </cell>
          <cell r="CX120">
            <v>1829.6705880000027</v>
          </cell>
          <cell r="CY120">
            <v>-1464.2550700000043</v>
          </cell>
          <cell r="CZ120">
            <v>-5156.526402999998</v>
          </cell>
          <cell r="DA120">
            <v>-2044.7209050000024</v>
          </cell>
          <cell r="DB120">
            <v>-13893.732905999997</v>
          </cell>
          <cell r="DC120">
            <v>-1576.010354</v>
          </cell>
          <cell r="DD120">
            <v>3273.0799000000006</v>
          </cell>
          <cell r="DE120">
            <v>-1359.8737000000028</v>
          </cell>
          <cell r="DF120">
            <v>-3615.1716999999985</v>
          </cell>
          <cell r="DG120">
            <v>1111.4280999999985</v>
          </cell>
          <cell r="DH120">
            <v>-1320.5321999999974</v>
          </cell>
          <cell r="DI120">
            <v>830.78619999999864</v>
          </cell>
          <cell r="DJ120">
            <v>-7398.0412000000006</v>
          </cell>
          <cell r="DK120">
            <v>-1665.7381999999989</v>
          </cell>
          <cell r="DL120">
            <v>388.5150999999978</v>
          </cell>
          <cell r="DM120">
            <v>-555.8433999999985</v>
          </cell>
          <cell r="DN120">
            <v>3369.0185000000019</v>
          </cell>
          <cell r="DO120">
            <v>-219.41239999999902</v>
          </cell>
          <cell r="DP120">
            <v>-658.23500000000229</v>
          </cell>
          <cell r="DQ120">
            <v>-1243.3329999999992</v>
          </cell>
          <cell r="DR120">
            <v>4680.7811999999994</v>
          </cell>
          <cell r="DS120">
            <v>1155.7583999999986</v>
          </cell>
          <cell r="DT120">
            <v>-527.73880000000122</v>
          </cell>
          <cell r="DU120">
            <v>158.49500000000103</v>
          </cell>
          <cell r="DV120">
            <v>144.67240000000078</v>
          </cell>
          <cell r="DW120">
            <v>293.22219999999515</v>
          </cell>
        </row>
        <row r="121">
          <cell r="CJ121">
            <v>190872.2655809999</v>
          </cell>
          <cell r="CK121">
            <v>-82519.801998999814</v>
          </cell>
          <cell r="CL121">
            <v>3164.2607939998124</v>
          </cell>
          <cell r="CM121">
            <v>74471.435411000086</v>
          </cell>
          <cell r="CN121">
            <v>59037.655549000017</v>
          </cell>
          <cell r="CO121">
            <v>-68132.226168000067</v>
          </cell>
          <cell r="CP121">
            <v>41579.568553999947</v>
          </cell>
          <cell r="CQ121">
            <v>33227.918449999997</v>
          </cell>
          <cell r="CR121">
            <v>-15198.322353999993</v>
          </cell>
          <cell r="CS121">
            <v>-29881.662486000052</v>
          </cell>
          <cell r="CT121">
            <v>15347.708266000045</v>
          </cell>
          <cell r="CU121">
            <v>33221.810306999985</v>
          </cell>
          <cell r="CV121">
            <v>-41573.595528000013</v>
          </cell>
          <cell r="CW121">
            <v>-15970.925600999912</v>
          </cell>
          <cell r="CX121">
            <v>65613.903778000007</v>
          </cell>
          <cell r="CY121">
            <v>-37861.00838600003</v>
          </cell>
          <cell r="CZ121">
            <v>-20616.405752000057</v>
          </cell>
          <cell r="DA121">
            <v>-48577.444333999934</v>
          </cell>
          <cell r="DB121">
            <v>-48896.482369999962</v>
          </cell>
          <cell r="DC121">
            <v>-10631.923256000049</v>
          </cell>
          <cell r="DD121">
            <v>111207.76450000009</v>
          </cell>
          <cell r="DE121">
            <v>-65930.180900000109</v>
          </cell>
          <cell r="DF121">
            <v>53271.55610000006</v>
          </cell>
          <cell r="DG121">
            <v>1896.8072999999349</v>
          </cell>
          <cell r="DH121">
            <v>-85856.039799999882</v>
          </cell>
          <cell r="DI121">
            <v>-36639.862099999998</v>
          </cell>
          <cell r="DJ121">
            <v>-28516.349100000036</v>
          </cell>
          <cell r="DK121">
            <v>12953.061000000045</v>
          </cell>
          <cell r="DL121">
            <v>42658.187499999913</v>
          </cell>
          <cell r="DM121">
            <v>-9156.7827000000361</v>
          </cell>
          <cell r="DN121">
            <v>165847.99700000012</v>
          </cell>
          <cell r="DO121">
            <v>12323.618199999979</v>
          </cell>
          <cell r="DP121">
            <v>-11299.69759999997</v>
          </cell>
          <cell r="DQ121">
            <v>-1535.8819999999823</v>
          </cell>
          <cell r="DR121">
            <v>-31778.113199999945</v>
          </cell>
          <cell r="DS121">
            <v>47150.311399999773</v>
          </cell>
          <cell r="DT121">
            <v>15189.657000000008</v>
          </cell>
          <cell r="DU121">
            <v>33930.431599999982</v>
          </cell>
          <cell r="DV121">
            <v>21862.920400000199</v>
          </cell>
          <cell r="DW121">
            <v>6947.4923999998573</v>
          </cell>
        </row>
        <row r="124">
          <cell r="CJ124">
            <v>74454.385703999971</v>
          </cell>
          <cell r="CK124">
            <v>-21354.385317999917</v>
          </cell>
          <cell r="CL124">
            <v>2985.5376339999084</v>
          </cell>
          <cell r="CM124">
            <v>27101.245463000043</v>
          </cell>
          <cell r="CN124">
            <v>49930.423705000008</v>
          </cell>
          <cell r="CO124">
            <v>-39692.080157999997</v>
          </cell>
          <cell r="CP124">
            <v>11624.005138999995</v>
          </cell>
          <cell r="CQ124">
            <v>9459.7679929999722</v>
          </cell>
          <cell r="CR124">
            <v>-1457.8844899999986</v>
          </cell>
          <cell r="CS124">
            <v>-11078.258465999988</v>
          </cell>
          <cell r="CT124">
            <v>22156.744781999965</v>
          </cell>
          <cell r="CU124">
            <v>24307.420313000017</v>
          </cell>
          <cell r="CV124">
            <v>-2915.2613349999938</v>
          </cell>
          <cell r="CW124">
            <v>-14346.493021999981</v>
          </cell>
          <cell r="CX124">
            <v>11644.523544000003</v>
          </cell>
          <cell r="CY124">
            <v>-73755.406956000035</v>
          </cell>
          <cell r="CZ124">
            <v>-7513.4388780000199</v>
          </cell>
          <cell r="DA124">
            <v>-19358.891274000001</v>
          </cell>
          <cell r="DB124">
            <v>-40834.083545999965</v>
          </cell>
          <cell r="DC124">
            <v>-17147.585230000015</v>
          </cell>
          <cell r="DD124">
            <v>34387.837100000033</v>
          </cell>
          <cell r="DE124">
            <v>-15585.500300000022</v>
          </cell>
          <cell r="DF124">
            <v>17583.597799999978</v>
          </cell>
          <cell r="DG124">
            <v>-2570.5669999999955</v>
          </cell>
          <cell r="DH124">
            <v>-11778.846399999935</v>
          </cell>
          <cell r="DI124">
            <v>-5751.4439999999959</v>
          </cell>
          <cell r="DJ124">
            <v>-1800.292600000008</v>
          </cell>
          <cell r="DK124">
            <v>5503.9377999999961</v>
          </cell>
          <cell r="DL124">
            <v>-785.81010000004244</v>
          </cell>
          <cell r="DM124">
            <v>-32443.684499999974</v>
          </cell>
          <cell r="DN124">
            <v>11054.824600000014</v>
          </cell>
          <cell r="DO124">
            <v>-29693.703000000016</v>
          </cell>
          <cell r="DP124">
            <v>6180.0935999999929</v>
          </cell>
          <cell r="DQ124">
            <v>8045.0917999999947</v>
          </cell>
          <cell r="DR124">
            <v>8008.522400000038</v>
          </cell>
          <cell r="DS124">
            <v>23443.386199999921</v>
          </cell>
          <cell r="DT124">
            <v>-807.79619999999704</v>
          </cell>
          <cell r="DU124">
            <v>-1122.4541999999728</v>
          </cell>
          <cell r="DV124">
            <v>881.0798000000359</v>
          </cell>
          <cell r="DW124">
            <v>-12437.444200000064</v>
          </cell>
        </row>
        <row r="125">
          <cell r="CJ125">
            <v>9706.8035409999993</v>
          </cell>
          <cell r="CK125">
            <v>-1653.4487309999981</v>
          </cell>
          <cell r="CL125">
            <v>38.924117999991722</v>
          </cell>
          <cell r="CM125">
            <v>4403.7038210000055</v>
          </cell>
          <cell r="CN125">
            <v>-21115.735325000001</v>
          </cell>
          <cell r="CO125">
            <v>23598.872597000001</v>
          </cell>
          <cell r="CP125">
            <v>2137.4427799999976</v>
          </cell>
          <cell r="CQ125">
            <v>1438.8801690000028</v>
          </cell>
          <cell r="CR125">
            <v>152.63196199999993</v>
          </cell>
          <cell r="CS125">
            <v>-1192.2704780000079</v>
          </cell>
          <cell r="CT125">
            <v>-15855.078809999992</v>
          </cell>
          <cell r="CU125">
            <v>1784.6087969999953</v>
          </cell>
          <cell r="CV125">
            <v>-28164.741696999994</v>
          </cell>
          <cell r="CW125">
            <v>-111.68189800000027</v>
          </cell>
          <cell r="CX125">
            <v>298.27425400000004</v>
          </cell>
          <cell r="CY125">
            <v>-143.62513200000012</v>
          </cell>
          <cell r="CZ125">
            <v>-46.14302200000111</v>
          </cell>
          <cell r="DA125">
            <v>-139.2849839999995</v>
          </cell>
          <cell r="DB125">
            <v>-425.7977009999999</v>
          </cell>
          <cell r="DC125">
            <v>-33.932445000000371</v>
          </cell>
          <cell r="DD125">
            <v>662.94760000000133</v>
          </cell>
          <cell r="DE125">
            <v>-178.10560000000135</v>
          </cell>
          <cell r="DF125">
            <v>323.5675</v>
          </cell>
          <cell r="DG125">
            <v>108.39390000000037</v>
          </cell>
          <cell r="DH125">
            <v>-169.61259999999919</v>
          </cell>
          <cell r="DI125">
            <v>-82.414800000000071</v>
          </cell>
          <cell r="DJ125">
            <v>-166.80940000000015</v>
          </cell>
          <cell r="DK125">
            <v>70.460399999999709</v>
          </cell>
          <cell r="DL125">
            <v>295.60959999999926</v>
          </cell>
          <cell r="DM125">
            <v>-175.52939999999944</v>
          </cell>
          <cell r="DN125">
            <v>936.38860000000022</v>
          </cell>
          <cell r="DO125">
            <v>219.41100000000017</v>
          </cell>
          <cell r="DP125">
            <v>36.568200000000161</v>
          </cell>
          <cell r="DQ125">
            <v>4.000000003969717E-4</v>
          </cell>
          <cell r="DR125">
            <v>-73.137600000000475</v>
          </cell>
          <cell r="DS125">
            <v>212.61399999999958</v>
          </cell>
          <cell r="DT125">
            <v>58.7751999999997</v>
          </cell>
          <cell r="DU125">
            <v>103.41500000000013</v>
          </cell>
          <cell r="DV125">
            <v>149.19140000000016</v>
          </cell>
          <cell r="DW125">
            <v>-63.758800000000974</v>
          </cell>
        </row>
        <row r="128"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58.076799999999999</v>
          </cell>
          <cell r="DM128">
            <v>9.9999999999766942E-5</v>
          </cell>
          <cell r="DN128">
            <v>13.211699999999972</v>
          </cell>
          <cell r="DO128">
            <v>-3.9999999999906777E-4</v>
          </cell>
          <cell r="DP128">
            <v>0</v>
          </cell>
          <cell r="DQ128">
            <v>3.9999999999906777E-4</v>
          </cell>
          <cell r="DR128">
            <v>-36.567799999999991</v>
          </cell>
          <cell r="DS128">
            <v>-0.5128000000000128</v>
          </cell>
          <cell r="DT128">
            <v>0.55739999999999412</v>
          </cell>
          <cell r="DU128">
            <v>1.3160000000000025</v>
          </cell>
          <cell r="DV128">
            <v>0.60640000000000782</v>
          </cell>
          <cell r="DW128">
            <v>0.94819999999998572</v>
          </cell>
        </row>
        <row r="129"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</row>
        <row r="131"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1093.2254</v>
          </cell>
          <cell r="DM131">
            <v>-1.0000000000083276E-3</v>
          </cell>
          <cell r="DN131">
            <v>-18.639399999999796</v>
          </cell>
          <cell r="DO131">
            <v>-4.0000000012696546E-4</v>
          </cell>
          <cell r="DP131">
            <v>2.0000000006348273E-4</v>
          </cell>
          <cell r="DQ131">
            <v>4.0000000012696546E-4</v>
          </cell>
          <cell r="DR131">
            <v>-6.0000000007676135E-4</v>
          </cell>
          <cell r="DS131">
            <v>127.86899999999982</v>
          </cell>
          <cell r="DT131">
            <v>131.10059999999976</v>
          </cell>
          <cell r="DU131">
            <v>-16.61699999999982</v>
          </cell>
          <cell r="DV131">
            <v>-9.7909999999995421</v>
          </cell>
          <cell r="DW131">
            <v>16.473799999999301</v>
          </cell>
        </row>
        <row r="132"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</row>
        <row r="134"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231.83979999999974</v>
          </cell>
          <cell r="DV134">
            <v>123.91300000000047</v>
          </cell>
          <cell r="DW134">
            <v>171.90219999999863</v>
          </cell>
        </row>
        <row r="135"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</row>
        <row r="136">
          <cell r="CJ136">
            <v>12424.430017999995</v>
          </cell>
          <cell r="CK136">
            <v>-3648.1066719999944</v>
          </cell>
          <cell r="CL136">
            <v>878.3517939999947</v>
          </cell>
          <cell r="CM136">
            <v>3993.5847330000033</v>
          </cell>
          <cell r="CN136">
            <v>4811.1027150000009</v>
          </cell>
          <cell r="CO136">
            <v>-2839.0360320000036</v>
          </cell>
          <cell r="CP136">
            <v>1833.6375239999979</v>
          </cell>
          <cell r="CQ136">
            <v>488.99526799999876</v>
          </cell>
          <cell r="CR136">
            <v>80.54498600000079</v>
          </cell>
          <cell r="CS136">
            <v>-384.0879980000027</v>
          </cell>
          <cell r="CT136">
            <v>1538.1779260000039</v>
          </cell>
          <cell r="CU136">
            <v>3254.8259010000038</v>
          </cell>
          <cell r="CV136">
            <v>-1833.1037160000051</v>
          </cell>
          <cell r="CW136">
            <v>-2271.8160389999903</v>
          </cell>
          <cell r="CX136">
            <v>3460.473533999997</v>
          </cell>
          <cell r="CY136">
            <v>-1280.5959300000031</v>
          </cell>
          <cell r="CZ136">
            <v>-882.073973999999</v>
          </cell>
          <cell r="DA136">
            <v>-1915.4395300000033</v>
          </cell>
          <cell r="DB136">
            <v>-4635.0011749999976</v>
          </cell>
          <cell r="DC136">
            <v>-92.105864999997721</v>
          </cell>
          <cell r="DD136">
            <v>7250.1923000000024</v>
          </cell>
          <cell r="DE136">
            <v>-2073.2483000000066</v>
          </cell>
          <cell r="DF136">
            <v>4110.5194000000047</v>
          </cell>
          <cell r="DG136">
            <v>1142.7239999999947</v>
          </cell>
          <cell r="DH136">
            <v>-1598.8495999999941</v>
          </cell>
          <cell r="DI136">
            <v>-961.71759999999631</v>
          </cell>
          <cell r="DJ136">
            <v>-2366.2063999999955</v>
          </cell>
          <cell r="DK136">
            <v>2384.3882000000158</v>
          </cell>
          <cell r="DL136">
            <v>7347.4081999999762</v>
          </cell>
          <cell r="DM136">
            <v>-5178.1172999999981</v>
          </cell>
          <cell r="DN136">
            <v>25773.463300000018</v>
          </cell>
          <cell r="DO136">
            <v>5997.250400000019</v>
          </cell>
          <cell r="DP136">
            <v>1755.2927999999956</v>
          </cell>
          <cell r="DQ136">
            <v>-1828.4300000000221</v>
          </cell>
          <cell r="DR136">
            <v>-1791.8613999999943</v>
          </cell>
          <cell r="DS136">
            <v>9323.0153999999748</v>
          </cell>
          <cell r="DT136">
            <v>3146.5962</v>
          </cell>
          <cell r="DU136">
            <v>4466.1074000000081</v>
          </cell>
          <cell r="DV136">
            <v>8153.41320000001</v>
          </cell>
          <cell r="DW136">
            <v>-3273.0044000000344</v>
          </cell>
        </row>
      </sheetData>
      <sheetData sheetId="8"/>
      <sheetData sheetId="9">
        <row r="7">
          <cell r="LP7">
            <v>-281995.36593499989</v>
          </cell>
        </row>
        <row r="11">
          <cell r="LQ11">
            <v>45436.10631621888</v>
          </cell>
          <cell r="LR11">
            <v>-94814.797852218879</v>
          </cell>
          <cell r="LS11">
            <v>0</v>
          </cell>
          <cell r="LU11">
            <v>-6803.573797153389</v>
          </cell>
          <cell r="LV11">
            <v>3069.9245371534043</v>
          </cell>
          <cell r="LW11">
            <v>0</v>
          </cell>
          <cell r="LY11">
            <v>1107.3250603096619</v>
          </cell>
          <cell r="LZ11">
            <v>-847.17957630967749</v>
          </cell>
          <cell r="MA11">
            <v>0</v>
          </cell>
          <cell r="MC11">
            <v>6733.2954925462382</v>
          </cell>
          <cell r="MD11">
            <v>-3610.9487855462371</v>
          </cell>
          <cell r="ME11">
            <v>0</v>
          </cell>
          <cell r="MG11">
            <v>6535.3559369132508</v>
          </cell>
          <cell r="MH11">
            <v>-5544.6412979933266</v>
          </cell>
          <cell r="MI11">
            <v>2695.3117420800895</v>
          </cell>
          <cell r="MK11">
            <v>-3687.0577812398001</v>
          </cell>
          <cell r="ML11">
            <v>1692.5833992397852</v>
          </cell>
          <cell r="MM11">
            <v>0</v>
          </cell>
          <cell r="MO11">
            <v>3004.5879669526967</v>
          </cell>
          <cell r="MP11">
            <v>-1345.441258952688</v>
          </cell>
          <cell r="MQ11">
            <v>0</v>
          </cell>
          <cell r="MS11">
            <v>3164.4200795741845</v>
          </cell>
          <cell r="MT11">
            <v>-1630.9174375741939</v>
          </cell>
          <cell r="MU11">
            <v>0</v>
          </cell>
          <cell r="MW11">
            <v>-194.91116097004306</v>
          </cell>
          <cell r="MX11">
            <v>270.59981798003071</v>
          </cell>
          <cell r="MY11">
            <v>135.29990899001535</v>
          </cell>
          <cell r="NA11">
            <v>-2214.7213355555646</v>
          </cell>
          <cell r="NB11">
            <v>1058.5250435555558</v>
          </cell>
          <cell r="NC11">
            <v>0</v>
          </cell>
          <cell r="NE11">
            <v>1466.5324807500124</v>
          </cell>
          <cell r="NF11">
            <v>-518.04356500000006</v>
          </cell>
          <cell r="NG11">
            <v>-1010.1849517500001</v>
          </cell>
          <cell r="NI11">
            <v>4065.5600092499903</v>
          </cell>
          <cell r="NJ11">
            <v>-1806.4323524456513</v>
          </cell>
          <cell r="NK11">
            <v>-53.923353804347798</v>
          </cell>
          <cell r="NM11">
            <v>-3839.1336618555538</v>
          </cell>
          <cell r="NN11">
            <v>2158.307138255554</v>
          </cell>
          <cell r="NO11">
            <v>-491.76618339999965</v>
          </cell>
          <cell r="NQ11">
            <v>-1401.0610109560275</v>
          </cell>
          <cell r="NR11">
            <v>314.14094940659277</v>
          </cell>
          <cell r="NS11">
            <v>-26.178412450549398</v>
          </cell>
          <cell r="NU11">
            <v>5227.2796858478177</v>
          </cell>
          <cell r="NV11">
            <v>-2379.3627938478276</v>
          </cell>
          <cell r="NW11">
            <v>0</v>
          </cell>
          <cell r="NY11">
            <v>-1748.9840350326137</v>
          </cell>
          <cell r="NZ11">
            <v>614.90408889130538</v>
          </cell>
          <cell r="OA11">
            <v>-27.950185858695701</v>
          </cell>
          <cell r="OC11">
            <v>-978.30662859999757</v>
          </cell>
          <cell r="OD11">
            <v>-218.44649013333361</v>
          </cell>
          <cell r="OE11">
            <v>-27.305811266666701</v>
          </cell>
          <cell r="OG11">
            <v>-2645.1258319999988</v>
          </cell>
          <cell r="OH11">
            <v>1248.3884118571441</v>
          </cell>
          <cell r="OI11">
            <v>-132.80727785714299</v>
          </cell>
          <cell r="OK11">
            <v>-5653.8884583913086</v>
          </cell>
          <cell r="OL11">
            <v>2500.8695823913067</v>
          </cell>
          <cell r="OM11">
            <v>0</v>
          </cell>
          <cell r="OO11">
            <v>-1079.8740383913021</v>
          </cell>
          <cell r="OP11">
            <v>533.73254239130551</v>
          </cell>
          <cell r="OQ11">
            <v>0</v>
          </cell>
          <cell r="OS11">
            <v>424.79335604397238</v>
          </cell>
          <cell r="OT11">
            <v>350.73541538461581</v>
          </cell>
          <cell r="OU11">
            <v>-5210.9261714285776</v>
          </cell>
          <cell r="OW11">
            <v>-60.982446153855676</v>
          </cell>
          <cell r="OX11">
            <v>-134.57165384615399</v>
          </cell>
          <cell r="OY11">
            <v>-349.8863000000004</v>
          </cell>
          <cell r="PA11">
            <v>-63.030083695648329</v>
          </cell>
          <cell r="PB11">
            <v>165.5976195652176</v>
          </cell>
          <cell r="PC11">
            <v>-303.59563586956563</v>
          </cell>
          <cell r="PE11">
            <v>-9.6696804347853273</v>
          </cell>
          <cell r="PF11">
            <v>-28.267819565217401</v>
          </cell>
          <cell r="PG11">
            <v>0</v>
          </cell>
          <cell r="PI11">
            <v>13.729486666688899</v>
          </cell>
          <cell r="PJ11">
            <v>-363.60215666666704</v>
          </cell>
          <cell r="PK11">
            <v>-17368.99533000002</v>
          </cell>
          <cell r="PM11">
            <v>-31.598359340662004</v>
          </cell>
          <cell r="PN11">
            <v>-27.591040659340702</v>
          </cell>
          <cell r="PO11">
            <v>0</v>
          </cell>
          <cell r="PQ11">
            <v>-22.173128260868481</v>
          </cell>
          <cell r="PR11">
            <v>-134.55516847826101</v>
          </cell>
          <cell r="PS11">
            <v>-242.19930326086981</v>
          </cell>
          <cell r="PU11">
            <v>8.8593576086972554</v>
          </cell>
          <cell r="PV11">
            <v>0</v>
          </cell>
          <cell r="PW11">
            <v>26.6806423913043</v>
          </cell>
          <cell r="PY11">
            <v>-303.44229888889618</v>
          </cell>
          <cell r="PZ11">
            <v>0</v>
          </cell>
          <cell r="QA11">
            <v>-1399.169901111112</v>
          </cell>
          <cell r="QC11">
            <v>1.9999999989295247E-4</v>
          </cell>
          <cell r="QD11">
            <v>87.764700000000005</v>
          </cell>
          <cell r="QE11">
            <v>0</v>
          </cell>
          <cell r="QG11">
            <v>355.78690043400968</v>
          </cell>
          <cell r="QH11">
            <v>0</v>
          </cell>
          <cell r="QI11">
            <v>104.93599956599999</v>
          </cell>
          <cell r="QK11">
            <v>-3.9999999796691554E-4</v>
          </cell>
          <cell r="QL11">
            <v>-73.137200000000007</v>
          </cell>
          <cell r="QM11">
            <v>182.84300000000002</v>
          </cell>
          <cell r="QO11">
            <v>-8.0000000167501639E-4</v>
          </cell>
          <cell r="QP11">
            <v>36.568600000000004</v>
          </cell>
          <cell r="QQ11">
            <v>511.96040000000005</v>
          </cell>
          <cell r="QS11">
            <v>2.0000000023401299E-4</v>
          </cell>
          <cell r="QT11">
            <v>-36.568600000000004</v>
          </cell>
          <cell r="QU11">
            <v>0</v>
          </cell>
          <cell r="QW11">
            <v>-1.0800249583553523E-12</v>
          </cell>
          <cell r="QX11">
            <v>-36.568600000000004</v>
          </cell>
          <cell r="QY11">
            <v>109.70580000000001</v>
          </cell>
          <cell r="RA11">
            <v>46.308399999995231</v>
          </cell>
          <cell r="RB11">
            <v>36.594149999999999</v>
          </cell>
          <cell r="RC11">
            <v>-329.34735000000001</v>
          </cell>
          <cell r="RE11">
            <v>36.322049450539907</v>
          </cell>
          <cell r="RF11">
            <v>0</v>
          </cell>
          <cell r="RG11">
            <v>-648.93604945054972</v>
          </cell>
          <cell r="RI11">
            <v>28.09555934000943</v>
          </cell>
          <cell r="RJ11">
            <v>39.847840660000003</v>
          </cell>
          <cell r="RK11">
            <v>0</v>
          </cell>
          <cell r="RM11">
            <v>52.612638040002203</v>
          </cell>
          <cell r="RN11">
            <v>41.141161959999998</v>
          </cell>
          <cell r="RO11">
            <v>0</v>
          </cell>
          <cell r="RQ11">
            <v>23.983908699987879</v>
          </cell>
          <cell r="RR11">
            <v>-124.34792610000001</v>
          </cell>
          <cell r="RS11">
            <v>82.898617400000006</v>
          </cell>
        </row>
        <row r="13">
          <cell r="LQ13">
            <v>982.28083199999992</v>
          </cell>
          <cell r="LR13">
            <v>0</v>
          </cell>
          <cell r="LS13">
            <v>0</v>
          </cell>
          <cell r="LU13">
            <v>-310.69017599999961</v>
          </cell>
          <cell r="LV13">
            <v>0</v>
          </cell>
          <cell r="LW13">
            <v>0</v>
          </cell>
          <cell r="LY13">
            <v>65.559807999999521</v>
          </cell>
          <cell r="LZ13">
            <v>0</v>
          </cell>
          <cell r="MA13">
            <v>0</v>
          </cell>
          <cell r="MC13">
            <v>316.55974400000014</v>
          </cell>
          <cell r="MD13">
            <v>0</v>
          </cell>
          <cell r="ME13">
            <v>0</v>
          </cell>
          <cell r="MG13">
            <v>283.82579200000009</v>
          </cell>
          <cell r="MH13">
            <v>0</v>
          </cell>
          <cell r="MI13">
            <v>0</v>
          </cell>
          <cell r="MK13">
            <v>-174.54681600000004</v>
          </cell>
          <cell r="ML13">
            <v>0</v>
          </cell>
          <cell r="MM13">
            <v>0</v>
          </cell>
          <cell r="MO13">
            <v>135.35615999999982</v>
          </cell>
          <cell r="MP13">
            <v>0</v>
          </cell>
          <cell r="MQ13">
            <v>0</v>
          </cell>
          <cell r="MS13">
            <v>163.70931199999995</v>
          </cell>
          <cell r="MT13">
            <v>0</v>
          </cell>
          <cell r="MU13">
            <v>0</v>
          </cell>
          <cell r="MW13">
            <v>-27.494400000000041</v>
          </cell>
          <cell r="MX13">
            <v>0</v>
          </cell>
          <cell r="MY13">
            <v>0</v>
          </cell>
          <cell r="NA13">
            <v>-112.26419200000009</v>
          </cell>
          <cell r="NB13">
            <v>0</v>
          </cell>
          <cell r="NC13">
            <v>0</v>
          </cell>
          <cell r="NE13">
            <v>54.028800000000047</v>
          </cell>
          <cell r="NF13">
            <v>0</v>
          </cell>
          <cell r="NG13">
            <v>0</v>
          </cell>
          <cell r="NI13">
            <v>197.90451200000007</v>
          </cell>
          <cell r="NJ13">
            <v>0</v>
          </cell>
          <cell r="NK13">
            <v>0</v>
          </cell>
          <cell r="NM13">
            <v>-195.03744000000006</v>
          </cell>
          <cell r="NN13">
            <v>0</v>
          </cell>
          <cell r="NO13">
            <v>0</v>
          </cell>
          <cell r="NQ13">
            <v>-45.353343999999652</v>
          </cell>
          <cell r="NR13">
            <v>0</v>
          </cell>
          <cell r="NS13">
            <v>0</v>
          </cell>
          <cell r="NU13">
            <v>269.96377600000005</v>
          </cell>
          <cell r="NV13">
            <v>0</v>
          </cell>
          <cell r="NW13">
            <v>0</v>
          </cell>
          <cell r="NY13">
            <v>-78.079744000000119</v>
          </cell>
          <cell r="NZ13">
            <v>0</v>
          </cell>
          <cell r="OA13">
            <v>0</v>
          </cell>
          <cell r="OC13">
            <v>-56.255872000000181</v>
          </cell>
          <cell r="OD13">
            <v>0</v>
          </cell>
          <cell r="OE13">
            <v>0</v>
          </cell>
          <cell r="OG13">
            <v>-138.54502400000001</v>
          </cell>
          <cell r="OH13">
            <v>0</v>
          </cell>
          <cell r="OI13">
            <v>0</v>
          </cell>
          <cell r="OK13">
            <v>-266.6973439999997</v>
          </cell>
          <cell r="OL13">
            <v>0</v>
          </cell>
          <cell r="OM13">
            <v>0</v>
          </cell>
          <cell r="OO13">
            <v>-51.072752000000136</v>
          </cell>
          <cell r="OP13">
            <v>0</v>
          </cell>
          <cell r="OQ13">
            <v>0</v>
          </cell>
          <cell r="OS13">
            <v>542.53720000000021</v>
          </cell>
          <cell r="OT13">
            <v>0</v>
          </cell>
          <cell r="OU13">
            <v>0</v>
          </cell>
          <cell r="OW13">
            <v>-170.32600000000011</v>
          </cell>
          <cell r="OX13">
            <v>0</v>
          </cell>
          <cell r="OY13">
            <v>0</v>
          </cell>
          <cell r="PA13">
            <v>201.15939999999986</v>
          </cell>
          <cell r="PB13">
            <v>0</v>
          </cell>
          <cell r="PC13">
            <v>0</v>
          </cell>
          <cell r="PE13">
            <v>-3.112200000000211</v>
          </cell>
          <cell r="PF13">
            <v>0</v>
          </cell>
          <cell r="PG13">
            <v>0</v>
          </cell>
          <cell r="PI13">
            <v>-49.364599999999605</v>
          </cell>
          <cell r="PJ13">
            <v>0</v>
          </cell>
          <cell r="PK13">
            <v>0</v>
          </cell>
          <cell r="PM13">
            <v>-91.492899999999906</v>
          </cell>
          <cell r="PN13">
            <v>0</v>
          </cell>
          <cell r="PO13">
            <v>0</v>
          </cell>
          <cell r="PQ13">
            <v>-78.590700000000069</v>
          </cell>
          <cell r="PR13">
            <v>0</v>
          </cell>
          <cell r="PS13">
            <v>0</v>
          </cell>
          <cell r="PU13">
            <v>96.22679999999994</v>
          </cell>
          <cell r="PV13">
            <v>0</v>
          </cell>
          <cell r="PW13">
            <v>0</v>
          </cell>
          <cell r="PY13">
            <v>280.64959999999996</v>
          </cell>
          <cell r="PZ13">
            <v>0</v>
          </cell>
          <cell r="QA13">
            <v>0</v>
          </cell>
          <cell r="QC13">
            <v>0</v>
          </cell>
          <cell r="QD13">
            <v>0</v>
          </cell>
          <cell r="QE13">
            <v>0</v>
          </cell>
          <cell r="QG13">
            <v>1067.8002000000006</v>
          </cell>
          <cell r="QH13">
            <v>0</v>
          </cell>
          <cell r="QI13">
            <v>0</v>
          </cell>
          <cell r="QK13">
            <v>0</v>
          </cell>
          <cell r="QL13">
            <v>0</v>
          </cell>
          <cell r="QM13">
            <v>0</v>
          </cell>
          <cell r="QO13">
            <v>0</v>
          </cell>
          <cell r="QP13">
            <v>0</v>
          </cell>
          <cell r="QQ13">
            <v>0</v>
          </cell>
          <cell r="QS13">
            <v>0</v>
          </cell>
          <cell r="QT13">
            <v>0</v>
          </cell>
          <cell r="QU13">
            <v>0</v>
          </cell>
          <cell r="QW13">
            <v>0</v>
          </cell>
          <cell r="QX13">
            <v>0</v>
          </cell>
          <cell r="QY13">
            <v>0</v>
          </cell>
          <cell r="RA13">
            <v>206.41479999999956</v>
          </cell>
          <cell r="RB13">
            <v>0</v>
          </cell>
          <cell r="RC13">
            <v>0</v>
          </cell>
          <cell r="RE13">
            <v>180.89399999999932</v>
          </cell>
          <cell r="RF13">
            <v>0</v>
          </cell>
          <cell r="RG13">
            <v>0</v>
          </cell>
          <cell r="RI13">
            <v>192.13600000000042</v>
          </cell>
          <cell r="RJ13">
            <v>0</v>
          </cell>
          <cell r="RK13">
            <v>0</v>
          </cell>
          <cell r="RM13">
            <v>91.834000000000742</v>
          </cell>
          <cell r="RN13">
            <v>0</v>
          </cell>
          <cell r="RO13">
            <v>0</v>
          </cell>
          <cell r="RQ13">
            <v>127.39959999999883</v>
          </cell>
          <cell r="RR13">
            <v>0</v>
          </cell>
          <cell r="RS13">
            <v>0</v>
          </cell>
        </row>
        <row r="14">
          <cell r="LQ14">
            <v>357.9649270000009</v>
          </cell>
          <cell r="LR14">
            <v>0</v>
          </cell>
          <cell r="LS14">
            <v>0</v>
          </cell>
          <cell r="LU14">
            <v>-142.51778699999932</v>
          </cell>
          <cell r="LV14">
            <v>0</v>
          </cell>
          <cell r="LW14">
            <v>0</v>
          </cell>
          <cell r="LY14">
            <v>132.52297599999883</v>
          </cell>
          <cell r="LZ14">
            <v>0</v>
          </cell>
          <cell r="MA14">
            <v>0</v>
          </cell>
          <cell r="MC14">
            <v>108.57338400000071</v>
          </cell>
          <cell r="MD14">
            <v>0</v>
          </cell>
          <cell r="ME14">
            <v>0</v>
          </cell>
          <cell r="MG14">
            <v>382.2630298057104</v>
          </cell>
          <cell r="MH14">
            <v>0</v>
          </cell>
          <cell r="MI14">
            <v>128.34817819428997</v>
          </cell>
          <cell r="MK14">
            <v>-276.03691500000048</v>
          </cell>
          <cell r="ML14">
            <v>0</v>
          </cell>
          <cell r="MM14">
            <v>0</v>
          </cell>
          <cell r="MO14">
            <v>149.40216499999929</v>
          </cell>
          <cell r="MP14">
            <v>0</v>
          </cell>
          <cell r="MQ14">
            <v>0</v>
          </cell>
          <cell r="MS14">
            <v>192.18992800000092</v>
          </cell>
          <cell r="MT14">
            <v>0</v>
          </cell>
          <cell r="MU14">
            <v>0</v>
          </cell>
          <cell r="MW14">
            <v>-47.81718620199733</v>
          </cell>
          <cell r="MX14">
            <v>0</v>
          </cell>
          <cell r="MY14">
            <v>-27.059981798003069</v>
          </cell>
          <cell r="NA14">
            <v>-111.40051408888918</v>
          </cell>
          <cell r="NB14">
            <v>0</v>
          </cell>
          <cell r="NC14">
            <v>26.463126088888895</v>
          </cell>
          <cell r="NE14">
            <v>188.1487900000011</v>
          </cell>
          <cell r="NF14">
            <v>0</v>
          </cell>
          <cell r="NG14">
            <v>0</v>
          </cell>
          <cell r="NI14">
            <v>339.05924099999902</v>
          </cell>
          <cell r="NJ14">
            <v>0</v>
          </cell>
          <cell r="NK14">
            <v>0</v>
          </cell>
          <cell r="NM14">
            <v>-458.24252000000115</v>
          </cell>
          <cell r="NN14">
            <v>0</v>
          </cell>
          <cell r="NO14">
            <v>0</v>
          </cell>
          <cell r="NQ14">
            <v>-184.47536899999704</v>
          </cell>
          <cell r="NR14">
            <v>0</v>
          </cell>
          <cell r="NS14">
            <v>0</v>
          </cell>
          <cell r="NU14">
            <v>621.35439400000155</v>
          </cell>
          <cell r="NV14">
            <v>0</v>
          </cell>
          <cell r="NW14">
            <v>0</v>
          </cell>
          <cell r="NY14">
            <v>-234.51767000000103</v>
          </cell>
          <cell r="NZ14">
            <v>0</v>
          </cell>
          <cell r="OA14">
            <v>0</v>
          </cell>
          <cell r="OC14">
            <v>-156.23227260000158</v>
          </cell>
          <cell r="OD14">
            <v>0</v>
          </cell>
          <cell r="OE14">
            <v>-245.75230140000031</v>
          </cell>
          <cell r="OG14">
            <v>-454.28970199999958</v>
          </cell>
          <cell r="OH14">
            <v>0</v>
          </cell>
          <cell r="OI14">
            <v>0</v>
          </cell>
          <cell r="OK14">
            <v>-1206.1356779999983</v>
          </cell>
          <cell r="OL14">
            <v>0</v>
          </cell>
          <cell r="OM14">
            <v>0</v>
          </cell>
          <cell r="OO14">
            <v>-444.32779000000301</v>
          </cell>
          <cell r="OP14">
            <v>0</v>
          </cell>
          <cell r="OQ14">
            <v>0</v>
          </cell>
          <cell r="OS14">
            <v>4322.0126000000018</v>
          </cell>
          <cell r="OT14">
            <v>0</v>
          </cell>
          <cell r="OU14">
            <v>0</v>
          </cell>
          <cell r="OW14">
            <v>-1133.2966000000015</v>
          </cell>
          <cell r="OX14">
            <v>0</v>
          </cell>
          <cell r="OY14">
            <v>0</v>
          </cell>
          <cell r="PA14">
            <v>959.90029999999888</v>
          </cell>
          <cell r="PB14">
            <v>0</v>
          </cell>
          <cell r="PC14">
            <v>0</v>
          </cell>
          <cell r="PE14">
            <v>-195.15109999999822</v>
          </cell>
          <cell r="PF14">
            <v>0</v>
          </cell>
          <cell r="PG14">
            <v>0</v>
          </cell>
          <cell r="PI14">
            <v>458.82580000000416</v>
          </cell>
          <cell r="PJ14">
            <v>0</v>
          </cell>
          <cell r="PK14">
            <v>0</v>
          </cell>
          <cell r="PM14">
            <v>-485.50990000000456</v>
          </cell>
          <cell r="PN14">
            <v>0</v>
          </cell>
          <cell r="PO14">
            <v>0</v>
          </cell>
          <cell r="PQ14">
            <v>-585.51650000000154</v>
          </cell>
          <cell r="PR14">
            <v>0</v>
          </cell>
          <cell r="PS14">
            <v>0</v>
          </cell>
          <cell r="PU14">
            <v>675.20520000000215</v>
          </cell>
          <cell r="PV14">
            <v>0</v>
          </cell>
          <cell r="PW14">
            <v>0</v>
          </cell>
          <cell r="PY14">
            <v>36.068357777781785</v>
          </cell>
          <cell r="PZ14">
            <v>0</v>
          </cell>
          <cell r="QA14">
            <v>-8509.2373577777835</v>
          </cell>
          <cell r="QC14">
            <v>1.3999999998333124E-3</v>
          </cell>
          <cell r="QD14">
            <v>0</v>
          </cell>
          <cell r="QE14">
            <v>-58.509799999999998</v>
          </cell>
          <cell r="QG14">
            <v>5200.2678000000051</v>
          </cell>
          <cell r="QH14">
            <v>0</v>
          </cell>
          <cell r="QI14">
            <v>0</v>
          </cell>
          <cell r="QK14">
            <v>-1.1999999981071596E-3</v>
          </cell>
          <cell r="QL14">
            <v>0</v>
          </cell>
          <cell r="QM14">
            <v>438.82320000000004</v>
          </cell>
          <cell r="QO14">
            <v>2.0000000040454324E-4</v>
          </cell>
          <cell r="QP14">
            <v>0</v>
          </cell>
          <cell r="QQ14">
            <v>7752.543200000001</v>
          </cell>
          <cell r="QS14">
            <v>0</v>
          </cell>
          <cell r="QT14">
            <v>0</v>
          </cell>
          <cell r="QU14">
            <v>255.98020000000002</v>
          </cell>
          <cell r="QW14">
            <v>5.9999999410820237E-4</v>
          </cell>
          <cell r="QX14">
            <v>0</v>
          </cell>
          <cell r="QY14">
            <v>-182.84300000000002</v>
          </cell>
          <cell r="RA14">
            <v>31.639449999999215</v>
          </cell>
          <cell r="RB14">
            <v>0</v>
          </cell>
          <cell r="RC14">
            <v>2817.74955</v>
          </cell>
          <cell r="RE14">
            <v>5.7554208791125347</v>
          </cell>
          <cell r="RF14">
            <v>0</v>
          </cell>
          <cell r="RG14">
            <v>343.55437912087928</v>
          </cell>
          <cell r="RI14">
            <v>-3.2796472599944764</v>
          </cell>
          <cell r="RJ14">
            <v>0</v>
          </cell>
          <cell r="RK14">
            <v>438.32624726000006</v>
          </cell>
          <cell r="RM14">
            <v>6.7825325600068709</v>
          </cell>
          <cell r="RN14">
            <v>0</v>
          </cell>
          <cell r="RO14">
            <v>575.97626744000002</v>
          </cell>
          <cell r="RQ14">
            <v>-5.5132348000155957</v>
          </cell>
          <cell r="RR14">
            <v>0</v>
          </cell>
          <cell r="RS14">
            <v>165.79723480000001</v>
          </cell>
        </row>
        <row r="17">
          <cell r="LQ17">
            <v>0</v>
          </cell>
          <cell r="LR17">
            <v>0</v>
          </cell>
          <cell r="LS17">
            <v>0</v>
          </cell>
          <cell r="LU17">
            <v>0</v>
          </cell>
          <cell r="LV17">
            <v>0</v>
          </cell>
          <cell r="LW17">
            <v>0</v>
          </cell>
          <cell r="LY17">
            <v>0</v>
          </cell>
          <cell r="LZ17">
            <v>0</v>
          </cell>
          <cell r="MA17">
            <v>0</v>
          </cell>
          <cell r="MC17">
            <v>0</v>
          </cell>
          <cell r="MD17">
            <v>0</v>
          </cell>
          <cell r="ME17">
            <v>0</v>
          </cell>
          <cell r="MG17">
            <v>0</v>
          </cell>
          <cell r="MH17">
            <v>0</v>
          </cell>
          <cell r="MI17">
            <v>0</v>
          </cell>
          <cell r="MK17">
            <v>0</v>
          </cell>
          <cell r="ML17">
            <v>0</v>
          </cell>
          <cell r="MM17">
            <v>0</v>
          </cell>
          <cell r="MO17">
            <v>0</v>
          </cell>
          <cell r="MP17">
            <v>0</v>
          </cell>
          <cell r="MQ17">
            <v>0</v>
          </cell>
          <cell r="MS17">
            <v>0</v>
          </cell>
          <cell r="MT17">
            <v>0</v>
          </cell>
          <cell r="MU17">
            <v>0</v>
          </cell>
          <cell r="MW17">
            <v>0</v>
          </cell>
          <cell r="MX17">
            <v>0</v>
          </cell>
          <cell r="MY17">
            <v>0</v>
          </cell>
          <cell r="NA17">
            <v>0</v>
          </cell>
          <cell r="NB17">
            <v>0</v>
          </cell>
          <cell r="NC17">
            <v>0</v>
          </cell>
          <cell r="NE17">
            <v>0</v>
          </cell>
          <cell r="NF17">
            <v>0</v>
          </cell>
          <cell r="NG17">
            <v>0</v>
          </cell>
          <cell r="NI17">
            <v>0</v>
          </cell>
          <cell r="NJ17">
            <v>0</v>
          </cell>
          <cell r="NK17">
            <v>0</v>
          </cell>
          <cell r="NM17">
            <v>0</v>
          </cell>
          <cell r="NN17">
            <v>0</v>
          </cell>
          <cell r="NO17">
            <v>0</v>
          </cell>
          <cell r="NQ17">
            <v>0</v>
          </cell>
          <cell r="NR17">
            <v>0</v>
          </cell>
          <cell r="NS17">
            <v>0</v>
          </cell>
          <cell r="NU17">
            <v>0</v>
          </cell>
          <cell r="NV17">
            <v>0</v>
          </cell>
          <cell r="NW17">
            <v>0</v>
          </cell>
          <cell r="NY17">
            <v>0</v>
          </cell>
          <cell r="NZ17">
            <v>0</v>
          </cell>
          <cell r="OA17">
            <v>0</v>
          </cell>
          <cell r="OC17">
            <v>0</v>
          </cell>
          <cell r="OD17">
            <v>0</v>
          </cell>
          <cell r="OE17">
            <v>0</v>
          </cell>
          <cell r="OG17">
            <v>0</v>
          </cell>
          <cell r="OH17">
            <v>0</v>
          </cell>
          <cell r="OI17">
            <v>0</v>
          </cell>
          <cell r="OK17">
            <v>0</v>
          </cell>
          <cell r="OL17">
            <v>0</v>
          </cell>
          <cell r="OM17">
            <v>0</v>
          </cell>
          <cell r="OO17">
            <v>0</v>
          </cell>
          <cell r="OP17">
            <v>0</v>
          </cell>
          <cell r="OQ17">
            <v>0</v>
          </cell>
          <cell r="OS17">
            <v>0</v>
          </cell>
          <cell r="OT17">
            <v>0</v>
          </cell>
          <cell r="OU17">
            <v>0</v>
          </cell>
          <cell r="OW17">
            <v>0</v>
          </cell>
          <cell r="OX17">
            <v>0</v>
          </cell>
          <cell r="OY17">
            <v>0</v>
          </cell>
          <cell r="PA17">
            <v>0</v>
          </cell>
          <cell r="PB17">
            <v>0</v>
          </cell>
          <cell r="PC17">
            <v>0</v>
          </cell>
          <cell r="PE17">
            <v>0</v>
          </cell>
          <cell r="PF17">
            <v>0</v>
          </cell>
          <cell r="PG17">
            <v>0</v>
          </cell>
          <cell r="PI17">
            <v>0</v>
          </cell>
          <cell r="PJ17">
            <v>0</v>
          </cell>
          <cell r="PK17">
            <v>0</v>
          </cell>
          <cell r="PM17">
            <v>0</v>
          </cell>
          <cell r="PN17">
            <v>0</v>
          </cell>
          <cell r="PO17">
            <v>0</v>
          </cell>
          <cell r="PQ17">
            <v>0</v>
          </cell>
          <cell r="PR17">
            <v>0</v>
          </cell>
          <cell r="PS17">
            <v>0</v>
          </cell>
          <cell r="PU17">
            <v>0</v>
          </cell>
          <cell r="PV17">
            <v>0</v>
          </cell>
          <cell r="PW17">
            <v>0</v>
          </cell>
          <cell r="PY17">
            <v>0</v>
          </cell>
          <cell r="PZ17">
            <v>0</v>
          </cell>
          <cell r="QA17">
            <v>0</v>
          </cell>
          <cell r="QC17">
            <v>0</v>
          </cell>
          <cell r="QD17">
            <v>0</v>
          </cell>
          <cell r="QE17">
            <v>0</v>
          </cell>
          <cell r="QG17">
            <v>0</v>
          </cell>
          <cell r="QH17">
            <v>0</v>
          </cell>
          <cell r="QI17">
            <v>0</v>
          </cell>
          <cell r="QK17">
            <v>0</v>
          </cell>
          <cell r="QL17">
            <v>0</v>
          </cell>
          <cell r="QM17">
            <v>0</v>
          </cell>
          <cell r="QO17">
            <v>0</v>
          </cell>
          <cell r="QP17">
            <v>0</v>
          </cell>
          <cell r="QQ17">
            <v>0</v>
          </cell>
          <cell r="QS17">
            <v>0</v>
          </cell>
          <cell r="QT17">
            <v>0</v>
          </cell>
          <cell r="QU17">
            <v>0</v>
          </cell>
          <cell r="QW17">
            <v>0</v>
          </cell>
          <cell r="QX17">
            <v>0</v>
          </cell>
          <cell r="QY17">
            <v>0</v>
          </cell>
          <cell r="RA17">
            <v>0</v>
          </cell>
          <cell r="RB17">
            <v>0</v>
          </cell>
          <cell r="RC17">
            <v>0</v>
          </cell>
          <cell r="RE17">
            <v>0</v>
          </cell>
          <cell r="RF17">
            <v>0</v>
          </cell>
          <cell r="RG17">
            <v>0</v>
          </cell>
          <cell r="RI17">
            <v>0</v>
          </cell>
          <cell r="RJ17">
            <v>0</v>
          </cell>
          <cell r="RK17">
            <v>0</v>
          </cell>
          <cell r="RM17">
            <v>0</v>
          </cell>
          <cell r="RN17">
            <v>0</v>
          </cell>
          <cell r="RO17">
            <v>0</v>
          </cell>
          <cell r="RQ17">
            <v>0</v>
          </cell>
          <cell r="RR17">
            <v>0</v>
          </cell>
          <cell r="RS17">
            <v>0</v>
          </cell>
        </row>
        <row r="18">
          <cell r="LQ18">
            <v>475.97890300000006</v>
          </cell>
          <cell r="LR18">
            <v>0</v>
          </cell>
          <cell r="LS18">
            <v>0</v>
          </cell>
          <cell r="LU18">
            <v>-132.33774699999992</v>
          </cell>
          <cell r="LV18">
            <v>0</v>
          </cell>
          <cell r="LW18">
            <v>0</v>
          </cell>
          <cell r="LY18">
            <v>33.804275999999845</v>
          </cell>
          <cell r="LZ18">
            <v>0</v>
          </cell>
          <cell r="MA18">
            <v>0</v>
          </cell>
          <cell r="MC18">
            <v>171.2520433365591</v>
          </cell>
          <cell r="MD18">
            <v>159.97874366344087</v>
          </cell>
          <cell r="ME18">
            <v>0</v>
          </cell>
          <cell r="MG18">
            <v>160.77255627771606</v>
          </cell>
          <cell r="MH18">
            <v>-51.339271277715987</v>
          </cell>
          <cell r="MI18">
            <v>0</v>
          </cell>
          <cell r="MK18">
            <v>-95.59484761612913</v>
          </cell>
          <cell r="ML18">
            <v>-75.787316383870973</v>
          </cell>
          <cell r="MM18">
            <v>0</v>
          </cell>
          <cell r="MO18">
            <v>71.907960000000003</v>
          </cell>
          <cell r="MP18">
            <v>0</v>
          </cell>
          <cell r="MQ18">
            <v>0</v>
          </cell>
          <cell r="MS18">
            <v>-14.72069774193551</v>
          </cell>
          <cell r="MT18">
            <v>258.87578374193549</v>
          </cell>
          <cell r="MU18">
            <v>0</v>
          </cell>
          <cell r="MW18">
            <v>-0.21480000000000032</v>
          </cell>
          <cell r="MX18">
            <v>0</v>
          </cell>
          <cell r="MY18">
            <v>0</v>
          </cell>
          <cell r="NA18">
            <v>-0.87706400000000073</v>
          </cell>
          <cell r="NB18">
            <v>0</v>
          </cell>
          <cell r="NC18">
            <v>0</v>
          </cell>
          <cell r="NE18">
            <v>0.42210000000000036</v>
          </cell>
          <cell r="NF18">
            <v>0</v>
          </cell>
          <cell r="NG18">
            <v>0</v>
          </cell>
          <cell r="NI18">
            <v>-26.521093999999998</v>
          </cell>
          <cell r="NJ18">
            <v>0</v>
          </cell>
          <cell r="NK18">
            <v>0</v>
          </cell>
          <cell r="NM18">
            <v>0.20249299999999693</v>
          </cell>
          <cell r="NN18">
            <v>0</v>
          </cell>
          <cell r="NO18">
            <v>0</v>
          </cell>
          <cell r="NQ18">
            <v>-0.35432299999999728</v>
          </cell>
          <cell r="NR18">
            <v>0</v>
          </cell>
          <cell r="NS18">
            <v>0</v>
          </cell>
          <cell r="NU18">
            <v>4.0063540000000017</v>
          </cell>
          <cell r="NV18">
            <v>0</v>
          </cell>
          <cell r="NW18">
            <v>0</v>
          </cell>
          <cell r="NY18">
            <v>-1.2199960000000019</v>
          </cell>
          <cell r="NZ18">
            <v>0</v>
          </cell>
          <cell r="OA18">
            <v>0</v>
          </cell>
          <cell r="OC18">
            <v>-0.87899800000000283</v>
          </cell>
          <cell r="OD18">
            <v>0</v>
          </cell>
          <cell r="OE18">
            <v>0</v>
          </cell>
          <cell r="OG18">
            <v>-2.1647660000000002</v>
          </cell>
          <cell r="OH18">
            <v>0</v>
          </cell>
          <cell r="OI18">
            <v>0</v>
          </cell>
          <cell r="OK18">
            <v>-4.1671459999999954</v>
          </cell>
          <cell r="OL18">
            <v>0</v>
          </cell>
          <cell r="OM18">
            <v>0</v>
          </cell>
          <cell r="OO18">
            <v>-0.79321800000000309</v>
          </cell>
          <cell r="OP18">
            <v>0</v>
          </cell>
          <cell r="OQ18">
            <v>0</v>
          </cell>
          <cell r="OS18">
            <v>11.759570329670314</v>
          </cell>
          <cell r="OT18">
            <v>25.052529670329701</v>
          </cell>
          <cell r="OU18">
            <v>0</v>
          </cell>
          <cell r="OW18">
            <v>-3.8857692307692133</v>
          </cell>
          <cell r="OX18">
            <v>-26.914330769230801</v>
          </cell>
          <cell r="OY18">
            <v>0</v>
          </cell>
          <cell r="PA18">
            <v>3.2134</v>
          </cell>
          <cell r="PB18">
            <v>0</v>
          </cell>
          <cell r="PC18">
            <v>0</v>
          </cell>
          <cell r="PE18">
            <v>-4.1819565217394938E-2</v>
          </cell>
          <cell r="PF18">
            <v>28.267819565217401</v>
          </cell>
          <cell r="PG18">
            <v>0</v>
          </cell>
          <cell r="PI18">
            <v>-1.1681999999999988</v>
          </cell>
          <cell r="PJ18">
            <v>0</v>
          </cell>
          <cell r="PK18">
            <v>0</v>
          </cell>
          <cell r="PM18">
            <v>-2.1266999999999996</v>
          </cell>
          <cell r="PN18">
            <v>0</v>
          </cell>
          <cell r="PO18">
            <v>0</v>
          </cell>
          <cell r="PQ18">
            <v>-1.8008999999999986</v>
          </cell>
          <cell r="PR18">
            <v>0</v>
          </cell>
          <cell r="PS18">
            <v>0</v>
          </cell>
          <cell r="PU18">
            <v>2.1066000000000003</v>
          </cell>
          <cell r="PV18">
            <v>0</v>
          </cell>
          <cell r="PW18">
            <v>0</v>
          </cell>
          <cell r="PY18">
            <v>5.9300999999999959</v>
          </cell>
          <cell r="PZ18">
            <v>0</v>
          </cell>
          <cell r="QA18">
            <v>0</v>
          </cell>
          <cell r="QC18">
            <v>0</v>
          </cell>
          <cell r="QD18">
            <v>0</v>
          </cell>
          <cell r="QE18">
            <v>0</v>
          </cell>
          <cell r="QG18">
            <v>21.941100000000006</v>
          </cell>
          <cell r="QH18">
            <v>0</v>
          </cell>
          <cell r="QI18">
            <v>0</v>
          </cell>
          <cell r="QK18">
            <v>0</v>
          </cell>
          <cell r="QL18">
            <v>0</v>
          </cell>
          <cell r="QM18">
            <v>-36.568600000000004</v>
          </cell>
          <cell r="QO18">
            <v>0</v>
          </cell>
          <cell r="QP18">
            <v>0</v>
          </cell>
          <cell r="QQ18">
            <v>0</v>
          </cell>
          <cell r="QS18">
            <v>0</v>
          </cell>
          <cell r="QT18">
            <v>0</v>
          </cell>
          <cell r="QU18">
            <v>0</v>
          </cell>
          <cell r="QW18">
            <v>0</v>
          </cell>
          <cell r="QX18">
            <v>1097.058</v>
          </cell>
          <cell r="QY18">
            <v>0</v>
          </cell>
          <cell r="RA18">
            <v>49.406349999999904</v>
          </cell>
          <cell r="RB18">
            <v>109.78245</v>
          </cell>
          <cell r="RC18">
            <v>0</v>
          </cell>
          <cell r="RE18">
            <v>46.511073626373303</v>
          </cell>
          <cell r="RF18">
            <v>114.51812637362642</v>
          </cell>
          <cell r="RG18">
            <v>0</v>
          </cell>
          <cell r="RI18">
            <v>48.628881320000175</v>
          </cell>
          <cell r="RJ18">
            <v>-79.695681320000006</v>
          </cell>
          <cell r="RK18">
            <v>0</v>
          </cell>
          <cell r="RM18">
            <v>24.176514120000149</v>
          </cell>
          <cell r="RN18">
            <v>123.42348587999999</v>
          </cell>
          <cell r="RO18">
            <v>0</v>
          </cell>
          <cell r="RQ18">
            <v>20.093673899999871</v>
          </cell>
          <cell r="RR18">
            <v>124.34792610000001</v>
          </cell>
          <cell r="RS18">
            <v>0</v>
          </cell>
        </row>
        <row r="19">
          <cell r="LQ19">
            <v>-0.84083599999999592</v>
          </cell>
          <cell r="LR19">
            <v>0</v>
          </cell>
          <cell r="LS19">
            <v>0</v>
          </cell>
          <cell r="LU19">
            <v>-9.7090679999999878</v>
          </cell>
          <cell r="LV19">
            <v>0</v>
          </cell>
          <cell r="LW19">
            <v>0</v>
          </cell>
          <cell r="LY19">
            <v>-19.478800000000021</v>
          </cell>
          <cell r="LZ19">
            <v>0</v>
          </cell>
          <cell r="MA19">
            <v>0</v>
          </cell>
          <cell r="MC19">
            <v>6.2728082376344219</v>
          </cell>
          <cell r="MD19">
            <v>0</v>
          </cell>
          <cell r="ME19">
            <v>-22.854106237634412</v>
          </cell>
          <cell r="MG19">
            <v>4.4347780000000014</v>
          </cell>
          <cell r="MH19">
            <v>0</v>
          </cell>
          <cell r="MI19">
            <v>0</v>
          </cell>
          <cell r="MK19">
            <v>-2.7272940000000006</v>
          </cell>
          <cell r="ML19">
            <v>0</v>
          </cell>
          <cell r="MM19">
            <v>0</v>
          </cell>
          <cell r="MO19">
            <v>28.026818999999996</v>
          </cell>
          <cell r="MP19">
            <v>0</v>
          </cell>
          <cell r="MQ19">
            <v>0</v>
          </cell>
          <cell r="MS19">
            <v>-23.353921</v>
          </cell>
          <cell r="MT19">
            <v>0</v>
          </cell>
          <cell r="MU19">
            <v>0</v>
          </cell>
          <cell r="MW19">
            <v>-0.42960000000000065</v>
          </cell>
          <cell r="MX19">
            <v>0</v>
          </cell>
          <cell r="MY19">
            <v>0</v>
          </cell>
          <cell r="NA19">
            <v>-2.1182600888889063</v>
          </cell>
          <cell r="NB19">
            <v>0</v>
          </cell>
          <cell r="NC19">
            <v>26.463126088888895</v>
          </cell>
          <cell r="NE19">
            <v>1.5334782500000017</v>
          </cell>
          <cell r="NF19">
            <v>0</v>
          </cell>
          <cell r="NG19">
            <v>-25.902178250000002</v>
          </cell>
          <cell r="NI19">
            <v>-25.089705195652186</v>
          </cell>
          <cell r="NJ19">
            <v>0</v>
          </cell>
          <cell r="NK19">
            <v>-53.923353804347798</v>
          </cell>
          <cell r="NM19">
            <v>-1.5237300000000005</v>
          </cell>
          <cell r="NN19">
            <v>0</v>
          </cell>
          <cell r="NO19">
            <v>0</v>
          </cell>
          <cell r="NQ19">
            <v>-0.35691054945059975</v>
          </cell>
          <cell r="NR19">
            <v>0</v>
          </cell>
          <cell r="NS19">
            <v>-26.178412450549398</v>
          </cell>
          <cell r="NU19">
            <v>2.1090920000000004</v>
          </cell>
          <cell r="NV19">
            <v>0</v>
          </cell>
          <cell r="NW19">
            <v>0</v>
          </cell>
          <cell r="NY19">
            <v>-1.3942060000000112</v>
          </cell>
          <cell r="NZ19">
            <v>0</v>
          </cell>
          <cell r="OA19">
            <v>0</v>
          </cell>
          <cell r="OC19">
            <v>-1.9157010000000128</v>
          </cell>
          <cell r="OD19">
            <v>0</v>
          </cell>
          <cell r="OE19">
            <v>0</v>
          </cell>
          <cell r="OG19">
            <v>-8.7675350000000094</v>
          </cell>
          <cell r="OH19">
            <v>0</v>
          </cell>
          <cell r="OI19">
            <v>0</v>
          </cell>
          <cell r="OK19">
            <v>-25.72868499999997</v>
          </cell>
          <cell r="OL19">
            <v>0</v>
          </cell>
          <cell r="OM19">
            <v>0</v>
          </cell>
          <cell r="OO19">
            <v>38.036465000000021</v>
          </cell>
          <cell r="OP19">
            <v>0</v>
          </cell>
          <cell r="OQ19">
            <v>0</v>
          </cell>
          <cell r="OS19">
            <v>141.7394000000001</v>
          </cell>
          <cell r="OT19">
            <v>0</v>
          </cell>
          <cell r="OU19">
            <v>0</v>
          </cell>
          <cell r="OW19">
            <v>-41.804400000000101</v>
          </cell>
          <cell r="OX19">
            <v>0</v>
          </cell>
          <cell r="OY19">
            <v>0</v>
          </cell>
          <cell r="PA19">
            <v>153.57710000000009</v>
          </cell>
          <cell r="PB19">
            <v>0</v>
          </cell>
          <cell r="PC19">
            <v>0</v>
          </cell>
          <cell r="PE19">
            <v>27.631099999999719</v>
          </cell>
          <cell r="PF19">
            <v>0</v>
          </cell>
          <cell r="PG19">
            <v>0</v>
          </cell>
          <cell r="PI19">
            <v>-128.83499999999958</v>
          </cell>
          <cell r="PJ19">
            <v>0</v>
          </cell>
          <cell r="PK19">
            <v>0</v>
          </cell>
          <cell r="PM19">
            <v>-163.17529999999965</v>
          </cell>
          <cell r="PN19">
            <v>0</v>
          </cell>
          <cell r="PO19">
            <v>0</v>
          </cell>
          <cell r="PQ19">
            <v>-136.65750000000071</v>
          </cell>
          <cell r="PR19">
            <v>0</v>
          </cell>
          <cell r="PS19">
            <v>0</v>
          </cell>
          <cell r="PU19">
            <v>205.44160000000056</v>
          </cell>
          <cell r="PV19">
            <v>0</v>
          </cell>
          <cell r="PW19">
            <v>0</v>
          </cell>
          <cell r="PY19">
            <v>694.38600000000019</v>
          </cell>
          <cell r="PZ19">
            <v>0</v>
          </cell>
          <cell r="QA19">
            <v>0</v>
          </cell>
          <cell r="QC19">
            <v>6.9999999882952579E-4</v>
          </cell>
          <cell r="QD19">
            <v>0</v>
          </cell>
          <cell r="QE19">
            <v>0</v>
          </cell>
          <cell r="QG19">
            <v>2715.9771000000023</v>
          </cell>
          <cell r="QH19">
            <v>0</v>
          </cell>
          <cell r="QI19">
            <v>0</v>
          </cell>
          <cell r="QK19">
            <v>-36.568400000000508</v>
          </cell>
          <cell r="QL19">
            <v>1243.3324000000002</v>
          </cell>
          <cell r="QM19">
            <v>36.568600000000004</v>
          </cell>
          <cell r="QO19">
            <v>7.99999998974954E-4</v>
          </cell>
          <cell r="QP19">
            <v>0</v>
          </cell>
          <cell r="QQ19">
            <v>0</v>
          </cell>
          <cell r="QS19">
            <v>8.000000007939434E-4</v>
          </cell>
          <cell r="QT19">
            <v>0</v>
          </cell>
          <cell r="QU19">
            <v>0</v>
          </cell>
          <cell r="QW19">
            <v>6.000000008157258E-4</v>
          </cell>
          <cell r="QX19">
            <v>0</v>
          </cell>
          <cell r="QY19">
            <v>0</v>
          </cell>
          <cell r="RA19">
            <v>502.37479999999658</v>
          </cell>
          <cell r="RB19">
            <v>0</v>
          </cell>
          <cell r="RC19">
            <v>0</v>
          </cell>
          <cell r="RE19">
            <v>437.24320000000046</v>
          </cell>
          <cell r="RF19">
            <v>0</v>
          </cell>
          <cell r="RG19">
            <v>0</v>
          </cell>
          <cell r="RI19">
            <v>462.48480000000109</v>
          </cell>
          <cell r="RJ19">
            <v>0</v>
          </cell>
          <cell r="RK19">
            <v>0</v>
          </cell>
          <cell r="RM19">
            <v>219.9736000000014</v>
          </cell>
          <cell r="RN19">
            <v>0</v>
          </cell>
          <cell r="RO19">
            <v>0</v>
          </cell>
          <cell r="RQ19">
            <v>302.76439999999724</v>
          </cell>
          <cell r="RR19">
            <v>0</v>
          </cell>
          <cell r="RS19">
            <v>0</v>
          </cell>
        </row>
        <row r="22">
          <cell r="LQ22">
            <v>0</v>
          </cell>
          <cell r="LR22">
            <v>0</v>
          </cell>
          <cell r="LS22">
            <v>0</v>
          </cell>
          <cell r="LU22">
            <v>0</v>
          </cell>
          <cell r="LV22">
            <v>0</v>
          </cell>
          <cell r="LW22">
            <v>0</v>
          </cell>
          <cell r="LY22">
            <v>0</v>
          </cell>
          <cell r="LZ22">
            <v>0</v>
          </cell>
          <cell r="MA22">
            <v>0</v>
          </cell>
          <cell r="MC22">
            <v>0</v>
          </cell>
          <cell r="MD22">
            <v>0</v>
          </cell>
          <cell r="ME22">
            <v>0</v>
          </cell>
          <cell r="MG22">
            <v>0</v>
          </cell>
          <cell r="MH22">
            <v>0</v>
          </cell>
          <cell r="MI22">
            <v>0</v>
          </cell>
          <cell r="MK22">
            <v>0</v>
          </cell>
          <cell r="ML22">
            <v>0</v>
          </cell>
          <cell r="MM22">
            <v>0</v>
          </cell>
          <cell r="MO22">
            <v>0</v>
          </cell>
          <cell r="MP22">
            <v>0</v>
          </cell>
          <cell r="MQ22">
            <v>0</v>
          </cell>
          <cell r="MS22">
            <v>0</v>
          </cell>
          <cell r="MT22">
            <v>0</v>
          </cell>
          <cell r="MU22">
            <v>0</v>
          </cell>
          <cell r="MW22">
            <v>0</v>
          </cell>
          <cell r="MX22">
            <v>0</v>
          </cell>
          <cell r="MY22">
            <v>0</v>
          </cell>
          <cell r="NA22">
            <v>0</v>
          </cell>
          <cell r="NB22">
            <v>0</v>
          </cell>
          <cell r="NC22">
            <v>0</v>
          </cell>
          <cell r="NE22">
            <v>0</v>
          </cell>
          <cell r="NF22">
            <v>0</v>
          </cell>
          <cell r="NG22">
            <v>0</v>
          </cell>
          <cell r="NI22">
            <v>0.55022299999999902</v>
          </cell>
          <cell r="NJ22">
            <v>0</v>
          </cell>
          <cell r="NK22">
            <v>0</v>
          </cell>
          <cell r="NM22">
            <v>-5.3057440000000042</v>
          </cell>
          <cell r="NN22">
            <v>0</v>
          </cell>
          <cell r="NO22">
            <v>0</v>
          </cell>
          <cell r="NQ22">
            <v>-1.1289490000000058</v>
          </cell>
          <cell r="NR22">
            <v>0</v>
          </cell>
          <cell r="NS22">
            <v>0</v>
          </cell>
          <cell r="NU22">
            <v>13.553780000000003</v>
          </cell>
          <cell r="NV22">
            <v>0</v>
          </cell>
          <cell r="NW22">
            <v>0</v>
          </cell>
          <cell r="NY22">
            <v>-0.95504599999999584</v>
          </cell>
          <cell r="NZ22">
            <v>0</v>
          </cell>
          <cell r="OA22">
            <v>0</v>
          </cell>
          <cell r="OC22">
            <v>-0.52726399999999884</v>
          </cell>
          <cell r="OD22">
            <v>0</v>
          </cell>
          <cell r="OE22">
            <v>0</v>
          </cell>
          <cell r="OG22">
            <v>-17.471832000000063</v>
          </cell>
          <cell r="OH22">
            <v>0</v>
          </cell>
          <cell r="OI22">
            <v>0</v>
          </cell>
          <cell r="OK22">
            <v>-591.58203999999751</v>
          </cell>
          <cell r="OL22">
            <v>0</v>
          </cell>
          <cell r="OM22">
            <v>0</v>
          </cell>
          <cell r="OO22">
            <v>-213.04303832608761</v>
          </cell>
          <cell r="OP22">
            <v>0</v>
          </cell>
          <cell r="OQ22">
            <v>72.781710326087108</v>
          </cell>
          <cell r="OS22">
            <v>1027.4456406593413</v>
          </cell>
          <cell r="OT22">
            <v>50.105059340659402</v>
          </cell>
          <cell r="OU22">
            <v>0</v>
          </cell>
          <cell r="OW22">
            <v>-190.69050000000061</v>
          </cell>
          <cell r="OX22">
            <v>0</v>
          </cell>
          <cell r="OY22">
            <v>0</v>
          </cell>
          <cell r="PA22">
            <v>0</v>
          </cell>
          <cell r="PB22">
            <v>0</v>
          </cell>
          <cell r="PC22">
            <v>0</v>
          </cell>
          <cell r="PE22">
            <v>12.585999999999785</v>
          </cell>
          <cell r="PF22">
            <v>0</v>
          </cell>
          <cell r="PG22">
            <v>0</v>
          </cell>
          <cell r="PI22">
            <v>-47.847199999999702</v>
          </cell>
          <cell r="PJ22">
            <v>0</v>
          </cell>
          <cell r="PK22">
            <v>0</v>
          </cell>
          <cell r="PM22">
            <v>-28.412881318681233</v>
          </cell>
          <cell r="PN22">
            <v>0</v>
          </cell>
          <cell r="PO22">
            <v>55.182081318681405</v>
          </cell>
          <cell r="PQ22">
            <v>-24.651000000000149</v>
          </cell>
          <cell r="PR22">
            <v>0</v>
          </cell>
          <cell r="PS22">
            <v>0</v>
          </cell>
          <cell r="PU22">
            <v>29.487642391304316</v>
          </cell>
          <cell r="PV22">
            <v>0</v>
          </cell>
          <cell r="PW22">
            <v>-26.6806423913043</v>
          </cell>
          <cell r="PY22">
            <v>105.86599999999987</v>
          </cell>
          <cell r="PZ22">
            <v>0</v>
          </cell>
          <cell r="QA22">
            <v>0</v>
          </cell>
          <cell r="QC22">
            <v>-1.9999999994979589E-4</v>
          </cell>
          <cell r="QD22">
            <v>0</v>
          </cell>
          <cell r="QE22">
            <v>0</v>
          </cell>
          <cell r="QG22">
            <v>177.41580000000022</v>
          </cell>
          <cell r="QH22">
            <v>0</v>
          </cell>
          <cell r="QI22">
            <v>0</v>
          </cell>
          <cell r="QK22">
            <v>-1.9999999858555384E-4</v>
          </cell>
          <cell r="QL22">
            <v>0</v>
          </cell>
          <cell r="QM22">
            <v>0</v>
          </cell>
          <cell r="QO22">
            <v>-1.9999999983610905E-4</v>
          </cell>
          <cell r="QP22">
            <v>0</v>
          </cell>
          <cell r="QQ22">
            <v>146.27440000000001</v>
          </cell>
          <cell r="QS22">
            <v>2.0000000267828E-4</v>
          </cell>
          <cell r="QT22">
            <v>182.84300000000002</v>
          </cell>
          <cell r="QU22">
            <v>109.70580000000001</v>
          </cell>
          <cell r="QW22">
            <v>1.9999999989295247E-4</v>
          </cell>
          <cell r="QX22">
            <v>-36.568600000000004</v>
          </cell>
          <cell r="QY22">
            <v>0</v>
          </cell>
          <cell r="RA22">
            <v>2138.8706499999939</v>
          </cell>
          <cell r="RB22">
            <v>36.594149999999999</v>
          </cell>
          <cell r="RC22">
            <v>-1902.8958</v>
          </cell>
          <cell r="RE22">
            <v>1149.1255703296674</v>
          </cell>
          <cell r="RF22">
            <v>0</v>
          </cell>
          <cell r="RG22">
            <v>3168.3348296703307</v>
          </cell>
          <cell r="RI22">
            <v>1508.7359011200012</v>
          </cell>
          <cell r="RJ22">
            <v>0</v>
          </cell>
          <cell r="RK22">
            <v>-1275.1309011200001</v>
          </cell>
          <cell r="RM22">
            <v>1253.0417694400073</v>
          </cell>
          <cell r="RN22">
            <v>41.141161959999998</v>
          </cell>
          <cell r="RO22">
            <v>1439.9406686</v>
          </cell>
          <cell r="RQ22">
            <v>2242.4691825999871</v>
          </cell>
          <cell r="RR22">
            <v>0</v>
          </cell>
          <cell r="RS22">
            <v>82.898617400000006</v>
          </cell>
        </row>
        <row r="23">
          <cell r="LQ23">
            <v>153.48137999999994</v>
          </cell>
          <cell r="LR23">
            <v>0</v>
          </cell>
          <cell r="LS23">
            <v>0</v>
          </cell>
          <cell r="LU23">
            <v>-48.545339999999896</v>
          </cell>
          <cell r="LV23">
            <v>0</v>
          </cell>
          <cell r="LW23">
            <v>0</v>
          </cell>
          <cell r="LY23">
            <v>6.9285629419352972</v>
          </cell>
          <cell r="LZ23">
            <v>0</v>
          </cell>
          <cell r="MA23">
            <v>369.28340505806455</v>
          </cell>
          <cell r="MC23">
            <v>49.082802792473331</v>
          </cell>
          <cell r="MD23">
            <v>0</v>
          </cell>
          <cell r="ME23">
            <v>-845.60193079247324</v>
          </cell>
          <cell r="MG23">
            <v>0</v>
          </cell>
          <cell r="MH23">
            <v>0</v>
          </cell>
          <cell r="MI23">
            <v>0</v>
          </cell>
          <cell r="MK23">
            <v>0</v>
          </cell>
          <cell r="ML23">
            <v>0</v>
          </cell>
          <cell r="MM23">
            <v>0</v>
          </cell>
          <cell r="MO23">
            <v>0</v>
          </cell>
          <cell r="MP23">
            <v>0</v>
          </cell>
          <cell r="MQ23">
            <v>0</v>
          </cell>
          <cell r="MS23">
            <v>0</v>
          </cell>
          <cell r="MT23">
            <v>0</v>
          </cell>
          <cell r="MU23">
            <v>0</v>
          </cell>
          <cell r="MW23">
            <v>0</v>
          </cell>
          <cell r="MX23">
            <v>0</v>
          </cell>
          <cell r="MY23">
            <v>0</v>
          </cell>
          <cell r="NA23">
            <v>0</v>
          </cell>
          <cell r="NB23">
            <v>0</v>
          </cell>
          <cell r="NC23">
            <v>0</v>
          </cell>
          <cell r="NE23">
            <v>0</v>
          </cell>
          <cell r="NF23">
            <v>0</v>
          </cell>
          <cell r="NG23">
            <v>0</v>
          </cell>
          <cell r="NI23">
            <v>0</v>
          </cell>
          <cell r="NJ23">
            <v>0</v>
          </cell>
          <cell r="NK23">
            <v>0</v>
          </cell>
          <cell r="NM23">
            <v>0</v>
          </cell>
          <cell r="NN23">
            <v>0</v>
          </cell>
          <cell r="NO23">
            <v>0</v>
          </cell>
          <cell r="NQ23">
            <v>0</v>
          </cell>
          <cell r="NR23">
            <v>0</v>
          </cell>
          <cell r="NS23">
            <v>0</v>
          </cell>
          <cell r="NU23">
            <v>5.6966199999999958</v>
          </cell>
          <cell r="NV23">
            <v>0</v>
          </cell>
          <cell r="NW23">
            <v>0</v>
          </cell>
          <cell r="NY23">
            <v>-9.1184920000000602</v>
          </cell>
          <cell r="NZ23">
            <v>0</v>
          </cell>
          <cell r="OA23">
            <v>0</v>
          </cell>
          <cell r="OC23">
            <v>-3.5799379999999701</v>
          </cell>
          <cell r="OD23">
            <v>0</v>
          </cell>
          <cell r="OE23">
            <v>0</v>
          </cell>
          <cell r="OG23">
            <v>-52.643944000000147</v>
          </cell>
          <cell r="OH23">
            <v>0</v>
          </cell>
          <cell r="OI23">
            <v>0</v>
          </cell>
          <cell r="OK23">
            <v>-110.13455999999972</v>
          </cell>
          <cell r="OL23">
            <v>0</v>
          </cell>
          <cell r="OM23">
            <v>0</v>
          </cell>
          <cell r="OO23">
            <v>-85.639056108695769</v>
          </cell>
          <cell r="OP23">
            <v>0</v>
          </cell>
          <cell r="OQ23">
            <v>24.260570108695703</v>
          </cell>
          <cell r="OS23">
            <v>503.61377032967039</v>
          </cell>
          <cell r="OT23">
            <v>25.052529670329701</v>
          </cell>
          <cell r="OU23">
            <v>0</v>
          </cell>
          <cell r="OW23">
            <v>-163.46743076922996</v>
          </cell>
          <cell r="OX23">
            <v>26.914330769230801</v>
          </cell>
          <cell r="OY23">
            <v>0</v>
          </cell>
          <cell r="PA23">
            <v>547.90791304347761</v>
          </cell>
          <cell r="PB23">
            <v>-110.3984130434784</v>
          </cell>
          <cell r="PC23">
            <v>0</v>
          </cell>
          <cell r="PE23">
            <v>19.023480434782918</v>
          </cell>
          <cell r="PF23">
            <v>28.267819565217401</v>
          </cell>
          <cell r="PG23">
            <v>0</v>
          </cell>
          <cell r="PI23">
            <v>-181.30702999999954</v>
          </cell>
          <cell r="PJ23">
            <v>-251.72457000000026</v>
          </cell>
          <cell r="PK23">
            <v>0</v>
          </cell>
          <cell r="PM23">
            <v>-7.7142780219783305</v>
          </cell>
          <cell r="PN23">
            <v>0</v>
          </cell>
          <cell r="PO23">
            <v>-82.773121978022104</v>
          </cell>
          <cell r="PQ23">
            <v>-77.529065217391263</v>
          </cell>
          <cell r="PR23">
            <v>0</v>
          </cell>
          <cell r="PS23">
            <v>-107.6441347826088</v>
          </cell>
          <cell r="PU23">
            <v>80.325200000000194</v>
          </cell>
          <cell r="PV23">
            <v>0</v>
          </cell>
          <cell r="PW23">
            <v>0</v>
          </cell>
          <cell r="PY23">
            <v>261.30216333333328</v>
          </cell>
          <cell r="PZ23">
            <v>0</v>
          </cell>
          <cell r="QA23">
            <v>-85.663463333333397</v>
          </cell>
          <cell r="QC23">
            <v>-1.0000000056464842E-4</v>
          </cell>
          <cell r="QD23">
            <v>-29.254899999999999</v>
          </cell>
          <cell r="QE23">
            <v>0</v>
          </cell>
          <cell r="QG23">
            <v>1780.6548330440012</v>
          </cell>
          <cell r="QH23">
            <v>-69.957333043999995</v>
          </cell>
          <cell r="QI23">
            <v>0</v>
          </cell>
          <cell r="QK23">
            <v>36.569000000000869</v>
          </cell>
          <cell r="QL23">
            <v>0</v>
          </cell>
          <cell r="QM23">
            <v>0</v>
          </cell>
          <cell r="QO23">
            <v>6.0000000013360477E-4</v>
          </cell>
          <cell r="QP23">
            <v>0</v>
          </cell>
          <cell r="QQ23">
            <v>182.84300000000002</v>
          </cell>
          <cell r="QS23">
            <v>4.0000000200279828E-4</v>
          </cell>
          <cell r="QT23">
            <v>-109.70580000000001</v>
          </cell>
          <cell r="QU23">
            <v>0</v>
          </cell>
          <cell r="QW23">
            <v>-2.0000000250774974E-4</v>
          </cell>
          <cell r="QX23">
            <v>109.70580000000001</v>
          </cell>
          <cell r="QY23">
            <v>0</v>
          </cell>
          <cell r="RA23">
            <v>2562.5787999999975</v>
          </cell>
          <cell r="RB23">
            <v>36.594149999999999</v>
          </cell>
          <cell r="RC23">
            <v>2598.1846500000001</v>
          </cell>
          <cell r="RE23">
            <v>1462.0884890109878</v>
          </cell>
          <cell r="RF23">
            <v>-38.172708791208805</v>
          </cell>
          <cell r="RG23">
            <v>-2519.3987802197812</v>
          </cell>
          <cell r="RI23">
            <v>1869.7100823800001</v>
          </cell>
          <cell r="RJ23">
            <v>0</v>
          </cell>
          <cell r="RK23">
            <v>2271.3269176200001</v>
          </cell>
          <cell r="RM23">
            <v>1536.0294772400096</v>
          </cell>
          <cell r="RN23">
            <v>123.42348587999999</v>
          </cell>
          <cell r="RO23">
            <v>-905.10556311999994</v>
          </cell>
          <cell r="RQ23">
            <v>701.62429579998343</v>
          </cell>
          <cell r="RR23">
            <v>-165.79723480000001</v>
          </cell>
          <cell r="RS23">
            <v>-1243.4792610000002</v>
          </cell>
        </row>
        <row r="25">
          <cell r="LQ25">
            <v>720.52164999999991</v>
          </cell>
          <cell r="LR25">
            <v>0</v>
          </cell>
          <cell r="LS25">
            <v>0</v>
          </cell>
          <cell r="LU25">
            <v>-195.8414499999999</v>
          </cell>
          <cell r="LV25">
            <v>0</v>
          </cell>
          <cell r="LW25">
            <v>0</v>
          </cell>
          <cell r="LY25">
            <v>29.691055999999662</v>
          </cell>
          <cell r="LZ25">
            <v>0</v>
          </cell>
          <cell r="MA25">
            <v>0</v>
          </cell>
          <cell r="MC25">
            <v>220.83851000000004</v>
          </cell>
          <cell r="MD25">
            <v>0</v>
          </cell>
          <cell r="ME25">
            <v>0</v>
          </cell>
          <cell r="MG25">
            <v>191.0860660000003</v>
          </cell>
          <cell r="MH25">
            <v>0</v>
          </cell>
          <cell r="MI25">
            <v>0</v>
          </cell>
          <cell r="MK25">
            <v>-181.98257700000022</v>
          </cell>
          <cell r="ML25">
            <v>0</v>
          </cell>
          <cell r="MM25">
            <v>0</v>
          </cell>
          <cell r="MO25">
            <v>74.547771000000012</v>
          </cell>
          <cell r="MP25">
            <v>0</v>
          </cell>
          <cell r="MQ25">
            <v>0</v>
          </cell>
          <cell r="MS25">
            <v>93.033167999999932</v>
          </cell>
          <cell r="MT25">
            <v>0</v>
          </cell>
          <cell r="MU25">
            <v>0</v>
          </cell>
          <cell r="MW25">
            <v>-19.976400000000012</v>
          </cell>
          <cell r="MX25">
            <v>0</v>
          </cell>
          <cell r="MY25">
            <v>0</v>
          </cell>
          <cell r="NA25">
            <v>-29.368964000000233</v>
          </cell>
          <cell r="NB25">
            <v>0</v>
          </cell>
          <cell r="NC25">
            <v>0</v>
          </cell>
          <cell r="NE25">
            <v>40.718415749999977</v>
          </cell>
          <cell r="NF25">
            <v>0</v>
          </cell>
          <cell r="NG25">
            <v>25.902178250000002</v>
          </cell>
          <cell r="NI25">
            <v>148.42838400000028</v>
          </cell>
          <cell r="NJ25">
            <v>0</v>
          </cell>
          <cell r="NK25">
            <v>0</v>
          </cell>
          <cell r="NM25">
            <v>-93.191094000000248</v>
          </cell>
          <cell r="NN25">
            <v>0</v>
          </cell>
          <cell r="NO25">
            <v>0</v>
          </cell>
          <cell r="NQ25">
            <v>-87.10199399999965</v>
          </cell>
          <cell r="NR25">
            <v>0</v>
          </cell>
          <cell r="NS25">
            <v>0</v>
          </cell>
          <cell r="NU25">
            <v>202.47283200000038</v>
          </cell>
          <cell r="NV25">
            <v>0</v>
          </cell>
          <cell r="NW25">
            <v>0</v>
          </cell>
          <cell r="NY25">
            <v>-86.24807200000032</v>
          </cell>
          <cell r="NZ25">
            <v>0</v>
          </cell>
          <cell r="OA25">
            <v>0</v>
          </cell>
          <cell r="OC25">
            <v>-42.38263999999991</v>
          </cell>
          <cell r="OD25">
            <v>0</v>
          </cell>
          <cell r="OE25">
            <v>0</v>
          </cell>
          <cell r="OG25">
            <v>-129.430532</v>
          </cell>
          <cell r="OH25">
            <v>0</v>
          </cell>
          <cell r="OI25">
            <v>0</v>
          </cell>
          <cell r="OK25">
            <v>-195.85586199999989</v>
          </cell>
          <cell r="OL25">
            <v>0</v>
          </cell>
          <cell r="OM25">
            <v>0</v>
          </cell>
          <cell r="OO25">
            <v>-14.276846000000265</v>
          </cell>
          <cell r="OP25">
            <v>0</v>
          </cell>
          <cell r="OQ25">
            <v>0</v>
          </cell>
          <cell r="OS25">
            <v>391.96730000000025</v>
          </cell>
          <cell r="OT25">
            <v>0</v>
          </cell>
          <cell r="OU25">
            <v>0</v>
          </cell>
          <cell r="OW25">
            <v>-156.79050000000018</v>
          </cell>
          <cell r="OX25">
            <v>0</v>
          </cell>
          <cell r="OY25">
            <v>0</v>
          </cell>
          <cell r="PA25">
            <v>154.93019999999984</v>
          </cell>
          <cell r="PB25">
            <v>0</v>
          </cell>
          <cell r="PC25">
            <v>0</v>
          </cell>
          <cell r="PE25">
            <v>54.16780000000017</v>
          </cell>
          <cell r="PF25">
            <v>0</v>
          </cell>
          <cell r="PG25">
            <v>0</v>
          </cell>
          <cell r="PI25">
            <v>-38.711999999999819</v>
          </cell>
          <cell r="PJ25">
            <v>0</v>
          </cell>
          <cell r="PK25">
            <v>0</v>
          </cell>
          <cell r="PM25">
            <v>-81.950200000000166</v>
          </cell>
          <cell r="PN25">
            <v>0</v>
          </cell>
          <cell r="PO25">
            <v>0</v>
          </cell>
          <cell r="PQ25">
            <v>-70.911800000000227</v>
          </cell>
          <cell r="PR25">
            <v>0</v>
          </cell>
          <cell r="PS25">
            <v>0</v>
          </cell>
          <cell r="PU25">
            <v>83.691800000000427</v>
          </cell>
          <cell r="PV25">
            <v>0</v>
          </cell>
          <cell r="PW25">
            <v>0</v>
          </cell>
          <cell r="PY25">
            <v>207.65519999999947</v>
          </cell>
          <cell r="PZ25">
            <v>0</v>
          </cell>
          <cell r="QA25">
            <v>0</v>
          </cell>
          <cell r="QC25">
            <v>-58.509799999999814</v>
          </cell>
          <cell r="QD25">
            <v>0</v>
          </cell>
          <cell r="QE25">
            <v>0</v>
          </cell>
          <cell r="QG25">
            <v>753.3108000000002</v>
          </cell>
          <cell r="QH25">
            <v>0</v>
          </cell>
          <cell r="QI25">
            <v>0</v>
          </cell>
          <cell r="QK25">
            <v>109.70560000000069</v>
          </cell>
          <cell r="QL25">
            <v>0</v>
          </cell>
          <cell r="QM25">
            <v>0</v>
          </cell>
          <cell r="QO25">
            <v>-109.70619999999917</v>
          </cell>
          <cell r="QP25">
            <v>0</v>
          </cell>
          <cell r="QQ25">
            <v>0</v>
          </cell>
          <cell r="QS25">
            <v>-1.9999999949504854E-4</v>
          </cell>
          <cell r="QT25">
            <v>0</v>
          </cell>
          <cell r="QU25">
            <v>0</v>
          </cell>
          <cell r="QW25">
            <v>109.70640000000003</v>
          </cell>
          <cell r="QX25">
            <v>0</v>
          </cell>
          <cell r="QY25">
            <v>-2413.5276000000003</v>
          </cell>
          <cell r="RA25">
            <v>579.76859999999829</v>
          </cell>
          <cell r="RB25">
            <v>0</v>
          </cell>
          <cell r="RC25">
            <v>0</v>
          </cell>
          <cell r="RE25">
            <v>477.9243999999984</v>
          </cell>
          <cell r="RF25">
            <v>0</v>
          </cell>
          <cell r="RG25">
            <v>0</v>
          </cell>
          <cell r="RI25">
            <v>506.66000000000167</v>
          </cell>
          <cell r="RJ25">
            <v>0</v>
          </cell>
          <cell r="RK25">
            <v>0</v>
          </cell>
          <cell r="RM25">
            <v>283.17760000000078</v>
          </cell>
          <cell r="RN25">
            <v>0</v>
          </cell>
          <cell r="RO25">
            <v>0</v>
          </cell>
          <cell r="RQ25">
            <v>432.52939999999876</v>
          </cell>
          <cell r="RR25">
            <v>0</v>
          </cell>
          <cell r="RS25">
            <v>0</v>
          </cell>
        </row>
        <row r="29">
          <cell r="LQ29">
            <v>641.25845199999981</v>
          </cell>
          <cell r="LR29">
            <v>0</v>
          </cell>
          <cell r="LS29">
            <v>0</v>
          </cell>
          <cell r="LU29">
            <v>-221.7113419999996</v>
          </cell>
          <cell r="LV29">
            <v>0</v>
          </cell>
          <cell r="LW29">
            <v>0</v>
          </cell>
          <cell r="LY29">
            <v>51.730785999999625</v>
          </cell>
          <cell r="LZ29">
            <v>0</v>
          </cell>
          <cell r="MA29">
            <v>0</v>
          </cell>
          <cell r="MC29">
            <v>208.89109300000001</v>
          </cell>
          <cell r="MD29">
            <v>0</v>
          </cell>
          <cell r="ME29">
            <v>0</v>
          </cell>
          <cell r="MG29">
            <v>298.56629100000009</v>
          </cell>
          <cell r="MH29">
            <v>0</v>
          </cell>
          <cell r="MI29">
            <v>0</v>
          </cell>
          <cell r="MK29">
            <v>-178.94651999999996</v>
          </cell>
          <cell r="ML29">
            <v>0</v>
          </cell>
          <cell r="MM29">
            <v>0</v>
          </cell>
          <cell r="MO29">
            <v>118.4366399999999</v>
          </cell>
          <cell r="MP29">
            <v>0</v>
          </cell>
          <cell r="MQ29">
            <v>0</v>
          </cell>
          <cell r="MS29">
            <v>46.318511999999998</v>
          </cell>
          <cell r="MT29">
            <v>0</v>
          </cell>
          <cell r="MU29">
            <v>0</v>
          </cell>
          <cell r="MW29">
            <v>1.200057999999899</v>
          </cell>
          <cell r="MX29">
            <v>0</v>
          </cell>
          <cell r="MY29">
            <v>0</v>
          </cell>
          <cell r="NA29">
            <v>24.370226000000002</v>
          </cell>
          <cell r="NB29">
            <v>0</v>
          </cell>
          <cell r="NC29">
            <v>0</v>
          </cell>
          <cell r="NE29">
            <v>132.74788200000012</v>
          </cell>
          <cell r="NF29">
            <v>0</v>
          </cell>
          <cell r="NG29">
            <v>0</v>
          </cell>
          <cell r="NI29">
            <v>212.66799300000025</v>
          </cell>
          <cell r="NJ29">
            <v>0</v>
          </cell>
          <cell r="NK29">
            <v>0</v>
          </cell>
          <cell r="NM29">
            <v>-312.76116900000034</v>
          </cell>
          <cell r="NN29">
            <v>0</v>
          </cell>
          <cell r="NO29">
            <v>0</v>
          </cell>
          <cell r="NQ29">
            <v>-52.250369999999975</v>
          </cell>
          <cell r="NR29">
            <v>0</v>
          </cell>
          <cell r="NS29">
            <v>0</v>
          </cell>
          <cell r="NU29">
            <v>904.64898600000015</v>
          </cell>
          <cell r="NV29">
            <v>0</v>
          </cell>
          <cell r="NW29">
            <v>0</v>
          </cell>
          <cell r="NY29">
            <v>-671.49489400000039</v>
          </cell>
          <cell r="NZ29">
            <v>0</v>
          </cell>
          <cell r="OA29">
            <v>0</v>
          </cell>
          <cell r="OC29">
            <v>-157.77962200000002</v>
          </cell>
          <cell r="OD29">
            <v>0</v>
          </cell>
          <cell r="OE29">
            <v>0</v>
          </cell>
          <cell r="OG29">
            <v>-157.83872799999972</v>
          </cell>
          <cell r="OH29">
            <v>0</v>
          </cell>
          <cell r="OI29">
            <v>0</v>
          </cell>
          <cell r="OK29">
            <v>-404.45660099999986</v>
          </cell>
          <cell r="OL29">
            <v>0</v>
          </cell>
          <cell r="OM29">
            <v>0</v>
          </cell>
          <cell r="OO29">
            <v>4.0316789999997127</v>
          </cell>
          <cell r="OP29">
            <v>0</v>
          </cell>
          <cell r="OQ29">
            <v>0</v>
          </cell>
          <cell r="OS29">
            <v>668.36710000000039</v>
          </cell>
          <cell r="OT29">
            <v>0</v>
          </cell>
          <cell r="OU29">
            <v>0</v>
          </cell>
          <cell r="OW29">
            <v>-204.71950000000015</v>
          </cell>
          <cell r="OX29">
            <v>0</v>
          </cell>
          <cell r="OY29">
            <v>0</v>
          </cell>
          <cell r="PA29">
            <v>386.33460000000014</v>
          </cell>
          <cell r="PB29">
            <v>0</v>
          </cell>
          <cell r="PC29">
            <v>0</v>
          </cell>
          <cell r="PE29">
            <v>137.14480000000003</v>
          </cell>
          <cell r="PF29">
            <v>0</v>
          </cell>
          <cell r="PG29">
            <v>0</v>
          </cell>
          <cell r="PI29">
            <v>-209.12860000000001</v>
          </cell>
          <cell r="PJ29">
            <v>0</v>
          </cell>
          <cell r="PK29">
            <v>0</v>
          </cell>
          <cell r="PM29">
            <v>-68.996000000000095</v>
          </cell>
          <cell r="PN29">
            <v>0</v>
          </cell>
          <cell r="PO29">
            <v>0</v>
          </cell>
          <cell r="PQ29">
            <v>-158.80479999999989</v>
          </cell>
          <cell r="PR29">
            <v>0</v>
          </cell>
          <cell r="PS29">
            <v>0</v>
          </cell>
          <cell r="PU29">
            <v>40.348200000000361</v>
          </cell>
          <cell r="PV29">
            <v>0</v>
          </cell>
          <cell r="PW29">
            <v>0</v>
          </cell>
          <cell r="PY29">
            <v>285.10919777777701</v>
          </cell>
          <cell r="PZ29">
            <v>0</v>
          </cell>
          <cell r="QA29">
            <v>228.43590222222238</v>
          </cell>
          <cell r="QC29">
            <v>-117.01959999999963</v>
          </cell>
          <cell r="QD29">
            <v>0</v>
          </cell>
          <cell r="QE29">
            <v>0</v>
          </cell>
          <cell r="QG29">
            <v>1009.2899000000007</v>
          </cell>
          <cell r="QH29">
            <v>0</v>
          </cell>
          <cell r="QI29">
            <v>0</v>
          </cell>
          <cell r="QK29">
            <v>694.80339999999978</v>
          </cell>
          <cell r="QL29">
            <v>0</v>
          </cell>
          <cell r="QM29">
            <v>0</v>
          </cell>
          <cell r="QO29">
            <v>146.27440000000024</v>
          </cell>
          <cell r="QP29">
            <v>0</v>
          </cell>
          <cell r="QQ29">
            <v>0</v>
          </cell>
          <cell r="QS29">
            <v>0</v>
          </cell>
          <cell r="QT29">
            <v>0</v>
          </cell>
          <cell r="QU29">
            <v>0</v>
          </cell>
          <cell r="QW29">
            <v>-109.70580000000064</v>
          </cell>
          <cell r="QX29">
            <v>0</v>
          </cell>
          <cell r="QY29">
            <v>0</v>
          </cell>
          <cell r="RA29">
            <v>414.89639999999963</v>
          </cell>
          <cell r="RB29">
            <v>0</v>
          </cell>
          <cell r="RC29">
            <v>0</v>
          </cell>
          <cell r="RE29">
            <v>156.96719999999914</v>
          </cell>
          <cell r="RF29">
            <v>0</v>
          </cell>
          <cell r="RG29">
            <v>0</v>
          </cell>
          <cell r="RI29">
            <v>206.87060000000019</v>
          </cell>
          <cell r="RJ29">
            <v>0</v>
          </cell>
          <cell r="RK29">
            <v>0</v>
          </cell>
          <cell r="RM29">
            <v>241.12220000000161</v>
          </cell>
          <cell r="RN29">
            <v>0</v>
          </cell>
          <cell r="RO29">
            <v>0</v>
          </cell>
          <cell r="RQ29">
            <v>-44.401000000001659</v>
          </cell>
          <cell r="RR29">
            <v>0</v>
          </cell>
          <cell r="RS29">
            <v>0</v>
          </cell>
        </row>
        <row r="31">
          <cell r="LQ31">
            <v>237.47572100000002</v>
          </cell>
          <cell r="LR31">
            <v>0</v>
          </cell>
          <cell r="LS31">
            <v>0</v>
          </cell>
          <cell r="LU31">
            <v>-80.099810999999931</v>
          </cell>
          <cell r="LV31">
            <v>0</v>
          </cell>
          <cell r="LW31">
            <v>0</v>
          </cell>
          <cell r="LY31">
            <v>16.902137999999923</v>
          </cell>
          <cell r="LZ31">
            <v>0</v>
          </cell>
          <cell r="MA31">
            <v>0</v>
          </cell>
          <cell r="MC31">
            <v>81.613059000000021</v>
          </cell>
          <cell r="MD31">
            <v>0</v>
          </cell>
          <cell r="ME31">
            <v>0</v>
          </cell>
          <cell r="MG31">
            <v>73.173837000000049</v>
          </cell>
          <cell r="MH31">
            <v>0</v>
          </cell>
          <cell r="MI31">
            <v>0</v>
          </cell>
          <cell r="MK31">
            <v>-45.000351000000023</v>
          </cell>
          <cell r="ML31">
            <v>0</v>
          </cell>
          <cell r="MM31">
            <v>0</v>
          </cell>
          <cell r="MO31">
            <v>34.896509999999921</v>
          </cell>
          <cell r="MP31">
            <v>0</v>
          </cell>
          <cell r="MQ31">
            <v>0</v>
          </cell>
          <cell r="MS31">
            <v>15.01544899999999</v>
          </cell>
          <cell r="MT31">
            <v>0</v>
          </cell>
          <cell r="MU31">
            <v>0</v>
          </cell>
          <cell r="MW31">
            <v>20.102457999999956</v>
          </cell>
          <cell r="MX31">
            <v>0</v>
          </cell>
          <cell r="MY31">
            <v>0</v>
          </cell>
          <cell r="NA31">
            <v>-28.943112000000042</v>
          </cell>
          <cell r="NB31">
            <v>0</v>
          </cell>
          <cell r="NC31">
            <v>0</v>
          </cell>
          <cell r="NE31">
            <v>13.929300000000012</v>
          </cell>
          <cell r="NF31">
            <v>0</v>
          </cell>
          <cell r="NG31">
            <v>0</v>
          </cell>
          <cell r="NI31">
            <v>79.089480000000094</v>
          </cell>
          <cell r="NJ31">
            <v>0</v>
          </cell>
          <cell r="NK31">
            <v>0</v>
          </cell>
          <cell r="NM31">
            <v>-51.806820000000016</v>
          </cell>
          <cell r="NN31">
            <v>0</v>
          </cell>
          <cell r="NO31">
            <v>0</v>
          </cell>
          <cell r="NQ31">
            <v>-38.236151999999947</v>
          </cell>
          <cell r="NR31">
            <v>0</v>
          </cell>
          <cell r="NS31">
            <v>0</v>
          </cell>
          <cell r="NU31">
            <v>69.600036000000046</v>
          </cell>
          <cell r="NV31">
            <v>0</v>
          </cell>
          <cell r="NW31">
            <v>0</v>
          </cell>
          <cell r="NY31">
            <v>-20.129934000000048</v>
          </cell>
          <cell r="NZ31">
            <v>0</v>
          </cell>
          <cell r="OA31">
            <v>0</v>
          </cell>
          <cell r="OC31">
            <v>-14.503467000000001</v>
          </cell>
          <cell r="OD31">
            <v>0</v>
          </cell>
          <cell r="OE31">
            <v>0</v>
          </cell>
          <cell r="OG31">
            <v>-35.718639000000053</v>
          </cell>
          <cell r="OH31">
            <v>0</v>
          </cell>
          <cell r="OI31">
            <v>0</v>
          </cell>
          <cell r="OK31">
            <v>-92.840717999999924</v>
          </cell>
          <cell r="OL31">
            <v>0</v>
          </cell>
          <cell r="OM31">
            <v>0</v>
          </cell>
          <cell r="OO31">
            <v>-12.691488000000049</v>
          </cell>
          <cell r="OP31">
            <v>0</v>
          </cell>
          <cell r="OQ31">
            <v>0</v>
          </cell>
          <cell r="OS31">
            <v>140.00960000000009</v>
          </cell>
          <cell r="OT31">
            <v>0</v>
          </cell>
          <cell r="OU31">
            <v>0</v>
          </cell>
          <cell r="OW31">
            <v>-17.125400000000127</v>
          </cell>
          <cell r="OX31">
            <v>0</v>
          </cell>
          <cell r="OY31">
            <v>0</v>
          </cell>
          <cell r="PA31">
            <v>53.021100000000047</v>
          </cell>
          <cell r="PB31">
            <v>0</v>
          </cell>
          <cell r="PC31">
            <v>0</v>
          </cell>
          <cell r="PE31">
            <v>27.472700000000032</v>
          </cell>
          <cell r="PF31">
            <v>0</v>
          </cell>
          <cell r="PG31">
            <v>0</v>
          </cell>
          <cell r="PI31">
            <v>-13.239599999999996</v>
          </cell>
          <cell r="PJ31">
            <v>0</v>
          </cell>
          <cell r="PK31">
            <v>0</v>
          </cell>
          <cell r="PM31">
            <v>-24.102599999999939</v>
          </cell>
          <cell r="PN31">
            <v>0</v>
          </cell>
          <cell r="PO31">
            <v>0</v>
          </cell>
          <cell r="PQ31">
            <v>-20.410200000000032</v>
          </cell>
          <cell r="PR31">
            <v>0</v>
          </cell>
          <cell r="PS31">
            <v>0</v>
          </cell>
          <cell r="PU31">
            <v>-3.4034000000000333</v>
          </cell>
          <cell r="PV31">
            <v>0</v>
          </cell>
          <cell r="PW31">
            <v>0</v>
          </cell>
          <cell r="PY31">
            <v>65.231099999999969</v>
          </cell>
          <cell r="PZ31">
            <v>0</v>
          </cell>
          <cell r="QA31">
            <v>0</v>
          </cell>
          <cell r="QC31">
            <v>-58.509800000000041</v>
          </cell>
          <cell r="QD31">
            <v>0</v>
          </cell>
          <cell r="QE31">
            <v>0</v>
          </cell>
          <cell r="QG31">
            <v>190.15610000000004</v>
          </cell>
          <cell r="QH31">
            <v>0</v>
          </cell>
          <cell r="QI31">
            <v>0</v>
          </cell>
          <cell r="QK31">
            <v>1.1368683772161603E-13</v>
          </cell>
          <cell r="QL31">
            <v>-365.68600000000004</v>
          </cell>
          <cell r="QM31">
            <v>0</v>
          </cell>
          <cell r="QO31">
            <v>-73.13719999999995</v>
          </cell>
          <cell r="QP31">
            <v>-36.568600000000004</v>
          </cell>
          <cell r="QQ31">
            <v>0</v>
          </cell>
          <cell r="QS31">
            <v>36.568599999999947</v>
          </cell>
          <cell r="QT31">
            <v>0</v>
          </cell>
          <cell r="QU31">
            <v>0</v>
          </cell>
          <cell r="QW31">
            <v>-36.568599999999947</v>
          </cell>
          <cell r="QX31">
            <v>0</v>
          </cell>
          <cell r="QY31">
            <v>0</v>
          </cell>
          <cell r="RA31">
            <v>62.016999999999825</v>
          </cell>
          <cell r="RB31">
            <v>0</v>
          </cell>
          <cell r="RC31">
            <v>0</v>
          </cell>
          <cell r="RE31">
            <v>-16.919399999999996</v>
          </cell>
          <cell r="RF31">
            <v>0</v>
          </cell>
          <cell r="RG31">
            <v>0</v>
          </cell>
          <cell r="RI31">
            <v>22.372000000000071</v>
          </cell>
          <cell r="RJ31">
            <v>0</v>
          </cell>
          <cell r="RK31">
            <v>0</v>
          </cell>
          <cell r="RM31">
            <v>51.859400000000051</v>
          </cell>
          <cell r="RN31">
            <v>0</v>
          </cell>
          <cell r="RO31">
            <v>0</v>
          </cell>
          <cell r="RQ31">
            <v>-26.332200000000171</v>
          </cell>
          <cell r="RR31">
            <v>0</v>
          </cell>
          <cell r="RS31">
            <v>0</v>
          </cell>
        </row>
        <row r="33">
          <cell r="LQ33">
            <v>419.84161899999981</v>
          </cell>
          <cell r="LR33">
            <v>0</v>
          </cell>
          <cell r="LS33">
            <v>0</v>
          </cell>
          <cell r="LU33">
            <v>-204.99249499999962</v>
          </cell>
          <cell r="LV33">
            <v>0</v>
          </cell>
          <cell r="LW33">
            <v>0</v>
          </cell>
          <cell r="LY33">
            <v>252.68001999999956</v>
          </cell>
          <cell r="LZ33">
            <v>0</v>
          </cell>
          <cell r="MA33">
            <v>0</v>
          </cell>
          <cell r="MC33">
            <v>711.90095200000019</v>
          </cell>
          <cell r="MD33">
            <v>0</v>
          </cell>
          <cell r="ME33">
            <v>0</v>
          </cell>
          <cell r="MG33">
            <v>51.564927999999782</v>
          </cell>
          <cell r="MH33">
            <v>0</v>
          </cell>
          <cell r="MI33">
            <v>0</v>
          </cell>
          <cell r="MK33">
            <v>662.78970200000015</v>
          </cell>
          <cell r="ML33">
            <v>0</v>
          </cell>
          <cell r="MM33">
            <v>0</v>
          </cell>
          <cell r="MO33">
            <v>-228.76759100000004</v>
          </cell>
          <cell r="MP33">
            <v>0</v>
          </cell>
          <cell r="MQ33">
            <v>0</v>
          </cell>
          <cell r="MS33">
            <v>233.61366300000009</v>
          </cell>
          <cell r="MT33">
            <v>0</v>
          </cell>
          <cell r="MU33">
            <v>0</v>
          </cell>
          <cell r="MW33">
            <v>15.259875615975346</v>
          </cell>
          <cell r="MX33">
            <v>0</v>
          </cell>
          <cell r="MY33">
            <v>216.47985438402455</v>
          </cell>
          <cell r="NA33">
            <v>-121.59706600000015</v>
          </cell>
          <cell r="NB33">
            <v>0</v>
          </cell>
          <cell r="NC33">
            <v>0</v>
          </cell>
          <cell r="NE33">
            <v>75.149169999999984</v>
          </cell>
          <cell r="NF33">
            <v>0</v>
          </cell>
          <cell r="NG33">
            <v>0</v>
          </cell>
          <cell r="NI33">
            <v>-20.723400000000026</v>
          </cell>
          <cell r="NJ33">
            <v>0</v>
          </cell>
          <cell r="NK33">
            <v>0</v>
          </cell>
          <cell r="NM33">
            <v>-77.864666999999827</v>
          </cell>
          <cell r="NN33">
            <v>0</v>
          </cell>
          <cell r="NO33">
            <v>0</v>
          </cell>
          <cell r="NQ33">
            <v>-217.53618099999994</v>
          </cell>
          <cell r="NR33">
            <v>0</v>
          </cell>
          <cell r="NS33">
            <v>0</v>
          </cell>
          <cell r="NU33">
            <v>179.27763000000027</v>
          </cell>
          <cell r="NV33">
            <v>0</v>
          </cell>
          <cell r="NW33">
            <v>0</v>
          </cell>
          <cell r="NY33">
            <v>118.04796999999985</v>
          </cell>
          <cell r="NZ33">
            <v>0</v>
          </cell>
          <cell r="OA33">
            <v>0</v>
          </cell>
          <cell r="OC33">
            <v>95.04959499999984</v>
          </cell>
          <cell r="OD33">
            <v>0</v>
          </cell>
          <cell r="OE33">
            <v>0</v>
          </cell>
          <cell r="OG33">
            <v>-248.51552099999989</v>
          </cell>
          <cell r="OH33">
            <v>0</v>
          </cell>
          <cell r="OI33">
            <v>0</v>
          </cell>
          <cell r="OK33">
            <v>-186.69428000000039</v>
          </cell>
          <cell r="OL33">
            <v>0</v>
          </cell>
          <cell r="OM33">
            <v>0</v>
          </cell>
          <cell r="OO33">
            <v>-537.29934269570003</v>
          </cell>
          <cell r="OP33">
            <v>0</v>
          </cell>
          <cell r="OQ33">
            <v>24260.570108695701</v>
          </cell>
          <cell r="OS33">
            <v>1690.8605846154132</v>
          </cell>
          <cell r="OT33">
            <v>0</v>
          </cell>
          <cell r="OU33">
            <v>-20167.28638461541</v>
          </cell>
          <cell r="OW33">
            <v>60.921769230772043</v>
          </cell>
          <cell r="OX33">
            <v>0</v>
          </cell>
          <cell r="OY33">
            <v>-3122.0623692307731</v>
          </cell>
          <cell r="PA33">
            <v>182.525209782606</v>
          </cell>
          <cell r="PB33">
            <v>0</v>
          </cell>
          <cell r="PC33">
            <v>2456.3646902173946</v>
          </cell>
          <cell r="PE33">
            <v>166.22839565217146</v>
          </cell>
          <cell r="PF33">
            <v>0</v>
          </cell>
          <cell r="PG33">
            <v>6218.9203043478283</v>
          </cell>
          <cell r="PI33">
            <v>-2163.5604000000003</v>
          </cell>
          <cell r="PJ33">
            <v>0</v>
          </cell>
          <cell r="PK33">
            <v>0</v>
          </cell>
          <cell r="PM33">
            <v>-350.81703956044566</v>
          </cell>
          <cell r="PN33">
            <v>0</v>
          </cell>
          <cell r="PO33">
            <v>4166.2471395604462</v>
          </cell>
          <cell r="PQ33">
            <v>-907.9275630434845</v>
          </cell>
          <cell r="PR33">
            <v>0</v>
          </cell>
          <cell r="PS33">
            <v>4682.5198630434825</v>
          </cell>
          <cell r="PU33">
            <v>26.990028260878262</v>
          </cell>
          <cell r="PV33">
            <v>0</v>
          </cell>
          <cell r="PW33">
            <v>3255.0383717391246</v>
          </cell>
          <cell r="PY33">
            <v>-1953.8355000000004</v>
          </cell>
          <cell r="PZ33">
            <v>0</v>
          </cell>
          <cell r="QA33">
            <v>0</v>
          </cell>
          <cell r="QC33">
            <v>-3949.4107000000013</v>
          </cell>
          <cell r="QD33">
            <v>0</v>
          </cell>
          <cell r="QE33">
            <v>0</v>
          </cell>
          <cell r="QG33">
            <v>4190.5439382520026</v>
          </cell>
          <cell r="QH33">
            <v>0</v>
          </cell>
          <cell r="QI33">
            <v>1189.274661748</v>
          </cell>
          <cell r="QK33">
            <v>438.82380000000194</v>
          </cell>
          <cell r="QL33">
            <v>0</v>
          </cell>
          <cell r="QM33">
            <v>-18576.848800000003</v>
          </cell>
          <cell r="QO33">
            <v>1499.3120000000013</v>
          </cell>
          <cell r="QP33">
            <v>0</v>
          </cell>
          <cell r="QQ33">
            <v>-219.41160000000002</v>
          </cell>
          <cell r="QS33">
            <v>987.351799999999</v>
          </cell>
          <cell r="QT33">
            <v>0</v>
          </cell>
          <cell r="QU33">
            <v>-1682.1556</v>
          </cell>
          <cell r="QW33">
            <v>-2267.2523999999999</v>
          </cell>
          <cell r="QX33">
            <v>0</v>
          </cell>
          <cell r="QY33">
            <v>0</v>
          </cell>
          <cell r="RA33">
            <v>441.54639999999949</v>
          </cell>
          <cell r="RB33">
            <v>0</v>
          </cell>
          <cell r="RC33">
            <v>0</v>
          </cell>
          <cell r="RE33">
            <v>613.66478241758205</v>
          </cell>
          <cell r="RF33">
            <v>0</v>
          </cell>
          <cell r="RG33">
            <v>76.34541758241761</v>
          </cell>
          <cell r="RI33">
            <v>-1315.1551999999997</v>
          </cell>
          <cell r="RJ33">
            <v>0</v>
          </cell>
          <cell r="RK33">
            <v>0</v>
          </cell>
          <cell r="RM33">
            <v>-1588.6475141199999</v>
          </cell>
          <cell r="RN33">
            <v>0</v>
          </cell>
          <cell r="RO33">
            <v>-123.42348587999999</v>
          </cell>
          <cell r="RQ33">
            <v>35.099982599995343</v>
          </cell>
          <cell r="RR33">
            <v>0</v>
          </cell>
          <cell r="RS33">
            <v>82.898617400000006</v>
          </cell>
        </row>
        <row r="35">
          <cell r="LQ35">
            <v>42775.686932085053</v>
          </cell>
          <cell r="LR35">
            <v>0</v>
          </cell>
          <cell r="LS35">
            <v>-2393.671170085061</v>
          </cell>
          <cell r="LU35">
            <v>-12354.952860949079</v>
          </cell>
          <cell r="LV35">
            <v>0</v>
          </cell>
          <cell r="LW35">
            <v>-172.95349505089601</v>
          </cell>
          <cell r="LY35">
            <v>2632.4090915741726</v>
          </cell>
          <cell r="LZ35">
            <v>0</v>
          </cell>
          <cell r="MA35">
            <v>-1781.2493655741937</v>
          </cell>
          <cell r="MC35">
            <v>13996.480292465591</v>
          </cell>
          <cell r="MD35">
            <v>0</v>
          </cell>
          <cell r="ME35">
            <v>-525.64444346559151</v>
          </cell>
          <cell r="MG35">
            <v>14583.453966277732</v>
          </cell>
          <cell r="MH35">
            <v>0</v>
          </cell>
          <cell r="MI35">
            <v>-51.339271277715987</v>
          </cell>
          <cell r="MK35">
            <v>-9222.5370084107653</v>
          </cell>
          <cell r="ML35">
            <v>0</v>
          </cell>
          <cell r="MM35">
            <v>-50.524877589247318</v>
          </cell>
          <cell r="MO35">
            <v>7282.1004389999944</v>
          </cell>
          <cell r="MP35">
            <v>0</v>
          </cell>
          <cell r="MQ35">
            <v>0</v>
          </cell>
          <cell r="MS35">
            <v>4643.2398690000009</v>
          </cell>
          <cell r="MT35">
            <v>0</v>
          </cell>
          <cell r="MU35">
            <v>0</v>
          </cell>
          <cell r="MW35">
            <v>-5.2018020199622015</v>
          </cell>
          <cell r="MX35">
            <v>0</v>
          </cell>
          <cell r="MY35">
            <v>-270.59981798003071</v>
          </cell>
          <cell r="NA35">
            <v>-2711.2099620000208</v>
          </cell>
          <cell r="NB35">
            <v>0</v>
          </cell>
          <cell r="NC35">
            <v>0</v>
          </cell>
          <cell r="NE35">
            <v>3799.8670640000128</v>
          </cell>
          <cell r="NF35">
            <v>0</v>
          </cell>
          <cell r="NG35">
            <v>0</v>
          </cell>
          <cell r="NI35">
            <v>8146.0327005108693</v>
          </cell>
          <cell r="NJ35">
            <v>0</v>
          </cell>
          <cell r="NK35">
            <v>-134.8083845108695</v>
          </cell>
          <cell r="NM35">
            <v>-6320.8681530000058</v>
          </cell>
          <cell r="NN35">
            <v>0</v>
          </cell>
          <cell r="NO35">
            <v>0</v>
          </cell>
          <cell r="NQ35">
            <v>-3909.8972609999782</v>
          </cell>
          <cell r="NR35">
            <v>0</v>
          </cell>
          <cell r="NS35">
            <v>0</v>
          </cell>
          <cell r="NU35">
            <v>10460.937008000008</v>
          </cell>
          <cell r="NV35">
            <v>0</v>
          </cell>
          <cell r="NW35">
            <v>0</v>
          </cell>
          <cell r="NY35">
            <v>-4059.2076940000115</v>
          </cell>
          <cell r="NZ35">
            <v>0</v>
          </cell>
          <cell r="OA35">
            <v>0</v>
          </cell>
          <cell r="OC35">
            <v>-2808.8251790000177</v>
          </cell>
          <cell r="OD35">
            <v>0</v>
          </cell>
          <cell r="OE35">
            <v>0</v>
          </cell>
          <cell r="OG35">
            <v>-4732.6077030000015</v>
          </cell>
          <cell r="OH35">
            <v>0</v>
          </cell>
          <cell r="OI35">
            <v>0</v>
          </cell>
          <cell r="OK35">
            <v>-15539.151536999972</v>
          </cell>
          <cell r="OL35">
            <v>0</v>
          </cell>
          <cell r="OM35">
            <v>0</v>
          </cell>
          <cell r="OO35">
            <v>-1630.6834563043121</v>
          </cell>
          <cell r="OP35">
            <v>0</v>
          </cell>
          <cell r="OQ35">
            <v>-24260.570108695701</v>
          </cell>
          <cell r="OS35">
            <v>37496.769315384605</v>
          </cell>
          <cell r="OT35">
            <v>0</v>
          </cell>
          <cell r="OU35">
            <v>20167.28638461541</v>
          </cell>
          <cell r="OW35">
            <v>-11068.750269230806</v>
          </cell>
          <cell r="OX35">
            <v>0</v>
          </cell>
          <cell r="OY35">
            <v>3122.0623692307731</v>
          </cell>
          <cell r="PA35">
            <v>17206.993190217378</v>
          </cell>
          <cell r="PB35">
            <v>0</v>
          </cell>
          <cell r="PC35">
            <v>-2456.3646902173946</v>
          </cell>
          <cell r="PE35">
            <v>3444.616004347854</v>
          </cell>
          <cell r="PF35">
            <v>0</v>
          </cell>
          <cell r="PG35">
            <v>-6218.9203043478283</v>
          </cell>
          <cell r="PI35">
            <v>-7080.7609900000043</v>
          </cell>
          <cell r="PJ35">
            <v>0</v>
          </cell>
          <cell r="PK35">
            <v>1762.071990000002</v>
          </cell>
          <cell r="PM35">
            <v>-5596.9351604395506</v>
          </cell>
          <cell r="PN35">
            <v>0</v>
          </cell>
          <cell r="PO35">
            <v>-4166.2471395604462</v>
          </cell>
          <cell r="PQ35">
            <v>-7824.8886032608716</v>
          </cell>
          <cell r="PR35">
            <v>0</v>
          </cell>
          <cell r="PS35">
            <v>-4709.4308967391353</v>
          </cell>
          <cell r="PU35">
            <v>4246.4791717391581</v>
          </cell>
          <cell r="PV35">
            <v>0</v>
          </cell>
          <cell r="PW35">
            <v>-3255.0383717391246</v>
          </cell>
          <cell r="PY35">
            <v>15342.925066666625</v>
          </cell>
          <cell r="PZ35">
            <v>0</v>
          </cell>
          <cell r="QA35">
            <v>856.63463333333391</v>
          </cell>
          <cell r="QC35">
            <v>-3803.1377000000025</v>
          </cell>
          <cell r="QD35">
            <v>0</v>
          </cell>
          <cell r="QE35">
            <v>3335.0585999999998</v>
          </cell>
          <cell r="QG35">
            <v>62461.720061314038</v>
          </cell>
          <cell r="QH35">
            <v>0</v>
          </cell>
          <cell r="QI35">
            <v>-1294.2106613139999</v>
          </cell>
          <cell r="QK35">
            <v>11884.795600000045</v>
          </cell>
          <cell r="QL35">
            <v>0</v>
          </cell>
          <cell r="QM35">
            <v>18540.280200000001</v>
          </cell>
          <cell r="QO35">
            <v>2888.9197999999647</v>
          </cell>
          <cell r="QP35">
            <v>0</v>
          </cell>
          <cell r="QQ35">
            <v>-548.529</v>
          </cell>
          <cell r="QS35">
            <v>694.80340000002798</v>
          </cell>
          <cell r="QT35">
            <v>0</v>
          </cell>
          <cell r="QU35">
            <v>1682.1556</v>
          </cell>
          <cell r="QW35">
            <v>-5375.5838000000113</v>
          </cell>
          <cell r="QX35">
            <v>0</v>
          </cell>
          <cell r="QY35">
            <v>914.21500000000015</v>
          </cell>
          <cell r="RA35">
            <v>23280.97429999994</v>
          </cell>
          <cell r="RB35">
            <v>0</v>
          </cell>
          <cell r="RC35">
            <v>-219.56489999999999</v>
          </cell>
          <cell r="RE35">
            <v>11071.715817582402</v>
          </cell>
          <cell r="RF35">
            <v>0</v>
          </cell>
          <cell r="RG35">
            <v>-76.34541758241761</v>
          </cell>
          <cell r="RI35">
            <v>15130.764400000029</v>
          </cell>
          <cell r="RJ35">
            <v>0</v>
          </cell>
          <cell r="RK35">
            <v>0</v>
          </cell>
          <cell r="RM35">
            <v>15031.065114120031</v>
          </cell>
          <cell r="RN35">
            <v>0</v>
          </cell>
          <cell r="RO35">
            <v>123.42348587999999</v>
          </cell>
          <cell r="RQ35">
            <v>-497.118782600077</v>
          </cell>
          <cell r="RR35">
            <v>0</v>
          </cell>
          <cell r="RS35">
            <v>-82.898617400000006</v>
          </cell>
        </row>
        <row r="36">
          <cell r="LQ36">
            <v>545.01339399999983</v>
          </cell>
          <cell r="LR36">
            <v>0</v>
          </cell>
          <cell r="LS36">
            <v>0</v>
          </cell>
          <cell r="LU36">
            <v>-169.90868999999975</v>
          </cell>
          <cell r="LV36">
            <v>0</v>
          </cell>
          <cell r="LW36">
            <v>0</v>
          </cell>
          <cell r="LY36">
            <v>35.952475999999749</v>
          </cell>
          <cell r="LZ36">
            <v>0</v>
          </cell>
          <cell r="MA36">
            <v>0</v>
          </cell>
          <cell r="MC36">
            <v>170.64548700000023</v>
          </cell>
          <cell r="MD36">
            <v>0</v>
          </cell>
          <cell r="ME36">
            <v>0</v>
          </cell>
          <cell r="MG36">
            <v>156.91188099999977</v>
          </cell>
          <cell r="MH36">
            <v>0</v>
          </cell>
          <cell r="MI36">
            <v>0</v>
          </cell>
          <cell r="MK36">
            <v>-46.363998000000038</v>
          </cell>
          <cell r="ML36">
            <v>0</v>
          </cell>
          <cell r="MM36">
            <v>0</v>
          </cell>
          <cell r="MO36">
            <v>11.859706000000017</v>
          </cell>
          <cell r="MP36">
            <v>0</v>
          </cell>
          <cell r="MQ36">
            <v>0</v>
          </cell>
          <cell r="MS36">
            <v>38.769985999999932</v>
          </cell>
          <cell r="MT36">
            <v>0</v>
          </cell>
          <cell r="MU36">
            <v>0</v>
          </cell>
          <cell r="MW36">
            <v>-7.4980379800306309</v>
          </cell>
          <cell r="MX36">
            <v>0</v>
          </cell>
          <cell r="MY36">
            <v>270.59981798003071</v>
          </cell>
          <cell r="NA36">
            <v>-35.959624000000076</v>
          </cell>
          <cell r="NB36">
            <v>0</v>
          </cell>
          <cell r="NC36">
            <v>0</v>
          </cell>
          <cell r="NE36">
            <v>43.002006000000065</v>
          </cell>
          <cell r="NF36">
            <v>0</v>
          </cell>
          <cell r="NG36">
            <v>0</v>
          </cell>
          <cell r="NI36">
            <v>67.372890489130413</v>
          </cell>
          <cell r="NJ36">
            <v>0</v>
          </cell>
          <cell r="NK36">
            <v>134.8083845108695</v>
          </cell>
          <cell r="NM36">
            <v>-49.659779999999898</v>
          </cell>
          <cell r="NN36">
            <v>0</v>
          </cell>
          <cell r="NO36">
            <v>0</v>
          </cell>
          <cell r="NQ36">
            <v>-12.401304999999979</v>
          </cell>
          <cell r="NR36">
            <v>0</v>
          </cell>
          <cell r="NS36">
            <v>0</v>
          </cell>
          <cell r="NU36">
            <v>85.203792000000021</v>
          </cell>
          <cell r="NV36">
            <v>0</v>
          </cell>
          <cell r="NW36">
            <v>0</v>
          </cell>
          <cell r="NY36">
            <v>-53.576654000000083</v>
          </cell>
          <cell r="NZ36">
            <v>0</v>
          </cell>
          <cell r="OA36">
            <v>0</v>
          </cell>
          <cell r="OC36">
            <v>-19.339607999999942</v>
          </cell>
          <cell r="OD36">
            <v>0</v>
          </cell>
          <cell r="OE36">
            <v>0</v>
          </cell>
          <cell r="OG36">
            <v>-34.636256000000003</v>
          </cell>
          <cell r="OH36">
            <v>0</v>
          </cell>
          <cell r="OI36">
            <v>0</v>
          </cell>
          <cell r="OK36">
            <v>-27.558414999999968</v>
          </cell>
          <cell r="OL36">
            <v>0</v>
          </cell>
          <cell r="OM36">
            <v>0</v>
          </cell>
          <cell r="OO36">
            <v>-0.39660900000000154</v>
          </cell>
          <cell r="OP36">
            <v>0</v>
          </cell>
          <cell r="OQ36">
            <v>0</v>
          </cell>
          <cell r="OS36">
            <v>104.97679999999991</v>
          </cell>
          <cell r="OT36">
            <v>0</v>
          </cell>
          <cell r="OU36">
            <v>0</v>
          </cell>
          <cell r="OW36">
            <v>-60.823200000000043</v>
          </cell>
          <cell r="OX36">
            <v>0</v>
          </cell>
          <cell r="OY36">
            <v>0</v>
          </cell>
          <cell r="PA36">
            <v>165.06099999999981</v>
          </cell>
          <cell r="PB36">
            <v>0</v>
          </cell>
          <cell r="PC36">
            <v>0</v>
          </cell>
          <cell r="PE36">
            <v>26.02720000000005</v>
          </cell>
          <cell r="PF36">
            <v>0</v>
          </cell>
          <cell r="PG36">
            <v>0</v>
          </cell>
          <cell r="PI36">
            <v>-60.438199999999711</v>
          </cell>
          <cell r="PJ36">
            <v>0</v>
          </cell>
          <cell r="PK36">
            <v>0</v>
          </cell>
          <cell r="PM36">
            <v>-72.472000000000051</v>
          </cell>
          <cell r="PN36">
            <v>0</v>
          </cell>
          <cell r="PO36">
            <v>0</v>
          </cell>
          <cell r="PQ36">
            <v>-95.285800000000336</v>
          </cell>
          <cell r="PR36">
            <v>0</v>
          </cell>
          <cell r="PS36">
            <v>0</v>
          </cell>
          <cell r="PU36">
            <v>70.896200000000363</v>
          </cell>
          <cell r="PV36">
            <v>0</v>
          </cell>
          <cell r="PW36">
            <v>0</v>
          </cell>
          <cell r="PY36">
            <v>287.87489999999957</v>
          </cell>
          <cell r="PZ36">
            <v>0</v>
          </cell>
          <cell r="QA36">
            <v>0</v>
          </cell>
          <cell r="QC36">
            <v>-58.510499999999979</v>
          </cell>
          <cell r="QD36">
            <v>0</v>
          </cell>
          <cell r="QE36">
            <v>0</v>
          </cell>
          <cell r="QG36">
            <v>923.41360000000032</v>
          </cell>
          <cell r="QH36">
            <v>0</v>
          </cell>
          <cell r="QI36">
            <v>0</v>
          </cell>
          <cell r="QK36">
            <v>73.137400000000866</v>
          </cell>
          <cell r="QL36">
            <v>0</v>
          </cell>
          <cell r="QM36">
            <v>0</v>
          </cell>
          <cell r="QO36">
            <v>-6.0000000007676135E-4</v>
          </cell>
          <cell r="QP36">
            <v>0</v>
          </cell>
          <cell r="QQ36">
            <v>0</v>
          </cell>
          <cell r="QS36">
            <v>3.9999999944484443E-4</v>
          </cell>
          <cell r="QT36">
            <v>0</v>
          </cell>
          <cell r="QU36">
            <v>0</v>
          </cell>
          <cell r="QW36">
            <v>-36.568999999999619</v>
          </cell>
          <cell r="QX36">
            <v>0</v>
          </cell>
          <cell r="QY36">
            <v>0</v>
          </cell>
          <cell r="RA36">
            <v>261.79779999999869</v>
          </cell>
          <cell r="RB36">
            <v>0</v>
          </cell>
          <cell r="RC36">
            <v>0</v>
          </cell>
          <cell r="RE36">
            <v>154.51779999999962</v>
          </cell>
          <cell r="RF36">
            <v>0</v>
          </cell>
          <cell r="RG36">
            <v>0</v>
          </cell>
          <cell r="RI36">
            <v>173.72900000000061</v>
          </cell>
          <cell r="RJ36">
            <v>0</v>
          </cell>
          <cell r="RK36">
            <v>0</v>
          </cell>
          <cell r="RM36">
            <v>134.8940000000016</v>
          </cell>
          <cell r="RN36">
            <v>0</v>
          </cell>
          <cell r="RO36">
            <v>0</v>
          </cell>
          <cell r="RQ36">
            <v>8.9969999999975698</v>
          </cell>
          <cell r="RR36">
            <v>0</v>
          </cell>
          <cell r="RS36">
            <v>0</v>
          </cell>
        </row>
        <row r="37">
          <cell r="LQ37">
            <v>38308.893159708714</v>
          </cell>
          <cell r="LR37">
            <v>0</v>
          </cell>
          <cell r="LS37">
            <v>-21.182930708717354</v>
          </cell>
          <cell r="LU37">
            <v>-11854.74580211863</v>
          </cell>
          <cell r="LV37">
            <v>0</v>
          </cell>
          <cell r="LW37">
            <v>-21.619186881362001</v>
          </cell>
          <cell r="LY37">
            <v>836.46478123868701</v>
          </cell>
          <cell r="LZ37">
            <v>0</v>
          </cell>
          <cell r="MA37">
            <v>-21.722553238709679</v>
          </cell>
          <cell r="MC37">
            <v>12905.982890475285</v>
          </cell>
          <cell r="MD37">
            <v>0</v>
          </cell>
          <cell r="ME37">
            <v>-45.708212475268823</v>
          </cell>
          <cell r="MG37">
            <v>13681.370561999996</v>
          </cell>
          <cell r="MH37">
            <v>0</v>
          </cell>
          <cell r="MI37">
            <v>0</v>
          </cell>
          <cell r="MK37">
            <v>-8710.3501530000103</v>
          </cell>
          <cell r="ML37">
            <v>0</v>
          </cell>
          <cell r="MM37">
            <v>0</v>
          </cell>
          <cell r="MO37">
            <v>6891.0651000000034</v>
          </cell>
          <cell r="MP37">
            <v>0</v>
          </cell>
          <cell r="MQ37">
            <v>0</v>
          </cell>
          <cell r="MS37">
            <v>4390.5164749999967</v>
          </cell>
          <cell r="MT37">
            <v>0</v>
          </cell>
          <cell r="MU37">
            <v>0</v>
          </cell>
          <cell r="MW37">
            <v>-12.9383760000037</v>
          </cell>
          <cell r="MX37">
            <v>0</v>
          </cell>
          <cell r="MY37">
            <v>0</v>
          </cell>
          <cell r="NA37">
            <v>-2515.7810459999992</v>
          </cell>
          <cell r="NB37">
            <v>0</v>
          </cell>
          <cell r="NC37">
            <v>0</v>
          </cell>
          <cell r="NE37">
            <v>3456.3313699999944</v>
          </cell>
          <cell r="NF37">
            <v>0</v>
          </cell>
          <cell r="NG37">
            <v>0</v>
          </cell>
          <cell r="NI37">
            <v>6915.4388522717445</v>
          </cell>
          <cell r="NJ37">
            <v>0</v>
          </cell>
          <cell r="NK37">
            <v>350.50179972826066</v>
          </cell>
          <cell r="NM37">
            <v>-5632.3634859999938</v>
          </cell>
          <cell r="NN37">
            <v>0</v>
          </cell>
          <cell r="NO37">
            <v>0</v>
          </cell>
          <cell r="NQ37">
            <v>-3529.6100500000002</v>
          </cell>
          <cell r="NR37">
            <v>0</v>
          </cell>
          <cell r="NS37">
            <v>0</v>
          </cell>
          <cell r="NU37">
            <v>9442.3809580000179</v>
          </cell>
          <cell r="NV37">
            <v>0</v>
          </cell>
          <cell r="NW37">
            <v>0</v>
          </cell>
          <cell r="NY37">
            <v>-3674.7482040000214</v>
          </cell>
          <cell r="NZ37">
            <v>0</v>
          </cell>
          <cell r="OA37">
            <v>0</v>
          </cell>
          <cell r="OC37">
            <v>-2460.8759989999926</v>
          </cell>
          <cell r="OD37">
            <v>0</v>
          </cell>
          <cell r="OE37">
            <v>0</v>
          </cell>
          <cell r="OG37">
            <v>-4175.6792489999934</v>
          </cell>
          <cell r="OH37">
            <v>0</v>
          </cell>
          <cell r="OI37">
            <v>0</v>
          </cell>
          <cell r="OK37">
            <v>-13945.026873999994</v>
          </cell>
          <cell r="OL37">
            <v>0</v>
          </cell>
          <cell r="OM37">
            <v>0</v>
          </cell>
          <cell r="OO37">
            <v>-1503.6059133043127</v>
          </cell>
          <cell r="OP37">
            <v>0</v>
          </cell>
          <cell r="OQ37">
            <v>-24260.570108695701</v>
          </cell>
          <cell r="OS37">
            <v>33460.304915384622</v>
          </cell>
          <cell r="OT37">
            <v>0</v>
          </cell>
          <cell r="OU37">
            <v>20167.28638461541</v>
          </cell>
          <cell r="OW37">
            <v>-9719.7528692307842</v>
          </cell>
          <cell r="OX37">
            <v>0</v>
          </cell>
          <cell r="OY37">
            <v>3122.0623692307731</v>
          </cell>
          <cell r="PA37">
            <v>15329.855190217395</v>
          </cell>
          <cell r="PB37">
            <v>0</v>
          </cell>
          <cell r="PC37">
            <v>-2456.3646902173946</v>
          </cell>
          <cell r="PE37">
            <v>2991.1388043478237</v>
          </cell>
          <cell r="PF37">
            <v>0</v>
          </cell>
          <cell r="PG37">
            <v>-6218.9203043478283</v>
          </cell>
          <cell r="PI37">
            <v>-6232.2357899999897</v>
          </cell>
          <cell r="PJ37">
            <v>0</v>
          </cell>
          <cell r="PK37">
            <v>1762.071990000002</v>
          </cell>
          <cell r="PM37">
            <v>-4912.7179604395697</v>
          </cell>
          <cell r="PN37">
            <v>0</v>
          </cell>
          <cell r="PO37">
            <v>-4166.2471395604462</v>
          </cell>
          <cell r="PQ37">
            <v>-6987.5842032608762</v>
          </cell>
          <cell r="PR37">
            <v>0</v>
          </cell>
          <cell r="PS37">
            <v>-4709.4308967391353</v>
          </cell>
          <cell r="PU37">
            <v>3763.3805717391456</v>
          </cell>
          <cell r="PV37">
            <v>0</v>
          </cell>
          <cell r="PW37">
            <v>-3255.0383717391246</v>
          </cell>
          <cell r="PY37">
            <v>13105.465041111083</v>
          </cell>
          <cell r="PZ37">
            <v>0</v>
          </cell>
          <cell r="QA37">
            <v>2198.6955588888904</v>
          </cell>
          <cell r="QC37">
            <v>-3481.3335999999795</v>
          </cell>
          <cell r="QD37">
            <v>0</v>
          </cell>
          <cell r="QE37">
            <v>3335.0585999999998</v>
          </cell>
          <cell r="QG37">
            <v>56620.844794792043</v>
          </cell>
          <cell r="QH37">
            <v>0</v>
          </cell>
          <cell r="QI37">
            <v>-1259.231994792</v>
          </cell>
          <cell r="QK37">
            <v>10897.441799999997</v>
          </cell>
          <cell r="QL37">
            <v>0</v>
          </cell>
          <cell r="QM37">
            <v>18576.848800000003</v>
          </cell>
          <cell r="QO37">
            <v>2706.0755999999742</v>
          </cell>
          <cell r="QP37">
            <v>0</v>
          </cell>
          <cell r="QQ37">
            <v>219.41160000000002</v>
          </cell>
          <cell r="QS37">
            <v>621.66600000003291</v>
          </cell>
          <cell r="QT37">
            <v>0</v>
          </cell>
          <cell r="QU37">
            <v>1682.1556</v>
          </cell>
          <cell r="QW37">
            <v>-5046.4664000000039</v>
          </cell>
          <cell r="QX37">
            <v>0</v>
          </cell>
          <cell r="QY37">
            <v>1864.9986000000001</v>
          </cell>
          <cell r="RA37">
            <v>21270.522899999931</v>
          </cell>
          <cell r="RB37">
            <v>0</v>
          </cell>
          <cell r="RC37">
            <v>-219.56489999999999</v>
          </cell>
          <cell r="RE37">
            <v>9794.0380175823757</v>
          </cell>
          <cell r="RF37">
            <v>0</v>
          </cell>
          <cell r="RG37">
            <v>-76.34541758241761</v>
          </cell>
          <cell r="RI37">
            <v>13703.248600000039</v>
          </cell>
          <cell r="RJ37">
            <v>0</v>
          </cell>
          <cell r="RK37">
            <v>0</v>
          </cell>
          <cell r="RM37">
            <v>13688.297114120067</v>
          </cell>
          <cell r="RN37">
            <v>0</v>
          </cell>
          <cell r="RO37">
            <v>123.42348587999999</v>
          </cell>
          <cell r="RQ37">
            <v>-776.14038260010614</v>
          </cell>
          <cell r="RR37">
            <v>0</v>
          </cell>
          <cell r="RS37">
            <v>-82.898617400000006</v>
          </cell>
        </row>
        <row r="38">
          <cell r="LQ38">
            <v>683244.19980199984</v>
          </cell>
          <cell r="LR38">
            <v>0</v>
          </cell>
          <cell r="LS38">
            <v>0</v>
          </cell>
          <cell r="LU38">
            <v>-216650.92235999976</v>
          </cell>
          <cell r="LV38">
            <v>0</v>
          </cell>
          <cell r="LW38">
            <v>0</v>
          </cell>
          <cell r="LY38">
            <v>45705.52347799969</v>
          </cell>
          <cell r="LZ38">
            <v>0</v>
          </cell>
          <cell r="MA38">
            <v>0</v>
          </cell>
          <cell r="MC38">
            <v>218767.50080400007</v>
          </cell>
          <cell r="MD38">
            <v>0</v>
          </cell>
          <cell r="ME38">
            <v>0</v>
          </cell>
          <cell r="MG38">
            <v>198268.57266657348</v>
          </cell>
          <cell r="MH38">
            <v>0</v>
          </cell>
          <cell r="MI38">
            <v>14683.031585426772</v>
          </cell>
          <cell r="MK38">
            <v>-120139.45411000031</v>
          </cell>
          <cell r="ML38">
            <v>0</v>
          </cell>
          <cell r="MM38">
            <v>0</v>
          </cell>
          <cell r="MO38">
            <v>92277.393983000191</v>
          </cell>
          <cell r="MP38">
            <v>0</v>
          </cell>
          <cell r="MQ38">
            <v>0</v>
          </cell>
          <cell r="MS38">
            <v>110565.83486499959</v>
          </cell>
          <cell r="MT38">
            <v>0</v>
          </cell>
          <cell r="MU38">
            <v>0</v>
          </cell>
          <cell r="MW38">
            <v>-17220.209107999879</v>
          </cell>
          <cell r="MX38">
            <v>0</v>
          </cell>
          <cell r="MY38">
            <v>0</v>
          </cell>
          <cell r="NA38">
            <v>-74509.366950000142</v>
          </cell>
          <cell r="NB38">
            <v>0</v>
          </cell>
          <cell r="NC38">
            <v>0</v>
          </cell>
          <cell r="NE38">
            <v>37705.803848000185</v>
          </cell>
          <cell r="NF38">
            <v>0</v>
          </cell>
          <cell r="NG38">
            <v>0</v>
          </cell>
          <cell r="NI38">
            <v>135410.39954700001</v>
          </cell>
          <cell r="NJ38">
            <v>0</v>
          </cell>
          <cell r="NK38">
            <v>0</v>
          </cell>
          <cell r="NM38">
            <v>-131834.82052000012</v>
          </cell>
          <cell r="NN38">
            <v>0</v>
          </cell>
          <cell r="NO38">
            <v>0</v>
          </cell>
          <cell r="NQ38">
            <v>-34303.567048999495</v>
          </cell>
          <cell r="NR38">
            <v>0</v>
          </cell>
          <cell r="NS38">
            <v>0</v>
          </cell>
          <cell r="NU38">
            <v>183647.70149800004</v>
          </cell>
          <cell r="NV38">
            <v>0</v>
          </cell>
          <cell r="NW38">
            <v>0</v>
          </cell>
          <cell r="NY38">
            <v>-55050.47797200043</v>
          </cell>
          <cell r="NZ38">
            <v>0</v>
          </cell>
          <cell r="OA38">
            <v>0</v>
          </cell>
          <cell r="OC38">
            <v>-39064.65598099996</v>
          </cell>
          <cell r="OD38">
            <v>0</v>
          </cell>
          <cell r="OE38">
            <v>0</v>
          </cell>
          <cell r="OG38">
            <v>-96930.093005000061</v>
          </cell>
          <cell r="OH38">
            <v>0</v>
          </cell>
          <cell r="OI38">
            <v>0</v>
          </cell>
          <cell r="OK38">
            <v>-191784.01083599965</v>
          </cell>
          <cell r="OL38">
            <v>0</v>
          </cell>
          <cell r="OM38">
            <v>0</v>
          </cell>
          <cell r="OO38">
            <v>-35393.254634000019</v>
          </cell>
          <cell r="OP38">
            <v>0</v>
          </cell>
          <cell r="OQ38">
            <v>0</v>
          </cell>
          <cell r="OS38">
            <v>401634.08300000028</v>
          </cell>
          <cell r="OT38">
            <v>0</v>
          </cell>
          <cell r="OU38">
            <v>0</v>
          </cell>
          <cell r="OW38">
            <v>-126159.38000000028</v>
          </cell>
          <cell r="OX38">
            <v>0</v>
          </cell>
          <cell r="OY38">
            <v>0</v>
          </cell>
          <cell r="PA38">
            <v>153509.43450000006</v>
          </cell>
          <cell r="PB38">
            <v>0</v>
          </cell>
          <cell r="PC38">
            <v>0</v>
          </cell>
          <cell r="PE38">
            <v>322.37869999976829</v>
          </cell>
          <cell r="PF38">
            <v>0</v>
          </cell>
          <cell r="PG38">
            <v>0</v>
          </cell>
          <cell r="PI38">
            <v>-40085.149799999956</v>
          </cell>
          <cell r="PJ38">
            <v>0</v>
          </cell>
          <cell r="PK38">
            <v>0</v>
          </cell>
          <cell r="PM38">
            <v>-69900.362199999858</v>
          </cell>
          <cell r="PN38">
            <v>0</v>
          </cell>
          <cell r="PO38">
            <v>0</v>
          </cell>
          <cell r="PQ38">
            <v>-61482.554200000122</v>
          </cell>
          <cell r="PR38">
            <v>0</v>
          </cell>
          <cell r="PS38">
            <v>0</v>
          </cell>
          <cell r="PU38">
            <v>71491.562599999976</v>
          </cell>
          <cell r="PV38">
            <v>0</v>
          </cell>
          <cell r="PW38">
            <v>0</v>
          </cell>
          <cell r="PY38">
            <v>203580.14352666654</v>
          </cell>
          <cell r="PZ38">
            <v>0</v>
          </cell>
          <cell r="QA38">
            <v>-20730.558126666681</v>
          </cell>
          <cell r="QC38">
            <v>-3803.1377999999968</v>
          </cell>
          <cell r="QD38">
            <v>0</v>
          </cell>
          <cell r="QE38">
            <v>0</v>
          </cell>
          <cell r="QG38">
            <v>788600.39780000038</v>
          </cell>
          <cell r="QH38">
            <v>0</v>
          </cell>
          <cell r="QI38">
            <v>0</v>
          </cell>
          <cell r="QK38">
            <v>4790.4868000002898</v>
          </cell>
          <cell r="QL38">
            <v>0</v>
          </cell>
          <cell r="QM38">
            <v>0</v>
          </cell>
          <cell r="QO38">
            <v>1097.057399999554</v>
          </cell>
          <cell r="QP38">
            <v>0</v>
          </cell>
          <cell r="QQ38">
            <v>0</v>
          </cell>
          <cell r="QS38">
            <v>-1279.9003999997076</v>
          </cell>
          <cell r="QT38">
            <v>0</v>
          </cell>
          <cell r="QU38">
            <v>0</v>
          </cell>
          <cell r="QW38">
            <v>-1645.5868000003175</v>
          </cell>
          <cell r="QX38">
            <v>0</v>
          </cell>
          <cell r="QY38">
            <v>0</v>
          </cell>
          <cell r="RA38">
            <v>174385.84759999948</v>
          </cell>
          <cell r="RB38">
            <v>0</v>
          </cell>
          <cell r="RC38">
            <v>2195.6489999999999</v>
          </cell>
          <cell r="RE38">
            <v>156399.0251999996</v>
          </cell>
          <cell r="RF38">
            <v>0</v>
          </cell>
          <cell r="RG38">
            <v>0</v>
          </cell>
          <cell r="RI38">
            <v>168640.80120000057</v>
          </cell>
          <cell r="RJ38">
            <v>0</v>
          </cell>
          <cell r="RK38">
            <v>0</v>
          </cell>
          <cell r="RM38">
            <v>85786.061200000579</v>
          </cell>
          <cell r="RN38">
            <v>0</v>
          </cell>
          <cell r="RO38">
            <v>0</v>
          </cell>
          <cell r="RQ38">
            <v>120817.93979999883</v>
          </cell>
          <cell r="RR38">
            <v>0</v>
          </cell>
          <cell r="RS38">
            <v>0</v>
          </cell>
        </row>
        <row r="39">
          <cell r="LQ39">
            <v>662077.43417799997</v>
          </cell>
          <cell r="LR39">
            <v>0</v>
          </cell>
          <cell r="LS39">
            <v>0</v>
          </cell>
          <cell r="LU39">
            <v>-210393.47741599986</v>
          </cell>
          <cell r="LV39">
            <v>0</v>
          </cell>
          <cell r="LW39">
            <v>0</v>
          </cell>
          <cell r="LY39">
            <v>44329.382137999899</v>
          </cell>
          <cell r="LZ39">
            <v>0</v>
          </cell>
          <cell r="MA39">
            <v>0</v>
          </cell>
          <cell r="MC39">
            <v>212729.94415100003</v>
          </cell>
          <cell r="MD39">
            <v>0</v>
          </cell>
          <cell r="ME39">
            <v>0</v>
          </cell>
          <cell r="MG39">
            <v>189948.8501690001</v>
          </cell>
          <cell r="MH39">
            <v>0</v>
          </cell>
          <cell r="MI39">
            <v>0</v>
          </cell>
          <cell r="MK39">
            <v>-115490.52418500021</v>
          </cell>
          <cell r="ML39">
            <v>0</v>
          </cell>
          <cell r="MM39">
            <v>0</v>
          </cell>
          <cell r="MO39">
            <v>88220.006923000052</v>
          </cell>
          <cell r="MP39">
            <v>0</v>
          </cell>
          <cell r="MQ39">
            <v>0</v>
          </cell>
          <cell r="MS39">
            <v>106315.55259600002</v>
          </cell>
          <cell r="MT39">
            <v>0</v>
          </cell>
          <cell r="MU39">
            <v>0</v>
          </cell>
          <cell r="MW39">
            <v>-17902.062592000417</v>
          </cell>
          <cell r="MX39">
            <v>0</v>
          </cell>
          <cell r="MY39">
            <v>0</v>
          </cell>
          <cell r="NA39">
            <v>-72925.831345999992</v>
          </cell>
          <cell r="NB39">
            <v>0</v>
          </cell>
          <cell r="NC39">
            <v>0</v>
          </cell>
          <cell r="NE39">
            <v>34934.447429999964</v>
          </cell>
          <cell r="NF39">
            <v>0</v>
          </cell>
          <cell r="NG39">
            <v>0</v>
          </cell>
          <cell r="NI39">
            <v>128908.59980200023</v>
          </cell>
          <cell r="NJ39">
            <v>0</v>
          </cell>
          <cell r="NK39">
            <v>0</v>
          </cell>
          <cell r="NM39">
            <v>-127360.97651000014</v>
          </cell>
          <cell r="NN39">
            <v>0</v>
          </cell>
          <cell r="NO39">
            <v>0</v>
          </cell>
          <cell r="NQ39">
            <v>-29716.719869999739</v>
          </cell>
          <cell r="NR39">
            <v>0</v>
          </cell>
          <cell r="NS39">
            <v>0</v>
          </cell>
          <cell r="NU39">
            <v>177200.71521000023</v>
          </cell>
          <cell r="NV39">
            <v>0</v>
          </cell>
          <cell r="NW39">
            <v>0</v>
          </cell>
          <cell r="NY39">
            <v>-51835.74654600038</v>
          </cell>
          <cell r="NZ39">
            <v>0</v>
          </cell>
          <cell r="OA39">
            <v>0</v>
          </cell>
          <cell r="OC39">
            <v>-37613.019573999823</v>
          </cell>
          <cell r="OD39">
            <v>0</v>
          </cell>
          <cell r="OE39">
            <v>0</v>
          </cell>
          <cell r="OG39">
            <v>-93646.579531999945</v>
          </cell>
          <cell r="OH39">
            <v>0</v>
          </cell>
          <cell r="OI39">
            <v>0</v>
          </cell>
          <cell r="OK39">
            <v>-182087.98169099985</v>
          </cell>
          <cell r="OL39">
            <v>0</v>
          </cell>
          <cell r="OM39">
            <v>0</v>
          </cell>
          <cell r="OO39">
            <v>-35448.976307000099</v>
          </cell>
          <cell r="OP39">
            <v>0</v>
          </cell>
          <cell r="OQ39">
            <v>0</v>
          </cell>
          <cell r="OS39">
            <v>389477.88890000019</v>
          </cell>
          <cell r="OT39">
            <v>0</v>
          </cell>
          <cell r="OU39">
            <v>0</v>
          </cell>
          <cell r="OW39">
            <v>-122871.04930000051</v>
          </cell>
          <cell r="OX39">
            <v>0</v>
          </cell>
          <cell r="OY39">
            <v>0</v>
          </cell>
          <cell r="PA39">
            <v>146548.22640000019</v>
          </cell>
          <cell r="PB39">
            <v>0</v>
          </cell>
          <cell r="PC39">
            <v>0</v>
          </cell>
          <cell r="PE39">
            <v>-2214.0499999999156</v>
          </cell>
          <cell r="PF39">
            <v>0</v>
          </cell>
          <cell r="PG39">
            <v>0</v>
          </cell>
          <cell r="PI39">
            <v>-36443.959389999902</v>
          </cell>
          <cell r="PJ39">
            <v>0</v>
          </cell>
          <cell r="PK39">
            <v>0</v>
          </cell>
          <cell r="PM39">
            <v>-67392.689582417821</v>
          </cell>
          <cell r="PN39">
            <v>0</v>
          </cell>
          <cell r="PO39">
            <v>0</v>
          </cell>
          <cell r="PQ39">
            <v>-57684.548652173835</v>
          </cell>
          <cell r="PR39">
            <v>0</v>
          </cell>
          <cell r="PS39">
            <v>0</v>
          </cell>
          <cell r="PU39">
            <v>68924.188990217546</v>
          </cell>
          <cell r="PV39">
            <v>0</v>
          </cell>
          <cell r="PW39">
            <v>0</v>
          </cell>
          <cell r="PY39">
            <v>196329.27349999972</v>
          </cell>
          <cell r="PZ39">
            <v>0</v>
          </cell>
          <cell r="QA39">
            <v>0</v>
          </cell>
          <cell r="QC39">
            <v>7.999998633749783E-4</v>
          </cell>
          <cell r="QD39">
            <v>0</v>
          </cell>
          <cell r="QE39">
            <v>0</v>
          </cell>
          <cell r="QG39">
            <v>761017.14450000075</v>
          </cell>
          <cell r="QH39">
            <v>0</v>
          </cell>
          <cell r="QI39">
            <v>0</v>
          </cell>
          <cell r="QK39">
            <v>-1.9999996584374458E-4</v>
          </cell>
          <cell r="QL39">
            <v>0</v>
          </cell>
          <cell r="QM39">
            <v>0</v>
          </cell>
          <cell r="QO39">
            <v>5.9999994118697941E-4</v>
          </cell>
          <cell r="QP39">
            <v>0</v>
          </cell>
          <cell r="QQ39">
            <v>0</v>
          </cell>
          <cell r="QS39">
            <v>-8.0000013986136764E-4</v>
          </cell>
          <cell r="QT39">
            <v>0</v>
          </cell>
          <cell r="QU39">
            <v>0</v>
          </cell>
          <cell r="QW39">
            <v>3.3469405025243759E-10</v>
          </cell>
          <cell r="QX39">
            <v>0</v>
          </cell>
          <cell r="QY39">
            <v>0</v>
          </cell>
          <cell r="RA39">
            <v>169637.83499999912</v>
          </cell>
          <cell r="RB39">
            <v>0</v>
          </cell>
          <cell r="RC39">
            <v>0</v>
          </cell>
          <cell r="RE39">
            <v>153311.63880000004</v>
          </cell>
          <cell r="RF39">
            <v>0</v>
          </cell>
          <cell r="RG39">
            <v>0</v>
          </cell>
          <cell r="RI39">
            <v>165905.48520000026</v>
          </cell>
          <cell r="RJ39">
            <v>0</v>
          </cell>
          <cell r="RK39">
            <v>0</v>
          </cell>
          <cell r="RM39">
            <v>80585.213600000425</v>
          </cell>
          <cell r="RN39">
            <v>0</v>
          </cell>
          <cell r="RO39">
            <v>0</v>
          </cell>
          <cell r="RQ39">
            <v>117876.92059999888</v>
          </cell>
          <cell r="RR39">
            <v>0</v>
          </cell>
          <cell r="RS39">
            <v>0</v>
          </cell>
        </row>
        <row r="42">
          <cell r="LQ42">
            <v>584.60990207795612</v>
          </cell>
          <cell r="LR42">
            <v>0</v>
          </cell>
          <cell r="LS42">
            <v>296.56102992204296</v>
          </cell>
          <cell r="LU42">
            <v>-316.06773722007017</v>
          </cell>
          <cell r="LV42">
            <v>0</v>
          </cell>
          <cell r="LW42">
            <v>-951.24422277992801</v>
          </cell>
          <cell r="LY42">
            <v>89.222163354837448</v>
          </cell>
          <cell r="LZ42">
            <v>0</v>
          </cell>
          <cell r="MA42">
            <v>-760.28936335483877</v>
          </cell>
          <cell r="MC42">
            <v>347.85369060430094</v>
          </cell>
          <cell r="MD42">
            <v>0</v>
          </cell>
          <cell r="ME42">
            <v>-731.33139960430117</v>
          </cell>
          <cell r="MG42">
            <v>718.57125938190711</v>
          </cell>
          <cell r="MH42">
            <v>0</v>
          </cell>
          <cell r="MI42">
            <v>-5801.3376543819068</v>
          </cell>
          <cell r="MK42">
            <v>-235.97735297311837</v>
          </cell>
          <cell r="ML42">
            <v>0</v>
          </cell>
          <cell r="MM42">
            <v>126.3121939731183</v>
          </cell>
          <cell r="MO42">
            <v>159.96632539354829</v>
          </cell>
          <cell r="MP42">
            <v>0</v>
          </cell>
          <cell r="MQ42">
            <v>-76.157052393548383</v>
          </cell>
          <cell r="MS42">
            <v>-303.18692824516154</v>
          </cell>
          <cell r="MT42">
            <v>0</v>
          </cell>
          <cell r="MU42">
            <v>155.32547024516131</v>
          </cell>
          <cell r="MW42">
            <v>162.37076699001537</v>
          </cell>
          <cell r="MX42">
            <v>0</v>
          </cell>
          <cell r="MY42">
            <v>-135.29990899001535</v>
          </cell>
          <cell r="NA42">
            <v>313.37375924444467</v>
          </cell>
          <cell r="NB42">
            <v>0</v>
          </cell>
          <cell r="NC42">
            <v>-370.48376524444456</v>
          </cell>
          <cell r="NE42">
            <v>259.85483800000014</v>
          </cell>
          <cell r="NF42">
            <v>0</v>
          </cell>
          <cell r="NG42">
            <v>-207.21742600000002</v>
          </cell>
          <cell r="NI42">
            <v>176.55777020652113</v>
          </cell>
          <cell r="NJ42">
            <v>0</v>
          </cell>
          <cell r="NK42">
            <v>-1321.1221682065211</v>
          </cell>
          <cell r="NM42">
            <v>-42.920580000000022</v>
          </cell>
          <cell r="NN42">
            <v>0</v>
          </cell>
          <cell r="NO42">
            <v>0</v>
          </cell>
          <cell r="NQ42">
            <v>-42.488027999999758</v>
          </cell>
          <cell r="NR42">
            <v>0</v>
          </cell>
          <cell r="NS42">
            <v>0</v>
          </cell>
          <cell r="NU42">
            <v>66.610877999999957</v>
          </cell>
          <cell r="NV42">
            <v>0</v>
          </cell>
          <cell r="NW42">
            <v>0</v>
          </cell>
          <cell r="NY42">
            <v>-107.54740727173876</v>
          </cell>
          <cell r="NZ42">
            <v>0</v>
          </cell>
          <cell r="OA42">
            <v>-251.55167272826131</v>
          </cell>
          <cell r="OC42">
            <v>13.902797000000003</v>
          </cell>
          <cell r="OD42">
            <v>0</v>
          </cell>
          <cell r="OE42">
            <v>0</v>
          </cell>
          <cell r="OG42">
            <v>-9.1270210000000489</v>
          </cell>
          <cell r="OH42">
            <v>0</v>
          </cell>
          <cell r="OI42">
            <v>0</v>
          </cell>
          <cell r="OK42">
            <v>-47.694672999999938</v>
          </cell>
          <cell r="OL42">
            <v>0</v>
          </cell>
          <cell r="OM42">
            <v>0</v>
          </cell>
          <cell r="OO42">
            <v>-28.689350999999931</v>
          </cell>
          <cell r="OP42">
            <v>0</v>
          </cell>
          <cell r="OQ42">
            <v>0</v>
          </cell>
          <cell r="OS42">
            <v>182.03729999999999</v>
          </cell>
          <cell r="OT42">
            <v>0</v>
          </cell>
          <cell r="OU42">
            <v>0</v>
          </cell>
          <cell r="OW42">
            <v>-62.768630769230825</v>
          </cell>
          <cell r="OX42">
            <v>0</v>
          </cell>
          <cell r="OY42">
            <v>26.914330769230801</v>
          </cell>
          <cell r="PA42">
            <v>49.836748913043948</v>
          </cell>
          <cell r="PB42">
            <v>0</v>
          </cell>
          <cell r="PC42">
            <v>-413.99404891304403</v>
          </cell>
          <cell r="PE42">
            <v>-0.33429999999992788</v>
          </cell>
          <cell r="PF42">
            <v>0</v>
          </cell>
          <cell r="PG42">
            <v>0</v>
          </cell>
          <cell r="PI42">
            <v>-11.08899999999997</v>
          </cell>
          <cell r="PJ42">
            <v>0</v>
          </cell>
          <cell r="PK42">
            <v>0</v>
          </cell>
          <cell r="PM42">
            <v>-22.854500000000087</v>
          </cell>
          <cell r="PN42">
            <v>0</v>
          </cell>
          <cell r="PO42">
            <v>0</v>
          </cell>
          <cell r="PQ42">
            <v>-19.568100000000015</v>
          </cell>
          <cell r="PR42">
            <v>0</v>
          </cell>
          <cell r="PS42">
            <v>0</v>
          </cell>
          <cell r="PU42">
            <v>47.64260000000013</v>
          </cell>
          <cell r="PV42">
            <v>0</v>
          </cell>
          <cell r="PW42">
            <v>0</v>
          </cell>
          <cell r="PY42">
            <v>259.1573999999996</v>
          </cell>
          <cell r="PZ42">
            <v>0</v>
          </cell>
          <cell r="QA42">
            <v>0</v>
          </cell>
          <cell r="QC42">
            <v>-117.01889999999958</v>
          </cell>
          <cell r="QD42">
            <v>0</v>
          </cell>
          <cell r="QE42">
            <v>0</v>
          </cell>
          <cell r="QG42">
            <v>687.64110130200038</v>
          </cell>
          <cell r="QH42">
            <v>0</v>
          </cell>
          <cell r="QI42">
            <v>314.80799869800001</v>
          </cell>
          <cell r="QK42">
            <v>146.2748000000002</v>
          </cell>
          <cell r="QL42">
            <v>0</v>
          </cell>
          <cell r="QM42">
            <v>0</v>
          </cell>
          <cell r="QO42">
            <v>36.568800000000039</v>
          </cell>
          <cell r="QP42">
            <v>0</v>
          </cell>
          <cell r="QQ42">
            <v>0</v>
          </cell>
          <cell r="QS42">
            <v>36.56899999999996</v>
          </cell>
          <cell r="QT42">
            <v>0</v>
          </cell>
          <cell r="QU42">
            <v>0</v>
          </cell>
          <cell r="QW42">
            <v>-36.568000000000609</v>
          </cell>
          <cell r="QX42">
            <v>0</v>
          </cell>
          <cell r="QY42">
            <v>-109.70580000000001</v>
          </cell>
          <cell r="RA42">
            <v>18.946800000000053</v>
          </cell>
          <cell r="RB42">
            <v>0</v>
          </cell>
          <cell r="RC42">
            <v>0</v>
          </cell>
          <cell r="RE42">
            <v>14.31059999999998</v>
          </cell>
          <cell r="RF42">
            <v>0</v>
          </cell>
          <cell r="RG42">
            <v>0</v>
          </cell>
          <cell r="RI42">
            <v>11.166400000000039</v>
          </cell>
          <cell r="RJ42">
            <v>0</v>
          </cell>
          <cell r="RK42">
            <v>0</v>
          </cell>
          <cell r="RM42">
            <v>4.40300000000002</v>
          </cell>
          <cell r="RN42">
            <v>0</v>
          </cell>
          <cell r="RO42">
            <v>0</v>
          </cell>
          <cell r="RQ42">
            <v>5.5341999999999558</v>
          </cell>
          <cell r="RR42">
            <v>0</v>
          </cell>
          <cell r="RS42">
            <v>0</v>
          </cell>
        </row>
        <row r="43">
          <cell r="LQ43">
            <v>7663.4250178440825</v>
          </cell>
          <cell r="LR43">
            <v>0</v>
          </cell>
          <cell r="LS43">
            <v>-593.12205984408592</v>
          </cell>
          <cell r="LU43">
            <v>-2279.7714389831494</v>
          </cell>
          <cell r="LV43">
            <v>0</v>
          </cell>
          <cell r="LW43">
            <v>367.52617698315402</v>
          </cell>
          <cell r="LY43">
            <v>472.60627925160816</v>
          </cell>
          <cell r="LZ43">
            <v>0</v>
          </cell>
          <cell r="MA43">
            <v>-477.89617125161294</v>
          </cell>
          <cell r="MC43">
            <v>1467.3481257634435</v>
          </cell>
          <cell r="MD43">
            <v>0</v>
          </cell>
          <cell r="ME43">
            <v>-2285.410623763441</v>
          </cell>
          <cell r="MG43">
            <v>1676.9221395817558</v>
          </cell>
          <cell r="MH43">
            <v>0</v>
          </cell>
          <cell r="MI43">
            <v>-1309.1514175817576</v>
          </cell>
          <cell r="MK43">
            <v>-951.41805564300978</v>
          </cell>
          <cell r="ML43">
            <v>0</v>
          </cell>
          <cell r="MM43">
            <v>-202.09951035698927</v>
          </cell>
          <cell r="MO43">
            <v>718.28011547526842</v>
          </cell>
          <cell r="MP43">
            <v>0</v>
          </cell>
          <cell r="MQ43">
            <v>101.54273652473117</v>
          </cell>
          <cell r="MS43">
            <v>776.2472486967755</v>
          </cell>
          <cell r="MT43">
            <v>0</v>
          </cell>
          <cell r="MU43">
            <v>-1708.5801726967745</v>
          </cell>
          <cell r="MW43">
            <v>-119.38720508141341</v>
          </cell>
          <cell r="MX43">
            <v>0</v>
          </cell>
          <cell r="MY43">
            <v>12447.591627081412</v>
          </cell>
          <cell r="NA43">
            <v>-852.76271271111375</v>
          </cell>
          <cell r="NB43">
            <v>0</v>
          </cell>
          <cell r="NC43">
            <v>211.70500871111116</v>
          </cell>
          <cell r="NE43">
            <v>519.27559174999897</v>
          </cell>
          <cell r="NF43">
            <v>0</v>
          </cell>
          <cell r="NG43">
            <v>233.11960425000001</v>
          </cell>
          <cell r="NI43">
            <v>1699.2774247065254</v>
          </cell>
          <cell r="NJ43">
            <v>0</v>
          </cell>
          <cell r="NK43">
            <v>-80.88503070652169</v>
          </cell>
          <cell r="NM43">
            <v>-1708.9192954999962</v>
          </cell>
          <cell r="NN43">
            <v>0</v>
          </cell>
          <cell r="NO43">
            <v>6147.0772924999956</v>
          </cell>
          <cell r="NQ43">
            <v>-402.95744700000068</v>
          </cell>
          <cell r="NR43">
            <v>0</v>
          </cell>
          <cell r="NS43">
            <v>0</v>
          </cell>
          <cell r="NU43">
            <v>3351.2059720000034</v>
          </cell>
          <cell r="NV43">
            <v>0</v>
          </cell>
          <cell r="NW43">
            <v>0</v>
          </cell>
          <cell r="NY43">
            <v>-673.22766399999819</v>
          </cell>
          <cell r="NZ43">
            <v>0</v>
          </cell>
          <cell r="OA43">
            <v>0</v>
          </cell>
          <cell r="OC43">
            <v>-499.2698030666736</v>
          </cell>
          <cell r="OD43">
            <v>0</v>
          </cell>
          <cell r="OE43">
            <v>109.22324506666681</v>
          </cell>
          <cell r="OG43">
            <v>-1323.4007967142818</v>
          </cell>
          <cell r="OH43">
            <v>0</v>
          </cell>
          <cell r="OI43">
            <v>451.5447447142862</v>
          </cell>
          <cell r="OK43">
            <v>-3263.5071086086937</v>
          </cell>
          <cell r="OL43">
            <v>0</v>
          </cell>
          <cell r="OM43">
            <v>404.180942608696</v>
          </cell>
          <cell r="OO43">
            <v>-354.51679373913879</v>
          </cell>
          <cell r="OP43">
            <v>0</v>
          </cell>
          <cell r="OQ43">
            <v>388.16912173913124</v>
          </cell>
          <cell r="OS43">
            <v>6078.9461252747342</v>
          </cell>
          <cell r="OT43">
            <v>0</v>
          </cell>
          <cell r="OU43">
            <v>400.84047472527521</v>
          </cell>
          <cell r="OW43">
            <v>-1626.050053846131</v>
          </cell>
          <cell r="OX43">
            <v>0</v>
          </cell>
          <cell r="OY43">
            <v>-25057.241946153878</v>
          </cell>
          <cell r="PA43">
            <v>870.27640978260968</v>
          </cell>
          <cell r="PB43">
            <v>0</v>
          </cell>
          <cell r="PC43">
            <v>-82.798809782608799</v>
          </cell>
          <cell r="PE43">
            <v>-15.495028260864274</v>
          </cell>
          <cell r="PF43">
            <v>0</v>
          </cell>
          <cell r="PG43">
            <v>-13540.285571739136</v>
          </cell>
          <cell r="PI43">
            <v>-9.8244000000000113</v>
          </cell>
          <cell r="PJ43">
            <v>0</v>
          </cell>
          <cell r="PK43">
            <v>0</v>
          </cell>
          <cell r="PM43">
            <v>-21.851199999999835</v>
          </cell>
          <cell r="PN43">
            <v>0</v>
          </cell>
          <cell r="PO43">
            <v>0</v>
          </cell>
          <cell r="PQ43">
            <v>-66.275400000000218</v>
          </cell>
          <cell r="PR43">
            <v>0</v>
          </cell>
          <cell r="PS43">
            <v>0</v>
          </cell>
          <cell r="PU43">
            <v>-15.051988043478389</v>
          </cell>
          <cell r="PV43">
            <v>0</v>
          </cell>
          <cell r="PW43">
            <v>-133.40321195652149</v>
          </cell>
          <cell r="PY43">
            <v>46.040075555555504</v>
          </cell>
          <cell r="PZ43">
            <v>0</v>
          </cell>
          <cell r="QA43">
            <v>-57.108975555555595</v>
          </cell>
          <cell r="QC43">
            <v>-2.9999999998153726E-4</v>
          </cell>
          <cell r="QD43">
            <v>0</v>
          </cell>
          <cell r="QE43">
            <v>0</v>
          </cell>
          <cell r="QG43">
            <v>88.082798698000033</v>
          </cell>
          <cell r="QH43">
            <v>0</v>
          </cell>
          <cell r="QI43">
            <v>-314.80799869800001</v>
          </cell>
          <cell r="QK43">
            <v>3.9999999999906777E-4</v>
          </cell>
          <cell r="QL43">
            <v>0</v>
          </cell>
          <cell r="QM43">
            <v>0</v>
          </cell>
          <cell r="QO43">
            <v>4.0000000001327862E-4</v>
          </cell>
          <cell r="QP43">
            <v>0</v>
          </cell>
          <cell r="QQ43">
            <v>0</v>
          </cell>
          <cell r="QS43">
            <v>0</v>
          </cell>
          <cell r="QT43">
            <v>0</v>
          </cell>
          <cell r="QU43">
            <v>0</v>
          </cell>
          <cell r="QW43">
            <v>3.9999999999906777E-4</v>
          </cell>
          <cell r="QX43">
            <v>0</v>
          </cell>
          <cell r="QY43">
            <v>109.70580000000001</v>
          </cell>
          <cell r="RA43">
            <v>11.835799999999956</v>
          </cell>
          <cell r="RB43">
            <v>0</v>
          </cell>
          <cell r="RC43">
            <v>0</v>
          </cell>
          <cell r="RE43">
            <v>9.9119999999999777</v>
          </cell>
          <cell r="RF43">
            <v>0</v>
          </cell>
          <cell r="RG43">
            <v>0</v>
          </cell>
          <cell r="RI43">
            <v>8.1742000000000417</v>
          </cell>
          <cell r="RJ43">
            <v>0</v>
          </cell>
          <cell r="RK43">
            <v>0</v>
          </cell>
          <cell r="RM43">
            <v>3.7740000000000009</v>
          </cell>
          <cell r="RN43">
            <v>0</v>
          </cell>
          <cell r="RO43">
            <v>0</v>
          </cell>
          <cell r="RQ43">
            <v>5.5225999999999615</v>
          </cell>
          <cell r="RR43">
            <v>0</v>
          </cell>
          <cell r="RS43">
            <v>0</v>
          </cell>
        </row>
        <row r="46">
          <cell r="LQ46">
            <v>45108.908433000004</v>
          </cell>
          <cell r="LR46">
            <v>0</v>
          </cell>
          <cell r="LS46">
            <v>0</v>
          </cell>
          <cell r="LU46">
            <v>-12939.959718999973</v>
          </cell>
          <cell r="LV46">
            <v>0</v>
          </cell>
          <cell r="LW46">
            <v>0</v>
          </cell>
          <cell r="LY46">
            <v>-18976.599806000046</v>
          </cell>
          <cell r="LZ46">
            <v>0</v>
          </cell>
          <cell r="MA46">
            <v>0</v>
          </cell>
          <cell r="MC46">
            <v>15965.816504000028</v>
          </cell>
          <cell r="MD46">
            <v>0</v>
          </cell>
          <cell r="ME46">
            <v>0</v>
          </cell>
          <cell r="MG46">
            <v>16356.328842194278</v>
          </cell>
          <cell r="MH46">
            <v>0</v>
          </cell>
          <cell r="MI46">
            <v>-128.34817819428997</v>
          </cell>
          <cell r="MK46">
            <v>-8896.5844930000076</v>
          </cell>
          <cell r="ML46">
            <v>0</v>
          </cell>
          <cell r="MM46">
            <v>0</v>
          </cell>
          <cell r="MO46">
            <v>7345.175862000011</v>
          </cell>
          <cell r="MP46">
            <v>0</v>
          </cell>
          <cell r="MQ46">
            <v>0</v>
          </cell>
          <cell r="MS46">
            <v>6290.6888409999938</v>
          </cell>
          <cell r="MT46">
            <v>0</v>
          </cell>
          <cell r="MU46">
            <v>0</v>
          </cell>
          <cell r="MW46">
            <v>-1103.7530317980193</v>
          </cell>
          <cell r="MX46">
            <v>0</v>
          </cell>
          <cell r="MY46">
            <v>27.059981798003069</v>
          </cell>
          <cell r="NA46">
            <v>-6658.8542498222305</v>
          </cell>
          <cell r="NB46">
            <v>0</v>
          </cell>
          <cell r="NC46">
            <v>-52.926252177777791</v>
          </cell>
          <cell r="NE46">
            <v>4249.0168980000235</v>
          </cell>
          <cell r="NF46">
            <v>0</v>
          </cell>
          <cell r="NG46">
            <v>0</v>
          </cell>
          <cell r="NI46">
            <v>14469.421263999993</v>
          </cell>
          <cell r="NJ46">
            <v>0</v>
          </cell>
          <cell r="NK46">
            <v>0</v>
          </cell>
          <cell r="NM46">
            <v>-6844.4299920888834</v>
          </cell>
          <cell r="NN46">
            <v>109.28137408888881</v>
          </cell>
          <cell r="NO46">
            <v>0</v>
          </cell>
          <cell r="NQ46">
            <v>-2969.9611999999706</v>
          </cell>
          <cell r="NR46">
            <v>0</v>
          </cell>
          <cell r="NS46">
            <v>0</v>
          </cell>
          <cell r="NU46">
            <v>12827.275117999994</v>
          </cell>
          <cell r="NV46">
            <v>0</v>
          </cell>
          <cell r="NW46">
            <v>0</v>
          </cell>
          <cell r="NY46">
            <v>-4198.8851440000144</v>
          </cell>
          <cell r="NZ46">
            <v>0</v>
          </cell>
          <cell r="OA46">
            <v>0</v>
          </cell>
          <cell r="OC46">
            <v>-4301.7573704666829</v>
          </cell>
          <cell r="OD46">
            <v>0</v>
          </cell>
          <cell r="OE46">
            <v>354.97554646666714</v>
          </cell>
          <cell r="OG46">
            <v>-6588.3679474285836</v>
          </cell>
          <cell r="OH46">
            <v>0</v>
          </cell>
          <cell r="OI46">
            <v>4249.8328914285757</v>
          </cell>
          <cell r="OK46">
            <v>-17859.722658565181</v>
          </cell>
          <cell r="OL46">
            <v>0</v>
          </cell>
          <cell r="OM46">
            <v>-454.70356043478301</v>
          </cell>
          <cell r="OO46">
            <v>-998.84883576087532</v>
          </cell>
          <cell r="OP46">
            <v>0</v>
          </cell>
          <cell r="OQ46">
            <v>169.82399076086992</v>
          </cell>
          <cell r="OS46">
            <v>26009.008992307707</v>
          </cell>
          <cell r="OT46">
            <v>0</v>
          </cell>
          <cell r="OU46">
            <v>175.3677076923079</v>
          </cell>
          <cell r="OW46">
            <v>-6586.1289000000297</v>
          </cell>
          <cell r="OX46">
            <v>0</v>
          </cell>
          <cell r="OY46">
            <v>0</v>
          </cell>
          <cell r="PA46">
            <v>13152.859299999993</v>
          </cell>
          <cell r="PB46">
            <v>0</v>
          </cell>
          <cell r="PC46">
            <v>0</v>
          </cell>
          <cell r="PE46">
            <v>4296.3406239130436</v>
          </cell>
          <cell r="PF46">
            <v>0</v>
          </cell>
          <cell r="PG46">
            <v>6756.0088760869585</v>
          </cell>
          <cell r="PI46">
            <v>-7044.5079999999834</v>
          </cell>
          <cell r="PJ46">
            <v>0</v>
          </cell>
          <cell r="PK46">
            <v>0</v>
          </cell>
          <cell r="PM46">
            <v>-3912.3666999999841</v>
          </cell>
          <cell r="PN46">
            <v>0</v>
          </cell>
          <cell r="PO46">
            <v>0</v>
          </cell>
          <cell r="PQ46">
            <v>-6671.0197076087024</v>
          </cell>
          <cell r="PR46">
            <v>0</v>
          </cell>
          <cell r="PS46">
            <v>7992.5770076087038</v>
          </cell>
          <cell r="PU46">
            <v>2648.4560826086981</v>
          </cell>
          <cell r="PV46">
            <v>0</v>
          </cell>
          <cell r="PW46">
            <v>8004.19271739129</v>
          </cell>
          <cell r="PY46">
            <v>11164.674124444427</v>
          </cell>
          <cell r="PZ46">
            <v>0</v>
          </cell>
          <cell r="QA46">
            <v>-15362.314424444456</v>
          </cell>
          <cell r="QC46">
            <v>-9332.3131999999678</v>
          </cell>
          <cell r="QD46">
            <v>0</v>
          </cell>
          <cell r="QE46">
            <v>-57134.8197</v>
          </cell>
          <cell r="QG46">
            <v>62989.431079902039</v>
          </cell>
          <cell r="QH46">
            <v>0</v>
          </cell>
          <cell r="QI46">
            <v>-45157.458479901994</v>
          </cell>
          <cell r="QK46">
            <v>-21868.022200000021</v>
          </cell>
          <cell r="QL46">
            <v>0</v>
          </cell>
          <cell r="QM46">
            <v>-64762.990600000005</v>
          </cell>
          <cell r="QO46">
            <v>3766.5653999999922</v>
          </cell>
          <cell r="QP46">
            <v>0</v>
          </cell>
          <cell r="QQ46">
            <v>-11701.952000000001</v>
          </cell>
          <cell r="QS46">
            <v>1023.9212000000407</v>
          </cell>
          <cell r="QT46">
            <v>0</v>
          </cell>
          <cell r="QU46">
            <v>-2486.6648000000005</v>
          </cell>
          <cell r="QW46">
            <v>-6765.1915999999937</v>
          </cell>
          <cell r="QX46">
            <v>0</v>
          </cell>
          <cell r="QY46">
            <v>-182.84300000000002</v>
          </cell>
          <cell r="RA46">
            <v>20893.339299999934</v>
          </cell>
          <cell r="RB46">
            <v>0</v>
          </cell>
          <cell r="RC46">
            <v>-14418.0951</v>
          </cell>
          <cell r="RE46">
            <v>6325.0108417581832</v>
          </cell>
          <cell r="RF46">
            <v>0</v>
          </cell>
          <cell r="RG46">
            <v>7634.5417582417613</v>
          </cell>
          <cell r="RI46">
            <v>9325.0232020000549</v>
          </cell>
          <cell r="RJ46">
            <v>0</v>
          </cell>
          <cell r="RK46">
            <v>11954.352198</v>
          </cell>
          <cell r="RM46">
            <v>13259.172714000048</v>
          </cell>
          <cell r="RN46">
            <v>0</v>
          </cell>
          <cell r="RO46">
            <v>14399.406685999998</v>
          </cell>
          <cell r="RQ46">
            <v>-5094.7288950000857</v>
          </cell>
          <cell r="RR46">
            <v>0</v>
          </cell>
          <cell r="RS46">
            <v>-6217.3963050000002</v>
          </cell>
        </row>
        <row r="47">
          <cell r="LQ47">
            <v>724.26450000000011</v>
          </cell>
          <cell r="LR47">
            <v>0</v>
          </cell>
          <cell r="LS47">
            <v>0</v>
          </cell>
          <cell r="LU47">
            <v>-186.49153399999989</v>
          </cell>
          <cell r="LV47">
            <v>0</v>
          </cell>
          <cell r="LW47">
            <v>0</v>
          </cell>
          <cell r="LY47">
            <v>19.882517999999436</v>
          </cell>
          <cell r="LZ47">
            <v>0</v>
          </cell>
          <cell r="MA47">
            <v>0</v>
          </cell>
          <cell r="MC47">
            <v>249.99205600000016</v>
          </cell>
          <cell r="MD47">
            <v>0</v>
          </cell>
          <cell r="ME47">
            <v>0</v>
          </cell>
          <cell r="MG47">
            <v>308.78872800000033</v>
          </cell>
          <cell r="MH47">
            <v>0</v>
          </cell>
          <cell r="MI47">
            <v>0</v>
          </cell>
          <cell r="MK47">
            <v>-138.10468600000019</v>
          </cell>
          <cell r="ML47">
            <v>0</v>
          </cell>
          <cell r="MM47">
            <v>0</v>
          </cell>
          <cell r="MO47">
            <v>106.78833399999991</v>
          </cell>
          <cell r="MP47">
            <v>0</v>
          </cell>
          <cell r="MQ47">
            <v>0</v>
          </cell>
          <cell r="MS47">
            <v>85.464389999999923</v>
          </cell>
          <cell r="MT47">
            <v>0</v>
          </cell>
          <cell r="MU47">
            <v>0</v>
          </cell>
          <cell r="MW47">
            <v>1.9788499999997384</v>
          </cell>
          <cell r="MX47">
            <v>0</v>
          </cell>
          <cell r="MY47">
            <v>0</v>
          </cell>
          <cell r="NA47">
            <v>-90.008465999999871</v>
          </cell>
          <cell r="NB47">
            <v>0</v>
          </cell>
          <cell r="NC47">
            <v>0</v>
          </cell>
          <cell r="NE47">
            <v>62.121251999999856</v>
          </cell>
          <cell r="NF47">
            <v>0</v>
          </cell>
          <cell r="NG47">
            <v>0</v>
          </cell>
          <cell r="NI47">
            <v>221.09644700000035</v>
          </cell>
          <cell r="NJ47">
            <v>0</v>
          </cell>
          <cell r="NK47">
            <v>0</v>
          </cell>
          <cell r="NM47">
            <v>-135.94739000000018</v>
          </cell>
          <cell r="NN47">
            <v>0</v>
          </cell>
          <cell r="NO47">
            <v>0</v>
          </cell>
          <cell r="NQ47">
            <v>-76.760828999999603</v>
          </cell>
          <cell r="NR47">
            <v>0</v>
          </cell>
          <cell r="NS47">
            <v>0</v>
          </cell>
          <cell r="NU47">
            <v>313.75384400000013</v>
          </cell>
          <cell r="NV47">
            <v>0</v>
          </cell>
          <cell r="NW47">
            <v>0</v>
          </cell>
          <cell r="NY47">
            <v>-87.213346000000399</v>
          </cell>
          <cell r="NZ47">
            <v>0</v>
          </cell>
          <cell r="OA47">
            <v>0</v>
          </cell>
          <cell r="OC47">
            <v>-60.369067999999984</v>
          </cell>
          <cell r="OD47">
            <v>0</v>
          </cell>
          <cell r="OE47">
            <v>0</v>
          </cell>
          <cell r="OG47">
            <v>-100.05809200000016</v>
          </cell>
          <cell r="OH47">
            <v>0</v>
          </cell>
          <cell r="OI47">
            <v>0</v>
          </cell>
          <cell r="OK47">
            <v>-289.47579299999973</v>
          </cell>
          <cell r="OL47">
            <v>0</v>
          </cell>
          <cell r="OM47">
            <v>0</v>
          </cell>
          <cell r="OO47">
            <v>-24.675815000000284</v>
          </cell>
          <cell r="OP47">
            <v>0</v>
          </cell>
          <cell r="OQ47">
            <v>0</v>
          </cell>
          <cell r="OS47">
            <v>421.87060000000054</v>
          </cell>
          <cell r="OT47">
            <v>0</v>
          </cell>
          <cell r="OU47">
            <v>0</v>
          </cell>
          <cell r="OW47">
            <v>-100.67100000000028</v>
          </cell>
          <cell r="OX47">
            <v>0</v>
          </cell>
          <cell r="OY47">
            <v>0</v>
          </cell>
          <cell r="PA47">
            <v>212.73309999999964</v>
          </cell>
          <cell r="PB47">
            <v>0</v>
          </cell>
          <cell r="PC47">
            <v>0</v>
          </cell>
          <cell r="PE47">
            <v>53.192900000000236</v>
          </cell>
          <cell r="PF47">
            <v>0</v>
          </cell>
          <cell r="PG47">
            <v>0</v>
          </cell>
          <cell r="PI47">
            <v>-97.236400000000117</v>
          </cell>
          <cell r="PJ47">
            <v>0</v>
          </cell>
          <cell r="PK47">
            <v>0</v>
          </cell>
          <cell r="PM47">
            <v>-53.870899999999665</v>
          </cell>
          <cell r="PN47">
            <v>0</v>
          </cell>
          <cell r="PO47">
            <v>0</v>
          </cell>
          <cell r="PQ47">
            <v>-69.285700000000134</v>
          </cell>
          <cell r="PR47">
            <v>0</v>
          </cell>
          <cell r="PS47">
            <v>0</v>
          </cell>
          <cell r="PU47">
            <v>27.756400000000156</v>
          </cell>
          <cell r="PV47">
            <v>0</v>
          </cell>
          <cell r="PW47">
            <v>0</v>
          </cell>
          <cell r="PY47">
            <v>166.41999999999979</v>
          </cell>
          <cell r="PZ47">
            <v>0</v>
          </cell>
          <cell r="QA47">
            <v>0</v>
          </cell>
          <cell r="QC47">
            <v>-58.511000000000422</v>
          </cell>
          <cell r="QD47">
            <v>0</v>
          </cell>
          <cell r="QE47">
            <v>0</v>
          </cell>
          <cell r="QG47">
            <v>112.30040000000005</v>
          </cell>
          <cell r="QH47">
            <v>0</v>
          </cell>
          <cell r="QI47">
            <v>0</v>
          </cell>
          <cell r="QK47">
            <v>36.56819999999999</v>
          </cell>
          <cell r="QL47">
            <v>0</v>
          </cell>
          <cell r="QM47">
            <v>0</v>
          </cell>
          <cell r="QO47">
            <v>-3.9999999999906777E-4</v>
          </cell>
          <cell r="QP47">
            <v>0</v>
          </cell>
          <cell r="QQ47">
            <v>0</v>
          </cell>
          <cell r="QS47">
            <v>6.0000000030413503E-4</v>
          </cell>
          <cell r="QT47">
            <v>0</v>
          </cell>
          <cell r="QU47">
            <v>0</v>
          </cell>
          <cell r="QW47">
            <v>-36.56839999999994</v>
          </cell>
          <cell r="QX47">
            <v>0</v>
          </cell>
          <cell r="QY47">
            <v>0</v>
          </cell>
          <cell r="RA47">
            <v>106.0197999999998</v>
          </cell>
          <cell r="RB47">
            <v>0</v>
          </cell>
          <cell r="RC47">
            <v>0</v>
          </cell>
          <cell r="RE47">
            <v>16.52459999999968</v>
          </cell>
          <cell r="RF47">
            <v>0</v>
          </cell>
          <cell r="RG47">
            <v>0</v>
          </cell>
          <cell r="RI47">
            <v>18.174200000000212</v>
          </cell>
          <cell r="RJ47">
            <v>0</v>
          </cell>
          <cell r="RK47">
            <v>0</v>
          </cell>
          <cell r="RM47">
            <v>70.646360800000139</v>
          </cell>
          <cell r="RN47">
            <v>0</v>
          </cell>
          <cell r="RO47">
            <v>822.82323919999999</v>
          </cell>
          <cell r="RQ47">
            <v>-41.003570000015316</v>
          </cell>
          <cell r="RR47">
            <v>0</v>
          </cell>
          <cell r="RS47">
            <v>45594.239570000005</v>
          </cell>
        </row>
        <row r="50">
          <cell r="LQ50">
            <v>0</v>
          </cell>
          <cell r="LR50">
            <v>0</v>
          </cell>
          <cell r="LS50">
            <v>0</v>
          </cell>
          <cell r="LU50">
            <v>0</v>
          </cell>
          <cell r="LV50">
            <v>0</v>
          </cell>
          <cell r="LW50">
            <v>0</v>
          </cell>
          <cell r="LY50">
            <v>0</v>
          </cell>
          <cell r="LZ50">
            <v>0</v>
          </cell>
          <cell r="MA50">
            <v>0</v>
          </cell>
          <cell r="MC50">
            <v>0</v>
          </cell>
          <cell r="MD50">
            <v>0</v>
          </cell>
          <cell r="ME50">
            <v>0</v>
          </cell>
          <cell r="MG50">
            <v>0</v>
          </cell>
          <cell r="MH50">
            <v>0</v>
          </cell>
          <cell r="MI50">
            <v>0</v>
          </cell>
          <cell r="MK50">
            <v>0</v>
          </cell>
          <cell r="ML50">
            <v>0</v>
          </cell>
          <cell r="MM50">
            <v>0</v>
          </cell>
          <cell r="MO50">
            <v>0</v>
          </cell>
          <cell r="MP50">
            <v>0</v>
          </cell>
          <cell r="MQ50">
            <v>0</v>
          </cell>
          <cell r="MS50">
            <v>0</v>
          </cell>
          <cell r="MT50">
            <v>0</v>
          </cell>
          <cell r="MU50">
            <v>0</v>
          </cell>
          <cell r="MW50">
            <v>0</v>
          </cell>
          <cell r="MX50">
            <v>0</v>
          </cell>
          <cell r="MY50">
            <v>0</v>
          </cell>
          <cell r="NA50">
            <v>0</v>
          </cell>
          <cell r="NB50">
            <v>0</v>
          </cell>
          <cell r="NC50">
            <v>0</v>
          </cell>
          <cell r="NE50">
            <v>0</v>
          </cell>
          <cell r="NF50">
            <v>0</v>
          </cell>
          <cell r="NG50">
            <v>0</v>
          </cell>
          <cell r="NI50">
            <v>0</v>
          </cell>
          <cell r="NJ50">
            <v>0</v>
          </cell>
          <cell r="NK50">
            <v>0</v>
          </cell>
          <cell r="NM50">
            <v>0</v>
          </cell>
          <cell r="NN50">
            <v>0</v>
          </cell>
          <cell r="NO50">
            <v>0</v>
          </cell>
          <cell r="NQ50">
            <v>0</v>
          </cell>
          <cell r="NR50">
            <v>0</v>
          </cell>
          <cell r="NS50">
            <v>0</v>
          </cell>
          <cell r="NU50">
            <v>0</v>
          </cell>
          <cell r="NV50">
            <v>0</v>
          </cell>
          <cell r="NW50">
            <v>0</v>
          </cell>
          <cell r="NY50">
            <v>0</v>
          </cell>
          <cell r="NZ50">
            <v>0</v>
          </cell>
          <cell r="OA50">
            <v>0</v>
          </cell>
          <cell r="OC50">
            <v>0</v>
          </cell>
          <cell r="OD50">
            <v>0</v>
          </cell>
          <cell r="OE50">
            <v>0</v>
          </cell>
          <cell r="OG50">
            <v>0</v>
          </cell>
          <cell r="OH50">
            <v>0</v>
          </cell>
          <cell r="OI50">
            <v>0</v>
          </cell>
          <cell r="OK50">
            <v>0</v>
          </cell>
          <cell r="OL50">
            <v>0</v>
          </cell>
          <cell r="OM50">
            <v>0</v>
          </cell>
          <cell r="OO50">
            <v>0</v>
          </cell>
          <cell r="OP50">
            <v>0</v>
          </cell>
          <cell r="OQ50">
            <v>0</v>
          </cell>
          <cell r="OS50">
            <v>0</v>
          </cell>
          <cell r="OT50">
            <v>0</v>
          </cell>
          <cell r="OU50">
            <v>0</v>
          </cell>
          <cell r="OW50">
            <v>0</v>
          </cell>
          <cell r="OX50">
            <v>0</v>
          </cell>
          <cell r="OY50">
            <v>0</v>
          </cell>
          <cell r="PA50">
            <v>0</v>
          </cell>
          <cell r="PB50">
            <v>0</v>
          </cell>
          <cell r="PC50">
            <v>0</v>
          </cell>
          <cell r="PE50">
            <v>0</v>
          </cell>
          <cell r="PF50">
            <v>0</v>
          </cell>
          <cell r="PG50">
            <v>0</v>
          </cell>
          <cell r="PI50">
            <v>0</v>
          </cell>
          <cell r="PJ50">
            <v>0</v>
          </cell>
          <cell r="PK50">
            <v>0</v>
          </cell>
          <cell r="PM50">
            <v>0</v>
          </cell>
          <cell r="PN50">
            <v>0</v>
          </cell>
          <cell r="PO50">
            <v>0</v>
          </cell>
          <cell r="PQ50">
            <v>0</v>
          </cell>
          <cell r="PR50">
            <v>0</v>
          </cell>
          <cell r="PS50">
            <v>0</v>
          </cell>
          <cell r="PU50">
            <v>0</v>
          </cell>
          <cell r="PV50">
            <v>0</v>
          </cell>
          <cell r="PW50">
            <v>0</v>
          </cell>
          <cell r="PY50">
            <v>0.70021222222220914</v>
          </cell>
          <cell r="PZ50">
            <v>0</v>
          </cell>
          <cell r="QA50">
            <v>28.554487777777798</v>
          </cell>
          <cell r="QC50">
            <v>9.9999999992661515E-5</v>
          </cell>
          <cell r="QD50">
            <v>0</v>
          </cell>
          <cell r="QE50">
            <v>0</v>
          </cell>
          <cell r="QG50">
            <v>14.627800000000008</v>
          </cell>
          <cell r="QH50">
            <v>0</v>
          </cell>
          <cell r="QI50">
            <v>0</v>
          </cell>
          <cell r="QK50">
            <v>0</v>
          </cell>
          <cell r="QL50">
            <v>0</v>
          </cell>
          <cell r="QM50">
            <v>0</v>
          </cell>
          <cell r="QO50">
            <v>2.0000000000663931E-4</v>
          </cell>
          <cell r="QP50">
            <v>0</v>
          </cell>
          <cell r="QQ50">
            <v>0</v>
          </cell>
          <cell r="QS50">
            <v>3.9999999999906777E-4</v>
          </cell>
          <cell r="QT50">
            <v>0</v>
          </cell>
          <cell r="QU50">
            <v>0</v>
          </cell>
          <cell r="QW50">
            <v>3.9999999999906777E-4</v>
          </cell>
          <cell r="QX50">
            <v>0</v>
          </cell>
          <cell r="QY50">
            <v>0</v>
          </cell>
          <cell r="RA50">
            <v>1.4137999999999948</v>
          </cell>
          <cell r="RB50">
            <v>0</v>
          </cell>
          <cell r="RC50">
            <v>0</v>
          </cell>
          <cell r="RE50">
            <v>1.2389999999999972</v>
          </cell>
          <cell r="RF50">
            <v>0</v>
          </cell>
          <cell r="RG50">
            <v>0</v>
          </cell>
          <cell r="RI50">
            <v>1.3160000000000025</v>
          </cell>
          <cell r="RJ50">
            <v>0</v>
          </cell>
          <cell r="RK50">
            <v>0</v>
          </cell>
          <cell r="RM50">
            <v>-40.265199999999993</v>
          </cell>
          <cell r="RN50">
            <v>0</v>
          </cell>
          <cell r="RO50">
            <v>0</v>
          </cell>
          <cell r="RQ50">
            <v>1.5337999999999852</v>
          </cell>
          <cell r="RR50">
            <v>0</v>
          </cell>
          <cell r="RS50">
            <v>0</v>
          </cell>
        </row>
        <row r="51">
          <cell r="LQ51">
            <v>0</v>
          </cell>
          <cell r="LR51">
            <v>0</v>
          </cell>
          <cell r="LS51">
            <v>0</v>
          </cell>
          <cell r="LU51">
            <v>0</v>
          </cell>
          <cell r="LV51">
            <v>0</v>
          </cell>
          <cell r="LW51">
            <v>0</v>
          </cell>
          <cell r="LY51">
            <v>0</v>
          </cell>
          <cell r="LZ51">
            <v>0</v>
          </cell>
          <cell r="MA51">
            <v>0</v>
          </cell>
          <cell r="MC51">
            <v>0</v>
          </cell>
          <cell r="MD51">
            <v>0</v>
          </cell>
          <cell r="ME51">
            <v>0</v>
          </cell>
          <cell r="MG51">
            <v>0</v>
          </cell>
          <cell r="MH51">
            <v>0</v>
          </cell>
          <cell r="MI51">
            <v>0</v>
          </cell>
          <cell r="MK51">
            <v>0</v>
          </cell>
          <cell r="ML51">
            <v>0</v>
          </cell>
          <cell r="MM51">
            <v>0</v>
          </cell>
          <cell r="MO51">
            <v>0</v>
          </cell>
          <cell r="MP51">
            <v>0</v>
          </cell>
          <cell r="MQ51">
            <v>0</v>
          </cell>
          <cell r="MS51">
            <v>0</v>
          </cell>
          <cell r="MT51">
            <v>0</v>
          </cell>
          <cell r="MU51">
            <v>0</v>
          </cell>
          <cell r="MW51">
            <v>0</v>
          </cell>
          <cell r="MX51">
            <v>0</v>
          </cell>
          <cell r="MY51">
            <v>0</v>
          </cell>
          <cell r="NA51">
            <v>0</v>
          </cell>
          <cell r="NB51">
            <v>0</v>
          </cell>
          <cell r="NC51">
            <v>0</v>
          </cell>
          <cell r="NE51">
            <v>0</v>
          </cell>
          <cell r="NF51">
            <v>0</v>
          </cell>
          <cell r="NG51">
            <v>0</v>
          </cell>
          <cell r="NI51">
            <v>0</v>
          </cell>
          <cell r="NJ51">
            <v>0</v>
          </cell>
          <cell r="NK51">
            <v>0</v>
          </cell>
          <cell r="NM51">
            <v>0</v>
          </cell>
          <cell r="NN51">
            <v>0</v>
          </cell>
          <cell r="NO51">
            <v>0</v>
          </cell>
          <cell r="NQ51">
            <v>0</v>
          </cell>
          <cell r="NR51">
            <v>0</v>
          </cell>
          <cell r="NS51">
            <v>0</v>
          </cell>
          <cell r="NU51">
            <v>0</v>
          </cell>
          <cell r="NV51">
            <v>0</v>
          </cell>
          <cell r="NW51">
            <v>0</v>
          </cell>
          <cell r="NY51">
            <v>0</v>
          </cell>
          <cell r="NZ51">
            <v>0</v>
          </cell>
          <cell r="OA51">
            <v>0</v>
          </cell>
          <cell r="OC51">
            <v>0</v>
          </cell>
          <cell r="OD51">
            <v>0</v>
          </cell>
          <cell r="OE51">
            <v>0</v>
          </cell>
          <cell r="OG51">
            <v>0</v>
          </cell>
          <cell r="OH51">
            <v>0</v>
          </cell>
          <cell r="OI51">
            <v>0</v>
          </cell>
          <cell r="OK51">
            <v>0</v>
          </cell>
          <cell r="OL51">
            <v>0</v>
          </cell>
          <cell r="OM51">
            <v>0</v>
          </cell>
          <cell r="OO51">
            <v>0</v>
          </cell>
          <cell r="OP51">
            <v>0</v>
          </cell>
          <cell r="OQ51">
            <v>0</v>
          </cell>
          <cell r="OS51">
            <v>0</v>
          </cell>
          <cell r="OT51">
            <v>0</v>
          </cell>
          <cell r="OU51">
            <v>0</v>
          </cell>
          <cell r="OW51">
            <v>0</v>
          </cell>
          <cell r="OX51">
            <v>0</v>
          </cell>
          <cell r="OY51">
            <v>0</v>
          </cell>
          <cell r="PA51">
            <v>0</v>
          </cell>
          <cell r="PB51">
            <v>0</v>
          </cell>
          <cell r="PC51">
            <v>0</v>
          </cell>
          <cell r="PE51">
            <v>0</v>
          </cell>
          <cell r="PF51">
            <v>0</v>
          </cell>
          <cell r="PG51">
            <v>0</v>
          </cell>
          <cell r="PI51">
            <v>0</v>
          </cell>
          <cell r="PJ51">
            <v>0</v>
          </cell>
          <cell r="PK51">
            <v>0</v>
          </cell>
          <cell r="PM51">
            <v>0</v>
          </cell>
          <cell r="PN51">
            <v>0</v>
          </cell>
          <cell r="PO51">
            <v>0</v>
          </cell>
          <cell r="PQ51">
            <v>0</v>
          </cell>
          <cell r="PR51">
            <v>0</v>
          </cell>
          <cell r="PS51">
            <v>0</v>
          </cell>
          <cell r="PU51">
            <v>0</v>
          </cell>
          <cell r="PV51">
            <v>0</v>
          </cell>
          <cell r="PW51">
            <v>0</v>
          </cell>
          <cell r="PY51">
            <v>0</v>
          </cell>
          <cell r="PZ51">
            <v>0</v>
          </cell>
          <cell r="QA51">
            <v>0</v>
          </cell>
          <cell r="QC51">
            <v>0</v>
          </cell>
          <cell r="QD51">
            <v>0</v>
          </cell>
          <cell r="QE51">
            <v>0</v>
          </cell>
          <cell r="QG51">
            <v>0</v>
          </cell>
          <cell r="QH51">
            <v>0</v>
          </cell>
          <cell r="QI51">
            <v>0</v>
          </cell>
          <cell r="QK51">
            <v>0</v>
          </cell>
          <cell r="QL51">
            <v>0</v>
          </cell>
          <cell r="QM51">
            <v>0</v>
          </cell>
          <cell r="QO51">
            <v>0</v>
          </cell>
          <cell r="QP51">
            <v>0</v>
          </cell>
          <cell r="QQ51">
            <v>0</v>
          </cell>
          <cell r="QS51">
            <v>0</v>
          </cell>
          <cell r="QT51">
            <v>0</v>
          </cell>
          <cell r="QU51">
            <v>0</v>
          </cell>
          <cell r="QW51">
            <v>0</v>
          </cell>
          <cell r="QX51">
            <v>0</v>
          </cell>
          <cell r="QY51">
            <v>0</v>
          </cell>
          <cell r="RA51">
            <v>0</v>
          </cell>
          <cell r="RB51">
            <v>0</v>
          </cell>
          <cell r="RC51">
            <v>0</v>
          </cell>
          <cell r="RE51">
            <v>0</v>
          </cell>
          <cell r="RF51">
            <v>0</v>
          </cell>
          <cell r="RG51">
            <v>0</v>
          </cell>
          <cell r="RI51">
            <v>0</v>
          </cell>
          <cell r="RJ51">
            <v>0</v>
          </cell>
          <cell r="RK51">
            <v>0</v>
          </cell>
          <cell r="RM51">
            <v>0</v>
          </cell>
          <cell r="RN51">
            <v>0</v>
          </cell>
          <cell r="RO51">
            <v>0</v>
          </cell>
          <cell r="RQ51">
            <v>0</v>
          </cell>
          <cell r="RR51">
            <v>0</v>
          </cell>
          <cell r="RS51">
            <v>0</v>
          </cell>
        </row>
        <row r="53">
          <cell r="LQ53">
            <v>0</v>
          </cell>
          <cell r="LR53">
            <v>0</v>
          </cell>
          <cell r="LS53">
            <v>0</v>
          </cell>
          <cell r="LU53">
            <v>0</v>
          </cell>
          <cell r="LV53">
            <v>0</v>
          </cell>
          <cell r="LW53">
            <v>0</v>
          </cell>
          <cell r="LY53">
            <v>0</v>
          </cell>
          <cell r="LZ53">
            <v>0</v>
          </cell>
          <cell r="MA53">
            <v>0</v>
          </cell>
          <cell r="MC53">
            <v>0</v>
          </cell>
          <cell r="MD53">
            <v>0</v>
          </cell>
          <cell r="ME53">
            <v>0</v>
          </cell>
          <cell r="MG53">
            <v>0</v>
          </cell>
          <cell r="MH53">
            <v>0</v>
          </cell>
          <cell r="MI53">
            <v>0</v>
          </cell>
          <cell r="MK53">
            <v>0</v>
          </cell>
          <cell r="ML53">
            <v>0</v>
          </cell>
          <cell r="MM53">
            <v>0</v>
          </cell>
          <cell r="MO53">
            <v>0</v>
          </cell>
          <cell r="MP53">
            <v>0</v>
          </cell>
          <cell r="MQ53">
            <v>0</v>
          </cell>
          <cell r="MS53">
            <v>0</v>
          </cell>
          <cell r="MT53">
            <v>0</v>
          </cell>
          <cell r="MU53">
            <v>0</v>
          </cell>
          <cell r="MW53">
            <v>0</v>
          </cell>
          <cell r="MX53">
            <v>0</v>
          </cell>
          <cell r="MY53">
            <v>0</v>
          </cell>
          <cell r="NA53">
            <v>0</v>
          </cell>
          <cell r="NB53">
            <v>0</v>
          </cell>
          <cell r="NC53">
            <v>0</v>
          </cell>
          <cell r="NE53">
            <v>0</v>
          </cell>
          <cell r="NF53">
            <v>0</v>
          </cell>
          <cell r="NG53">
            <v>0</v>
          </cell>
          <cell r="NI53">
            <v>0</v>
          </cell>
          <cell r="NJ53">
            <v>0</v>
          </cell>
          <cell r="NK53">
            <v>0</v>
          </cell>
          <cell r="NM53">
            <v>0</v>
          </cell>
          <cell r="NN53">
            <v>0</v>
          </cell>
          <cell r="NO53">
            <v>0</v>
          </cell>
          <cell r="NQ53">
            <v>0</v>
          </cell>
          <cell r="NR53">
            <v>0</v>
          </cell>
          <cell r="NS53">
            <v>0</v>
          </cell>
          <cell r="NU53">
            <v>0</v>
          </cell>
          <cell r="NV53">
            <v>0</v>
          </cell>
          <cell r="NW53">
            <v>0</v>
          </cell>
          <cell r="NY53">
            <v>0</v>
          </cell>
          <cell r="NZ53">
            <v>0</v>
          </cell>
          <cell r="OA53">
            <v>0</v>
          </cell>
          <cell r="OC53">
            <v>0</v>
          </cell>
          <cell r="OD53">
            <v>0</v>
          </cell>
          <cell r="OE53">
            <v>0</v>
          </cell>
          <cell r="OG53">
            <v>0</v>
          </cell>
          <cell r="OH53">
            <v>0</v>
          </cell>
          <cell r="OI53">
            <v>0</v>
          </cell>
          <cell r="OK53">
            <v>0</v>
          </cell>
          <cell r="OL53">
            <v>0</v>
          </cell>
          <cell r="OM53">
            <v>0</v>
          </cell>
          <cell r="OO53">
            <v>0</v>
          </cell>
          <cell r="OP53">
            <v>0</v>
          </cell>
          <cell r="OQ53">
            <v>0</v>
          </cell>
          <cell r="OS53">
            <v>0</v>
          </cell>
          <cell r="OT53">
            <v>0</v>
          </cell>
          <cell r="OU53">
            <v>0</v>
          </cell>
          <cell r="OW53">
            <v>0</v>
          </cell>
          <cell r="OX53">
            <v>0</v>
          </cell>
          <cell r="OY53">
            <v>0</v>
          </cell>
          <cell r="PA53">
            <v>0</v>
          </cell>
          <cell r="PB53">
            <v>0</v>
          </cell>
          <cell r="PC53">
            <v>0</v>
          </cell>
          <cell r="PE53">
            <v>0</v>
          </cell>
          <cell r="PF53">
            <v>0</v>
          </cell>
          <cell r="PG53">
            <v>0</v>
          </cell>
          <cell r="PI53">
            <v>0</v>
          </cell>
          <cell r="PJ53">
            <v>0</v>
          </cell>
          <cell r="PK53">
            <v>0</v>
          </cell>
          <cell r="PM53">
            <v>0</v>
          </cell>
          <cell r="PN53">
            <v>0</v>
          </cell>
          <cell r="PO53">
            <v>0</v>
          </cell>
          <cell r="PQ53">
            <v>0</v>
          </cell>
          <cell r="PR53">
            <v>0</v>
          </cell>
          <cell r="PS53">
            <v>0</v>
          </cell>
          <cell r="PU53">
            <v>0</v>
          </cell>
          <cell r="PV53">
            <v>0</v>
          </cell>
          <cell r="PW53">
            <v>0</v>
          </cell>
          <cell r="PY53">
            <v>213.26962333333222</v>
          </cell>
          <cell r="PZ53">
            <v>0</v>
          </cell>
          <cell r="QA53">
            <v>1456.2788766666677</v>
          </cell>
          <cell r="QC53">
            <v>4.0000000012696546E-4</v>
          </cell>
          <cell r="QD53">
            <v>0</v>
          </cell>
          <cell r="QE53">
            <v>0</v>
          </cell>
          <cell r="QG53">
            <v>0.23490000000015243</v>
          </cell>
          <cell r="QH53">
            <v>0</v>
          </cell>
          <cell r="QI53">
            <v>0</v>
          </cell>
          <cell r="QK53">
            <v>-36.568199999999706</v>
          </cell>
          <cell r="QL53">
            <v>0</v>
          </cell>
          <cell r="QM53">
            <v>0</v>
          </cell>
          <cell r="QO53">
            <v>-3.9999999967221811E-4</v>
          </cell>
          <cell r="QP53">
            <v>0</v>
          </cell>
          <cell r="QQ53">
            <v>0</v>
          </cell>
          <cell r="QS53">
            <v>2.0000000051823008E-4</v>
          </cell>
          <cell r="QT53">
            <v>0</v>
          </cell>
          <cell r="QU53">
            <v>0</v>
          </cell>
          <cell r="QW53">
            <v>3.9999999967221811E-4</v>
          </cell>
          <cell r="QX53">
            <v>0</v>
          </cell>
          <cell r="QY53">
            <v>0</v>
          </cell>
          <cell r="RA53">
            <v>-0.78300000000035652</v>
          </cell>
          <cell r="RB53">
            <v>0</v>
          </cell>
          <cell r="RC53">
            <v>0</v>
          </cell>
          <cell r="RE53">
            <v>12.759600000000319</v>
          </cell>
          <cell r="RF53">
            <v>0</v>
          </cell>
          <cell r="RG53">
            <v>0</v>
          </cell>
          <cell r="RI53">
            <v>18.827800000000252</v>
          </cell>
          <cell r="RJ53">
            <v>0</v>
          </cell>
          <cell r="RK53">
            <v>0</v>
          </cell>
          <cell r="RM53">
            <v>-24.099199999999882</v>
          </cell>
          <cell r="RN53">
            <v>0</v>
          </cell>
          <cell r="RO53">
            <v>0</v>
          </cell>
          <cell r="RQ53">
            <v>8.251999999999498</v>
          </cell>
          <cell r="RR53">
            <v>0</v>
          </cell>
          <cell r="RS53">
            <v>0</v>
          </cell>
        </row>
        <row r="54">
          <cell r="LQ54">
            <v>0</v>
          </cell>
          <cell r="LR54">
            <v>0</v>
          </cell>
          <cell r="LS54">
            <v>0</v>
          </cell>
          <cell r="LU54">
            <v>0</v>
          </cell>
          <cell r="LV54">
            <v>0</v>
          </cell>
          <cell r="LW54">
            <v>0</v>
          </cell>
          <cell r="LY54">
            <v>0</v>
          </cell>
          <cell r="LZ54">
            <v>0</v>
          </cell>
          <cell r="MA54">
            <v>0</v>
          </cell>
          <cell r="MC54">
            <v>0</v>
          </cell>
          <cell r="MD54">
            <v>0</v>
          </cell>
          <cell r="ME54">
            <v>0</v>
          </cell>
          <cell r="MG54">
            <v>0</v>
          </cell>
          <cell r="MH54">
            <v>0</v>
          </cell>
          <cell r="MI54">
            <v>0</v>
          </cell>
          <cell r="MK54">
            <v>0</v>
          </cell>
          <cell r="ML54">
            <v>0</v>
          </cell>
          <cell r="MM54">
            <v>0</v>
          </cell>
          <cell r="MO54">
            <v>0</v>
          </cell>
          <cell r="MP54">
            <v>0</v>
          </cell>
          <cell r="MQ54">
            <v>0</v>
          </cell>
          <cell r="MS54">
            <v>0</v>
          </cell>
          <cell r="MT54">
            <v>0</v>
          </cell>
          <cell r="MU54">
            <v>0</v>
          </cell>
          <cell r="MW54">
            <v>0</v>
          </cell>
          <cell r="MX54">
            <v>0</v>
          </cell>
          <cell r="MY54">
            <v>0</v>
          </cell>
          <cell r="NA54">
            <v>0</v>
          </cell>
          <cell r="NB54">
            <v>0</v>
          </cell>
          <cell r="NC54">
            <v>0</v>
          </cell>
          <cell r="NE54">
            <v>0</v>
          </cell>
          <cell r="NF54">
            <v>0</v>
          </cell>
          <cell r="NG54">
            <v>0</v>
          </cell>
          <cell r="NI54">
            <v>0</v>
          </cell>
          <cell r="NJ54">
            <v>0</v>
          </cell>
          <cell r="NK54">
            <v>0</v>
          </cell>
          <cell r="NM54">
            <v>0</v>
          </cell>
          <cell r="NN54">
            <v>0</v>
          </cell>
          <cell r="NO54">
            <v>0</v>
          </cell>
          <cell r="NQ54">
            <v>0</v>
          </cell>
          <cell r="NR54">
            <v>0</v>
          </cell>
          <cell r="NS54">
            <v>0</v>
          </cell>
          <cell r="NU54">
            <v>0</v>
          </cell>
          <cell r="NV54">
            <v>0</v>
          </cell>
          <cell r="NW54">
            <v>0</v>
          </cell>
          <cell r="NY54">
            <v>0</v>
          </cell>
          <cell r="NZ54">
            <v>0</v>
          </cell>
          <cell r="OA54">
            <v>0</v>
          </cell>
          <cell r="OC54">
            <v>0</v>
          </cell>
          <cell r="OD54">
            <v>0</v>
          </cell>
          <cell r="OE54">
            <v>0</v>
          </cell>
          <cell r="OG54">
            <v>0</v>
          </cell>
          <cell r="OH54">
            <v>0</v>
          </cell>
          <cell r="OI54">
            <v>0</v>
          </cell>
          <cell r="OK54">
            <v>0</v>
          </cell>
          <cell r="OL54">
            <v>0</v>
          </cell>
          <cell r="OM54">
            <v>0</v>
          </cell>
          <cell r="OO54">
            <v>0</v>
          </cell>
          <cell r="OP54">
            <v>0</v>
          </cell>
          <cell r="OQ54">
            <v>0</v>
          </cell>
          <cell r="OS54">
            <v>0</v>
          </cell>
          <cell r="OT54">
            <v>0</v>
          </cell>
          <cell r="OU54">
            <v>0</v>
          </cell>
          <cell r="OW54">
            <v>0</v>
          </cell>
          <cell r="OX54">
            <v>0</v>
          </cell>
          <cell r="OY54">
            <v>0</v>
          </cell>
          <cell r="PA54">
            <v>0</v>
          </cell>
          <cell r="PB54">
            <v>0</v>
          </cell>
          <cell r="PC54">
            <v>0</v>
          </cell>
          <cell r="PE54">
            <v>0</v>
          </cell>
          <cell r="PF54">
            <v>0</v>
          </cell>
          <cell r="PG54">
            <v>0</v>
          </cell>
          <cell r="PI54">
            <v>0</v>
          </cell>
          <cell r="PJ54">
            <v>0</v>
          </cell>
          <cell r="PK54">
            <v>0</v>
          </cell>
          <cell r="PM54">
            <v>0</v>
          </cell>
          <cell r="PN54">
            <v>0</v>
          </cell>
          <cell r="PO54">
            <v>0</v>
          </cell>
          <cell r="PQ54">
            <v>0</v>
          </cell>
          <cell r="PR54">
            <v>0</v>
          </cell>
          <cell r="PS54">
            <v>0</v>
          </cell>
          <cell r="PU54">
            <v>0</v>
          </cell>
          <cell r="PV54">
            <v>0</v>
          </cell>
          <cell r="PW54">
            <v>0</v>
          </cell>
          <cell r="PY54">
            <v>0</v>
          </cell>
          <cell r="PZ54">
            <v>0</v>
          </cell>
          <cell r="QA54">
            <v>0</v>
          </cell>
          <cell r="QC54">
            <v>0</v>
          </cell>
          <cell r="QD54">
            <v>0</v>
          </cell>
          <cell r="QE54">
            <v>0</v>
          </cell>
          <cell r="QG54">
            <v>0</v>
          </cell>
          <cell r="QH54">
            <v>0</v>
          </cell>
          <cell r="QI54">
            <v>0</v>
          </cell>
          <cell r="QK54">
            <v>0</v>
          </cell>
          <cell r="QL54">
            <v>0</v>
          </cell>
          <cell r="QM54">
            <v>0</v>
          </cell>
          <cell r="QO54">
            <v>0</v>
          </cell>
          <cell r="QP54">
            <v>0</v>
          </cell>
          <cell r="QQ54">
            <v>0</v>
          </cell>
          <cell r="QS54">
            <v>0</v>
          </cell>
          <cell r="QT54">
            <v>0</v>
          </cell>
          <cell r="QU54">
            <v>0</v>
          </cell>
          <cell r="QW54">
            <v>0</v>
          </cell>
          <cell r="QX54">
            <v>0</v>
          </cell>
          <cell r="QY54">
            <v>0</v>
          </cell>
          <cell r="RA54">
            <v>0</v>
          </cell>
          <cell r="RB54">
            <v>0</v>
          </cell>
          <cell r="RC54">
            <v>0</v>
          </cell>
          <cell r="RE54">
            <v>0</v>
          </cell>
          <cell r="RF54">
            <v>0</v>
          </cell>
          <cell r="RG54">
            <v>0</v>
          </cell>
          <cell r="RI54">
            <v>0</v>
          </cell>
          <cell r="RJ54">
            <v>0</v>
          </cell>
          <cell r="RK54">
            <v>0</v>
          </cell>
          <cell r="RM54">
            <v>0</v>
          </cell>
          <cell r="RN54">
            <v>0</v>
          </cell>
          <cell r="RO54">
            <v>0</v>
          </cell>
          <cell r="RQ54">
            <v>0</v>
          </cell>
          <cell r="RR54">
            <v>0</v>
          </cell>
          <cell r="RS54">
            <v>0</v>
          </cell>
        </row>
        <row r="56">
          <cell r="LQ56">
            <v>0</v>
          </cell>
          <cell r="LR56">
            <v>0</v>
          </cell>
          <cell r="LS56">
            <v>0</v>
          </cell>
          <cell r="LU56">
            <v>0</v>
          </cell>
          <cell r="LV56">
            <v>0</v>
          </cell>
          <cell r="LW56">
            <v>0</v>
          </cell>
          <cell r="LY56">
            <v>0</v>
          </cell>
          <cell r="LZ56">
            <v>0</v>
          </cell>
          <cell r="MA56">
            <v>0</v>
          </cell>
          <cell r="MC56">
            <v>0</v>
          </cell>
          <cell r="MD56">
            <v>0</v>
          </cell>
          <cell r="ME56">
            <v>0</v>
          </cell>
          <cell r="MG56">
            <v>0</v>
          </cell>
          <cell r="MH56">
            <v>0</v>
          </cell>
          <cell r="MI56">
            <v>0</v>
          </cell>
          <cell r="MK56">
            <v>0</v>
          </cell>
          <cell r="ML56">
            <v>0</v>
          </cell>
          <cell r="MM56">
            <v>0</v>
          </cell>
          <cell r="MO56">
            <v>0</v>
          </cell>
          <cell r="MP56">
            <v>0</v>
          </cell>
          <cell r="MQ56">
            <v>0</v>
          </cell>
          <cell r="MS56">
            <v>0</v>
          </cell>
          <cell r="MT56">
            <v>0</v>
          </cell>
          <cell r="MU56">
            <v>0</v>
          </cell>
          <cell r="MW56">
            <v>0</v>
          </cell>
          <cell r="MX56">
            <v>0</v>
          </cell>
          <cell r="MY56">
            <v>0</v>
          </cell>
          <cell r="NA56">
            <v>0</v>
          </cell>
          <cell r="NB56">
            <v>0</v>
          </cell>
          <cell r="NC56">
            <v>0</v>
          </cell>
          <cell r="NE56">
            <v>0</v>
          </cell>
          <cell r="NF56">
            <v>0</v>
          </cell>
          <cell r="NG56">
            <v>0</v>
          </cell>
          <cell r="NI56">
            <v>0</v>
          </cell>
          <cell r="NJ56">
            <v>0</v>
          </cell>
          <cell r="NK56">
            <v>0</v>
          </cell>
          <cell r="NM56">
            <v>0</v>
          </cell>
          <cell r="NN56">
            <v>0</v>
          </cell>
          <cell r="NO56">
            <v>0</v>
          </cell>
          <cell r="NQ56">
            <v>0</v>
          </cell>
          <cell r="NR56">
            <v>0</v>
          </cell>
          <cell r="NS56">
            <v>0</v>
          </cell>
          <cell r="NU56">
            <v>0</v>
          </cell>
          <cell r="NV56">
            <v>0</v>
          </cell>
          <cell r="NW56">
            <v>0</v>
          </cell>
          <cell r="NY56">
            <v>0</v>
          </cell>
          <cell r="NZ56">
            <v>0</v>
          </cell>
          <cell r="OA56">
            <v>0</v>
          </cell>
          <cell r="OC56">
            <v>0</v>
          </cell>
          <cell r="OD56">
            <v>0</v>
          </cell>
          <cell r="OE56">
            <v>0</v>
          </cell>
          <cell r="OG56">
            <v>0</v>
          </cell>
          <cell r="OH56">
            <v>0</v>
          </cell>
          <cell r="OI56">
            <v>0</v>
          </cell>
          <cell r="OK56">
            <v>0</v>
          </cell>
          <cell r="OL56">
            <v>0</v>
          </cell>
          <cell r="OM56">
            <v>0</v>
          </cell>
          <cell r="OO56">
            <v>0</v>
          </cell>
          <cell r="OP56">
            <v>0</v>
          </cell>
          <cell r="OQ56">
            <v>0</v>
          </cell>
          <cell r="OS56">
            <v>0</v>
          </cell>
          <cell r="OT56">
            <v>0</v>
          </cell>
          <cell r="OU56">
            <v>0</v>
          </cell>
          <cell r="OW56">
            <v>0</v>
          </cell>
          <cell r="OX56">
            <v>0</v>
          </cell>
          <cell r="OY56">
            <v>0</v>
          </cell>
          <cell r="PA56">
            <v>0</v>
          </cell>
          <cell r="PB56">
            <v>0</v>
          </cell>
          <cell r="PC56">
            <v>0</v>
          </cell>
          <cell r="PE56">
            <v>0</v>
          </cell>
          <cell r="PF56">
            <v>0</v>
          </cell>
          <cell r="PG56">
            <v>0</v>
          </cell>
          <cell r="PI56">
            <v>0</v>
          </cell>
          <cell r="PJ56">
            <v>0</v>
          </cell>
          <cell r="PK56">
            <v>0</v>
          </cell>
          <cell r="PM56">
            <v>0</v>
          </cell>
          <cell r="PN56">
            <v>0</v>
          </cell>
          <cell r="PO56">
            <v>0</v>
          </cell>
          <cell r="PQ56">
            <v>0</v>
          </cell>
          <cell r="PR56">
            <v>0</v>
          </cell>
          <cell r="PS56">
            <v>0</v>
          </cell>
          <cell r="PU56">
            <v>0</v>
          </cell>
          <cell r="PV56">
            <v>0</v>
          </cell>
          <cell r="PW56">
            <v>0</v>
          </cell>
          <cell r="PY56">
            <v>0</v>
          </cell>
          <cell r="PZ56">
            <v>0</v>
          </cell>
          <cell r="QA56">
            <v>0</v>
          </cell>
          <cell r="QC56">
            <v>0</v>
          </cell>
          <cell r="QD56">
            <v>0</v>
          </cell>
          <cell r="QE56">
            <v>0</v>
          </cell>
          <cell r="QG56">
            <v>0</v>
          </cell>
          <cell r="QH56">
            <v>0</v>
          </cell>
          <cell r="QI56">
            <v>0</v>
          </cell>
          <cell r="QK56">
            <v>0</v>
          </cell>
          <cell r="QL56">
            <v>0</v>
          </cell>
          <cell r="QM56">
            <v>0</v>
          </cell>
          <cell r="QO56">
            <v>0</v>
          </cell>
          <cell r="QP56">
            <v>0</v>
          </cell>
          <cell r="QQ56">
            <v>0</v>
          </cell>
          <cell r="QS56">
            <v>0</v>
          </cell>
          <cell r="QT56">
            <v>0</v>
          </cell>
          <cell r="QU56">
            <v>0</v>
          </cell>
          <cell r="QW56">
            <v>0</v>
          </cell>
          <cell r="QX56">
            <v>0</v>
          </cell>
          <cell r="QY56">
            <v>0</v>
          </cell>
          <cell r="RA56">
            <v>0</v>
          </cell>
          <cell r="RB56">
            <v>0</v>
          </cell>
          <cell r="RC56">
            <v>0</v>
          </cell>
          <cell r="RE56">
            <v>0</v>
          </cell>
          <cell r="RF56">
            <v>0</v>
          </cell>
          <cell r="RG56">
            <v>0</v>
          </cell>
          <cell r="RI56">
            <v>0</v>
          </cell>
          <cell r="RJ56">
            <v>0</v>
          </cell>
          <cell r="RK56">
            <v>0</v>
          </cell>
          <cell r="RM56">
            <v>0</v>
          </cell>
          <cell r="RN56">
            <v>0</v>
          </cell>
          <cell r="RO56">
            <v>0</v>
          </cell>
          <cell r="RQ56">
            <v>0</v>
          </cell>
          <cell r="RR56">
            <v>0</v>
          </cell>
          <cell r="RS56">
            <v>0</v>
          </cell>
        </row>
        <row r="57">
          <cell r="LQ57">
            <v>0</v>
          </cell>
          <cell r="LR57">
            <v>0</v>
          </cell>
          <cell r="LS57">
            <v>0</v>
          </cell>
          <cell r="LU57">
            <v>0</v>
          </cell>
          <cell r="LV57">
            <v>0</v>
          </cell>
          <cell r="LW57">
            <v>0</v>
          </cell>
          <cell r="LY57">
            <v>0</v>
          </cell>
          <cell r="LZ57">
            <v>0</v>
          </cell>
          <cell r="MA57">
            <v>0</v>
          </cell>
          <cell r="MC57">
            <v>0</v>
          </cell>
          <cell r="MD57">
            <v>0</v>
          </cell>
          <cell r="ME57">
            <v>0</v>
          </cell>
          <cell r="MG57">
            <v>0</v>
          </cell>
          <cell r="MH57">
            <v>0</v>
          </cell>
          <cell r="MI57">
            <v>0</v>
          </cell>
          <cell r="MK57">
            <v>0</v>
          </cell>
          <cell r="ML57">
            <v>0</v>
          </cell>
          <cell r="MM57">
            <v>0</v>
          </cell>
          <cell r="MO57">
            <v>0</v>
          </cell>
          <cell r="MP57">
            <v>0</v>
          </cell>
          <cell r="MQ57">
            <v>0</v>
          </cell>
          <cell r="MS57">
            <v>0</v>
          </cell>
          <cell r="MT57">
            <v>0</v>
          </cell>
          <cell r="MU57">
            <v>0</v>
          </cell>
          <cell r="MW57">
            <v>0</v>
          </cell>
          <cell r="MX57">
            <v>0</v>
          </cell>
          <cell r="MY57">
            <v>0</v>
          </cell>
          <cell r="NA57">
            <v>0</v>
          </cell>
          <cell r="NB57">
            <v>0</v>
          </cell>
          <cell r="NC57">
            <v>0</v>
          </cell>
          <cell r="NE57">
            <v>0</v>
          </cell>
          <cell r="NF57">
            <v>0</v>
          </cell>
          <cell r="NG57">
            <v>0</v>
          </cell>
          <cell r="NI57">
            <v>0</v>
          </cell>
          <cell r="NJ57">
            <v>0</v>
          </cell>
          <cell r="NK57">
            <v>0</v>
          </cell>
          <cell r="NM57">
            <v>0</v>
          </cell>
          <cell r="NN57">
            <v>0</v>
          </cell>
          <cell r="NO57">
            <v>0</v>
          </cell>
          <cell r="NQ57">
            <v>0</v>
          </cell>
          <cell r="NR57">
            <v>0</v>
          </cell>
          <cell r="NS57">
            <v>0</v>
          </cell>
          <cell r="NU57">
            <v>0</v>
          </cell>
          <cell r="NV57">
            <v>0</v>
          </cell>
          <cell r="NW57">
            <v>0</v>
          </cell>
          <cell r="NY57">
            <v>0</v>
          </cell>
          <cell r="NZ57">
            <v>0</v>
          </cell>
          <cell r="OA57">
            <v>0</v>
          </cell>
          <cell r="OC57">
            <v>0</v>
          </cell>
          <cell r="OD57">
            <v>0</v>
          </cell>
          <cell r="OE57">
            <v>0</v>
          </cell>
          <cell r="OG57">
            <v>0</v>
          </cell>
          <cell r="OH57">
            <v>0</v>
          </cell>
          <cell r="OI57">
            <v>0</v>
          </cell>
          <cell r="OK57">
            <v>0</v>
          </cell>
          <cell r="OL57">
            <v>0</v>
          </cell>
          <cell r="OM57">
            <v>0</v>
          </cell>
          <cell r="OO57">
            <v>0</v>
          </cell>
          <cell r="OP57">
            <v>0</v>
          </cell>
          <cell r="OQ57">
            <v>0</v>
          </cell>
          <cell r="OS57">
            <v>0</v>
          </cell>
          <cell r="OT57">
            <v>0</v>
          </cell>
          <cell r="OU57">
            <v>0</v>
          </cell>
          <cell r="OW57">
            <v>0</v>
          </cell>
          <cell r="OX57">
            <v>0</v>
          </cell>
          <cell r="OY57">
            <v>0</v>
          </cell>
          <cell r="PA57">
            <v>0</v>
          </cell>
          <cell r="PB57">
            <v>0</v>
          </cell>
          <cell r="PC57">
            <v>0</v>
          </cell>
          <cell r="PE57">
            <v>0</v>
          </cell>
          <cell r="PF57">
            <v>0</v>
          </cell>
          <cell r="PG57">
            <v>0</v>
          </cell>
          <cell r="PI57">
            <v>0</v>
          </cell>
          <cell r="PJ57">
            <v>0</v>
          </cell>
          <cell r="PK57">
            <v>0</v>
          </cell>
          <cell r="PM57">
            <v>0</v>
          </cell>
          <cell r="PN57">
            <v>0</v>
          </cell>
          <cell r="PO57">
            <v>0</v>
          </cell>
          <cell r="PQ57">
            <v>0</v>
          </cell>
          <cell r="PR57">
            <v>0</v>
          </cell>
          <cell r="PS57">
            <v>0</v>
          </cell>
          <cell r="PU57">
            <v>0</v>
          </cell>
          <cell r="PV57">
            <v>0</v>
          </cell>
          <cell r="PW57">
            <v>0</v>
          </cell>
          <cell r="PY57">
            <v>0</v>
          </cell>
          <cell r="PZ57">
            <v>0</v>
          </cell>
          <cell r="QA57">
            <v>0</v>
          </cell>
          <cell r="QC57">
            <v>0</v>
          </cell>
          <cell r="QD57">
            <v>0</v>
          </cell>
          <cell r="QE57">
            <v>0</v>
          </cell>
          <cell r="QG57">
            <v>0</v>
          </cell>
          <cell r="QH57">
            <v>0</v>
          </cell>
          <cell r="QI57">
            <v>0</v>
          </cell>
          <cell r="QK57">
            <v>0</v>
          </cell>
          <cell r="QL57">
            <v>0</v>
          </cell>
          <cell r="QM57">
            <v>0</v>
          </cell>
          <cell r="QO57">
            <v>0</v>
          </cell>
          <cell r="QP57">
            <v>0</v>
          </cell>
          <cell r="QQ57">
            <v>0</v>
          </cell>
          <cell r="QS57">
            <v>0</v>
          </cell>
          <cell r="QT57">
            <v>0</v>
          </cell>
          <cell r="QU57">
            <v>0</v>
          </cell>
          <cell r="QW57">
            <v>0</v>
          </cell>
          <cell r="QX57">
            <v>0</v>
          </cell>
          <cell r="QY57">
            <v>0</v>
          </cell>
          <cell r="RA57">
            <v>0</v>
          </cell>
          <cell r="RB57">
            <v>0</v>
          </cell>
          <cell r="RC57">
            <v>0</v>
          </cell>
          <cell r="RE57">
            <v>0</v>
          </cell>
          <cell r="RF57">
            <v>0</v>
          </cell>
          <cell r="RG57">
            <v>0</v>
          </cell>
          <cell r="RI57">
            <v>0</v>
          </cell>
          <cell r="RJ57">
            <v>0</v>
          </cell>
          <cell r="RK57">
            <v>0</v>
          </cell>
          <cell r="RM57">
            <v>0</v>
          </cell>
          <cell r="RN57">
            <v>0</v>
          </cell>
          <cell r="RO57">
            <v>0</v>
          </cell>
          <cell r="RQ57">
            <v>0</v>
          </cell>
          <cell r="RR57">
            <v>0</v>
          </cell>
          <cell r="RS57">
            <v>0</v>
          </cell>
        </row>
        <row r="60">
          <cell r="LQ60">
            <v>6897.1268589999991</v>
          </cell>
          <cell r="LR60">
            <v>0</v>
          </cell>
          <cell r="LS60">
            <v>0</v>
          </cell>
          <cell r="LU60">
            <v>-2400.1787429999986</v>
          </cell>
          <cell r="LV60">
            <v>0</v>
          </cell>
          <cell r="LW60">
            <v>0</v>
          </cell>
          <cell r="LY60">
            <v>-247.39280800000051</v>
          </cell>
          <cell r="LZ60">
            <v>0</v>
          </cell>
          <cell r="MA60">
            <v>0</v>
          </cell>
          <cell r="MC60">
            <v>834.05344799999875</v>
          </cell>
          <cell r="MD60">
            <v>0</v>
          </cell>
          <cell r="ME60">
            <v>0</v>
          </cell>
          <cell r="MG60">
            <v>5348.826984000003</v>
          </cell>
          <cell r="MH60">
            <v>0</v>
          </cell>
          <cell r="MI60">
            <v>0</v>
          </cell>
          <cell r="MK60">
            <v>343.56269699999757</v>
          </cell>
          <cell r="ML60">
            <v>0</v>
          </cell>
          <cell r="MM60">
            <v>0</v>
          </cell>
          <cell r="MO60">
            <v>1014.0233939333328</v>
          </cell>
          <cell r="MP60">
            <v>0</v>
          </cell>
          <cell r="MQ60">
            <v>786.95620806666659</v>
          </cell>
          <cell r="MS60">
            <v>-2374.2457869999994</v>
          </cell>
          <cell r="MT60">
            <v>0</v>
          </cell>
          <cell r="MU60">
            <v>0</v>
          </cell>
          <cell r="MW60">
            <v>1965.6238400000002</v>
          </cell>
          <cell r="MX60">
            <v>0</v>
          </cell>
          <cell r="MY60">
            <v>0</v>
          </cell>
          <cell r="NA60">
            <v>-960.41044000000329</v>
          </cell>
          <cell r="NB60">
            <v>0</v>
          </cell>
          <cell r="NC60">
            <v>0</v>
          </cell>
          <cell r="NE60">
            <v>1259.7813960000026</v>
          </cell>
          <cell r="NF60">
            <v>0</v>
          </cell>
          <cell r="NG60">
            <v>0</v>
          </cell>
          <cell r="NI60">
            <v>1723.809111999999</v>
          </cell>
          <cell r="NJ60">
            <v>0</v>
          </cell>
          <cell r="NK60">
            <v>0</v>
          </cell>
          <cell r="NM60">
            <v>-851.88394200000039</v>
          </cell>
          <cell r="NN60">
            <v>0</v>
          </cell>
          <cell r="NO60">
            <v>0</v>
          </cell>
          <cell r="NQ60">
            <v>-1729.6241139999984</v>
          </cell>
          <cell r="NR60">
            <v>0</v>
          </cell>
          <cell r="NS60">
            <v>0</v>
          </cell>
          <cell r="NU60">
            <v>721.24813600000198</v>
          </cell>
          <cell r="NV60">
            <v>0</v>
          </cell>
          <cell r="NW60">
            <v>0</v>
          </cell>
          <cell r="NY60">
            <v>1171.9377719999984</v>
          </cell>
          <cell r="NZ60">
            <v>0</v>
          </cell>
          <cell r="OA60">
            <v>0</v>
          </cell>
          <cell r="OC60">
            <v>213.68012699999969</v>
          </cell>
          <cell r="OD60">
            <v>0</v>
          </cell>
          <cell r="OE60">
            <v>0</v>
          </cell>
          <cell r="OG60">
            <v>929.03683699999965</v>
          </cell>
          <cell r="OH60">
            <v>0</v>
          </cell>
          <cell r="OI60">
            <v>0</v>
          </cell>
          <cell r="OK60">
            <v>-623.15098991303989</v>
          </cell>
          <cell r="OL60">
            <v>0</v>
          </cell>
          <cell r="OM60">
            <v>25.2613089130435</v>
          </cell>
          <cell r="OO60">
            <v>-159.68141100000503</v>
          </cell>
          <cell r="OP60">
            <v>0</v>
          </cell>
          <cell r="OQ60">
            <v>0</v>
          </cell>
          <cell r="OS60">
            <v>7604.0496000000039</v>
          </cell>
          <cell r="OT60">
            <v>0</v>
          </cell>
          <cell r="OU60">
            <v>0</v>
          </cell>
          <cell r="OW60">
            <v>1266.2531999999992</v>
          </cell>
          <cell r="OX60">
            <v>0</v>
          </cell>
          <cell r="OY60">
            <v>0</v>
          </cell>
          <cell r="PA60">
            <v>4979.9130000000005</v>
          </cell>
          <cell r="PB60">
            <v>0</v>
          </cell>
          <cell r="PC60">
            <v>0</v>
          </cell>
          <cell r="PE60">
            <v>-92.707600000001548</v>
          </cell>
          <cell r="PF60">
            <v>0</v>
          </cell>
          <cell r="PG60">
            <v>0</v>
          </cell>
          <cell r="PI60">
            <v>-4872.9691999999995</v>
          </cell>
          <cell r="PJ60">
            <v>0</v>
          </cell>
          <cell r="PK60">
            <v>0</v>
          </cell>
          <cell r="PM60">
            <v>849.38100000000122</v>
          </cell>
          <cell r="PN60">
            <v>0</v>
          </cell>
          <cell r="PO60">
            <v>0</v>
          </cell>
          <cell r="PQ60">
            <v>-1477.0434000000023</v>
          </cell>
          <cell r="PR60">
            <v>0</v>
          </cell>
          <cell r="PS60">
            <v>0</v>
          </cell>
          <cell r="PU60">
            <v>2274.1764000000039</v>
          </cell>
          <cell r="PV60">
            <v>0</v>
          </cell>
          <cell r="PW60">
            <v>0</v>
          </cell>
          <cell r="PY60">
            <v>5707.1024999999936</v>
          </cell>
          <cell r="PZ60">
            <v>0</v>
          </cell>
          <cell r="QA60">
            <v>0</v>
          </cell>
          <cell r="QC60">
            <v>-2311.1373000000003</v>
          </cell>
          <cell r="QD60">
            <v>0</v>
          </cell>
          <cell r="QE60">
            <v>0</v>
          </cell>
          <cell r="QG60">
            <v>5514.5160000000105</v>
          </cell>
          <cell r="QH60">
            <v>0</v>
          </cell>
          <cell r="QI60">
            <v>0</v>
          </cell>
          <cell r="QK60">
            <v>4497.9377999999997</v>
          </cell>
          <cell r="QL60">
            <v>0</v>
          </cell>
          <cell r="QM60">
            <v>0</v>
          </cell>
          <cell r="QO60">
            <v>4717.3493999999992</v>
          </cell>
          <cell r="QP60">
            <v>0</v>
          </cell>
          <cell r="QQ60">
            <v>0</v>
          </cell>
          <cell r="QS60">
            <v>-1718.7241999999969</v>
          </cell>
          <cell r="QT60">
            <v>0</v>
          </cell>
          <cell r="QU60">
            <v>0</v>
          </cell>
          <cell r="QW60">
            <v>-987.35220000000118</v>
          </cell>
          <cell r="QX60">
            <v>0</v>
          </cell>
          <cell r="QY60">
            <v>0</v>
          </cell>
          <cell r="RA60">
            <v>8137.2807999999932</v>
          </cell>
          <cell r="RB60">
            <v>0</v>
          </cell>
          <cell r="RC60">
            <v>0</v>
          </cell>
          <cell r="RE60">
            <v>6271.588199999991</v>
          </cell>
          <cell r="RF60">
            <v>0</v>
          </cell>
          <cell r="RG60">
            <v>0</v>
          </cell>
          <cell r="RI60">
            <v>5628.3828000000067</v>
          </cell>
          <cell r="RJ60">
            <v>0</v>
          </cell>
          <cell r="RK60">
            <v>0</v>
          </cell>
          <cell r="RM60">
            <v>12514.883400000006</v>
          </cell>
          <cell r="RN60">
            <v>0</v>
          </cell>
          <cell r="RO60">
            <v>0</v>
          </cell>
          <cell r="RQ60">
            <v>368.9483999999793</v>
          </cell>
          <cell r="RR60">
            <v>0</v>
          </cell>
          <cell r="RS60">
            <v>0</v>
          </cell>
        </row>
        <row r="61">
          <cell r="LQ61">
            <v>0</v>
          </cell>
          <cell r="LR61">
            <v>0</v>
          </cell>
          <cell r="LS61">
            <v>0</v>
          </cell>
          <cell r="LU61">
            <v>-0.65192599999999601</v>
          </cell>
          <cell r="LV61">
            <v>0</v>
          </cell>
          <cell r="LW61">
            <v>0</v>
          </cell>
          <cell r="LY61">
            <v>-25.696337999999741</v>
          </cell>
          <cell r="LZ61">
            <v>0</v>
          </cell>
          <cell r="MA61">
            <v>0</v>
          </cell>
          <cell r="MC61">
            <v>86.742636000000175</v>
          </cell>
          <cell r="MD61">
            <v>0</v>
          </cell>
          <cell r="ME61">
            <v>0</v>
          </cell>
          <cell r="MG61">
            <v>781.05341199999987</v>
          </cell>
          <cell r="MH61">
            <v>0</v>
          </cell>
          <cell r="MI61">
            <v>0</v>
          </cell>
          <cell r="MK61">
            <v>-33.203924999999799</v>
          </cell>
          <cell r="ML61">
            <v>0</v>
          </cell>
          <cell r="MM61">
            <v>0</v>
          </cell>
          <cell r="MO61">
            <v>50.645332999999894</v>
          </cell>
          <cell r="MP61">
            <v>0</v>
          </cell>
          <cell r="MQ61">
            <v>0</v>
          </cell>
          <cell r="MS61">
            <v>-122.33772400000001</v>
          </cell>
          <cell r="MT61">
            <v>0</v>
          </cell>
          <cell r="MU61">
            <v>0</v>
          </cell>
          <cell r="MW61">
            <v>98.204141999999877</v>
          </cell>
          <cell r="MX61">
            <v>0</v>
          </cell>
          <cell r="MY61">
            <v>0</v>
          </cell>
          <cell r="NA61">
            <v>-39.467879999999923</v>
          </cell>
          <cell r="NB61">
            <v>0</v>
          </cell>
          <cell r="NC61">
            <v>0</v>
          </cell>
          <cell r="NE61">
            <v>68.203030000000069</v>
          </cell>
          <cell r="NF61">
            <v>0</v>
          </cell>
          <cell r="NG61">
            <v>0</v>
          </cell>
          <cell r="NI61">
            <v>66.801166999999964</v>
          </cell>
          <cell r="NJ61">
            <v>0</v>
          </cell>
          <cell r="NK61">
            <v>0</v>
          </cell>
          <cell r="NM61">
            <v>46.422072999999955</v>
          </cell>
          <cell r="NN61">
            <v>0</v>
          </cell>
          <cell r="NO61">
            <v>0</v>
          </cell>
          <cell r="NQ61">
            <v>0</v>
          </cell>
          <cell r="NR61">
            <v>0</v>
          </cell>
          <cell r="NS61">
            <v>0</v>
          </cell>
          <cell r="NU61">
            <v>0</v>
          </cell>
          <cell r="NV61">
            <v>0</v>
          </cell>
          <cell r="NW61">
            <v>0</v>
          </cell>
          <cell r="NY61">
            <v>0</v>
          </cell>
          <cell r="NZ61">
            <v>0</v>
          </cell>
          <cell r="OA61">
            <v>0</v>
          </cell>
          <cell r="OC61">
            <v>0</v>
          </cell>
          <cell r="OD61">
            <v>0</v>
          </cell>
          <cell r="OE61">
            <v>0</v>
          </cell>
          <cell r="OG61">
            <v>0</v>
          </cell>
          <cell r="OH61">
            <v>0</v>
          </cell>
          <cell r="OI61">
            <v>0</v>
          </cell>
          <cell r="OK61">
            <v>0</v>
          </cell>
          <cell r="OL61">
            <v>0</v>
          </cell>
          <cell r="OM61">
            <v>0</v>
          </cell>
          <cell r="OO61">
            <v>-16.491600000000062</v>
          </cell>
          <cell r="OP61">
            <v>0</v>
          </cell>
          <cell r="OQ61">
            <v>0</v>
          </cell>
          <cell r="OS61">
            <v>223.1076000000001</v>
          </cell>
          <cell r="OT61">
            <v>0</v>
          </cell>
          <cell r="OU61">
            <v>0</v>
          </cell>
          <cell r="OW61">
            <v>30.781799999999862</v>
          </cell>
          <cell r="OX61">
            <v>0</v>
          </cell>
          <cell r="OY61">
            <v>0</v>
          </cell>
          <cell r="PA61">
            <v>161.96800000000007</v>
          </cell>
          <cell r="PB61">
            <v>0</v>
          </cell>
          <cell r="PC61">
            <v>0</v>
          </cell>
          <cell r="PE61">
            <v>-1.9439999999998463</v>
          </cell>
          <cell r="PF61">
            <v>0</v>
          </cell>
          <cell r="PG61">
            <v>0</v>
          </cell>
          <cell r="PI61">
            <v>-316.38580000000002</v>
          </cell>
          <cell r="PJ61">
            <v>0</v>
          </cell>
          <cell r="PK61">
            <v>0</v>
          </cell>
          <cell r="PM61">
            <v>40.914800000000099</v>
          </cell>
          <cell r="PN61">
            <v>0</v>
          </cell>
          <cell r="PO61">
            <v>0</v>
          </cell>
          <cell r="PQ61">
            <v>-116.78380000000016</v>
          </cell>
          <cell r="PR61">
            <v>0</v>
          </cell>
          <cell r="PS61">
            <v>0</v>
          </cell>
          <cell r="PU61">
            <v>200.63920000000041</v>
          </cell>
          <cell r="PV61">
            <v>0</v>
          </cell>
          <cell r="PW61">
            <v>0</v>
          </cell>
          <cell r="PY61">
            <v>532.1252999999997</v>
          </cell>
          <cell r="PZ61">
            <v>0</v>
          </cell>
          <cell r="QA61">
            <v>0</v>
          </cell>
          <cell r="QC61">
            <v>-234.03920000000016</v>
          </cell>
          <cell r="QD61">
            <v>0</v>
          </cell>
          <cell r="QE61">
            <v>0</v>
          </cell>
          <cell r="QG61">
            <v>526.58510000000024</v>
          </cell>
          <cell r="QH61">
            <v>0</v>
          </cell>
          <cell r="QI61">
            <v>0</v>
          </cell>
          <cell r="QK61">
            <v>438.82320000000072</v>
          </cell>
          <cell r="QL61">
            <v>0</v>
          </cell>
          <cell r="QM61">
            <v>0</v>
          </cell>
          <cell r="QO61">
            <v>438.82319999999982</v>
          </cell>
          <cell r="QP61">
            <v>0</v>
          </cell>
          <cell r="QQ61">
            <v>0</v>
          </cell>
          <cell r="QS61">
            <v>-146.27440000000024</v>
          </cell>
          <cell r="QT61">
            <v>0</v>
          </cell>
          <cell r="QU61">
            <v>0</v>
          </cell>
          <cell r="QW61">
            <v>-109.70579999999973</v>
          </cell>
          <cell r="QX61">
            <v>0</v>
          </cell>
          <cell r="QY61">
            <v>0</v>
          </cell>
          <cell r="RA61">
            <v>769.08179999999902</v>
          </cell>
          <cell r="RB61">
            <v>0</v>
          </cell>
          <cell r="RC61">
            <v>0</v>
          </cell>
          <cell r="RE61">
            <v>624.71939999999904</v>
          </cell>
          <cell r="RF61">
            <v>0</v>
          </cell>
          <cell r="RG61">
            <v>0</v>
          </cell>
          <cell r="RI61">
            <v>503.53380000000107</v>
          </cell>
          <cell r="RJ61">
            <v>0</v>
          </cell>
          <cell r="RK61">
            <v>0</v>
          </cell>
          <cell r="RM61">
            <v>1343.5878000000016</v>
          </cell>
          <cell r="RN61">
            <v>0</v>
          </cell>
          <cell r="RO61">
            <v>0</v>
          </cell>
          <cell r="RQ61">
            <v>42.140599999996994</v>
          </cell>
          <cell r="RR61">
            <v>0</v>
          </cell>
          <cell r="RS61">
            <v>0</v>
          </cell>
        </row>
        <row r="62">
          <cell r="LQ62">
            <v>-2.8384739999999766</v>
          </cell>
          <cell r="LR62">
            <v>0</v>
          </cell>
          <cell r="LS62">
            <v>0</v>
          </cell>
          <cell r="LU62">
            <v>-4.1686020000000745</v>
          </cell>
          <cell r="LV62">
            <v>0</v>
          </cell>
          <cell r="LW62">
            <v>0</v>
          </cell>
          <cell r="LY62">
            <v>-2.9048839999999956</v>
          </cell>
          <cell r="LZ62">
            <v>0</v>
          </cell>
          <cell r="MA62">
            <v>0</v>
          </cell>
          <cell r="MC62">
            <v>-8.534261000000086</v>
          </cell>
          <cell r="MD62">
            <v>0</v>
          </cell>
          <cell r="ME62">
            <v>0</v>
          </cell>
          <cell r="MG62">
            <v>-17.791946999999851</v>
          </cell>
          <cell r="MH62">
            <v>0</v>
          </cell>
          <cell r="MI62">
            <v>0</v>
          </cell>
          <cell r="MK62">
            <v>22.690824999997858</v>
          </cell>
          <cell r="ML62">
            <v>0</v>
          </cell>
          <cell r="MM62">
            <v>0</v>
          </cell>
          <cell r="MO62">
            <v>2277.5304539999997</v>
          </cell>
          <cell r="MP62">
            <v>0</v>
          </cell>
          <cell r="MQ62">
            <v>0</v>
          </cell>
          <cell r="MS62">
            <v>725.79969699999788</v>
          </cell>
          <cell r="MT62">
            <v>0</v>
          </cell>
          <cell r="MU62">
            <v>0</v>
          </cell>
          <cell r="MW62">
            <v>97.325551999991148</v>
          </cell>
          <cell r="MX62">
            <v>0</v>
          </cell>
          <cell r="MY62">
            <v>0</v>
          </cell>
          <cell r="NA62">
            <v>-669.3555199999937</v>
          </cell>
          <cell r="NB62">
            <v>0</v>
          </cell>
          <cell r="NC62">
            <v>0</v>
          </cell>
          <cell r="NE62">
            <v>2234.8330940000033</v>
          </cell>
          <cell r="NF62">
            <v>0</v>
          </cell>
          <cell r="NG62">
            <v>0</v>
          </cell>
          <cell r="NI62">
            <v>4016.4698599999974</v>
          </cell>
          <cell r="NJ62">
            <v>0</v>
          </cell>
          <cell r="NK62">
            <v>0</v>
          </cell>
          <cell r="NM62">
            <v>-1855.2964589999938</v>
          </cell>
          <cell r="NN62">
            <v>0</v>
          </cell>
          <cell r="NO62">
            <v>0</v>
          </cell>
          <cell r="NQ62">
            <v>-1707.5993689999996</v>
          </cell>
          <cell r="NR62">
            <v>0</v>
          </cell>
          <cell r="NS62">
            <v>0</v>
          </cell>
          <cell r="NU62">
            <v>1222.7786240000005</v>
          </cell>
          <cell r="NV62">
            <v>0</v>
          </cell>
          <cell r="NW62">
            <v>0</v>
          </cell>
          <cell r="NY62">
            <v>-195.85775799999919</v>
          </cell>
          <cell r="NZ62">
            <v>0</v>
          </cell>
          <cell r="OA62">
            <v>0</v>
          </cell>
          <cell r="OC62">
            <v>-63.724526000000054</v>
          </cell>
          <cell r="OD62">
            <v>0</v>
          </cell>
          <cell r="OE62">
            <v>0</v>
          </cell>
          <cell r="OG62">
            <v>-43.684237999999951</v>
          </cell>
          <cell r="OH62">
            <v>0</v>
          </cell>
          <cell r="OI62">
            <v>0</v>
          </cell>
          <cell r="OK62">
            <v>-93.656584000000009</v>
          </cell>
          <cell r="OL62">
            <v>0</v>
          </cell>
          <cell r="OM62">
            <v>0</v>
          </cell>
          <cell r="OO62">
            <v>-15.16570799999991</v>
          </cell>
          <cell r="OP62">
            <v>0</v>
          </cell>
          <cell r="OQ62">
            <v>0</v>
          </cell>
          <cell r="OS62">
            <v>45.026500000000112</v>
          </cell>
          <cell r="OT62">
            <v>0</v>
          </cell>
          <cell r="OU62">
            <v>0</v>
          </cell>
          <cell r="OW62">
            <v>-38.251300000000185</v>
          </cell>
          <cell r="OX62">
            <v>0</v>
          </cell>
          <cell r="OY62">
            <v>0</v>
          </cell>
          <cell r="PA62">
            <v>47.616200000000106</v>
          </cell>
          <cell r="PB62">
            <v>0</v>
          </cell>
          <cell r="PC62">
            <v>0</v>
          </cell>
          <cell r="PE62">
            <v>27.148600000000187</v>
          </cell>
          <cell r="PF62">
            <v>0</v>
          </cell>
          <cell r="PG62">
            <v>0</v>
          </cell>
          <cell r="PI62">
            <v>-26.408800000000184</v>
          </cell>
          <cell r="PJ62">
            <v>0</v>
          </cell>
          <cell r="PK62">
            <v>0</v>
          </cell>
          <cell r="PM62">
            <v>-25.782899999999927</v>
          </cell>
          <cell r="PN62">
            <v>0</v>
          </cell>
          <cell r="PO62">
            <v>0</v>
          </cell>
          <cell r="PQ62">
            <v>-715.84029999998893</v>
          </cell>
          <cell r="PR62">
            <v>0</v>
          </cell>
          <cell r="PS62">
            <v>0</v>
          </cell>
          <cell r="PU62">
            <v>605.41279999999824</v>
          </cell>
          <cell r="PV62">
            <v>0</v>
          </cell>
          <cell r="PW62">
            <v>0</v>
          </cell>
          <cell r="PY62">
            <v>-345.63509999999951</v>
          </cell>
          <cell r="PZ62">
            <v>0</v>
          </cell>
          <cell r="QA62">
            <v>0</v>
          </cell>
          <cell r="QC62">
            <v>-1667.5288000000037</v>
          </cell>
          <cell r="QD62">
            <v>0</v>
          </cell>
          <cell r="QE62">
            <v>0</v>
          </cell>
          <cell r="QG62">
            <v>10941.289100000002</v>
          </cell>
          <cell r="QH62">
            <v>0</v>
          </cell>
          <cell r="QI62">
            <v>0</v>
          </cell>
          <cell r="QK62">
            <v>2120.9788000000026</v>
          </cell>
          <cell r="QL62">
            <v>0</v>
          </cell>
          <cell r="QM62">
            <v>0</v>
          </cell>
          <cell r="QO62">
            <v>914.21560000000318</v>
          </cell>
          <cell r="QP62">
            <v>0</v>
          </cell>
          <cell r="QQ62">
            <v>0</v>
          </cell>
          <cell r="QS62">
            <v>-1353.0384000000013</v>
          </cell>
          <cell r="QT62">
            <v>0</v>
          </cell>
          <cell r="QU62">
            <v>0</v>
          </cell>
          <cell r="QW62">
            <v>-329.11680000000342</v>
          </cell>
          <cell r="QX62">
            <v>0</v>
          </cell>
          <cell r="QY62">
            <v>0</v>
          </cell>
          <cell r="RA62">
            <v>974.17139999999563</v>
          </cell>
          <cell r="RB62">
            <v>0</v>
          </cell>
          <cell r="RC62">
            <v>0</v>
          </cell>
          <cell r="RE62">
            <v>612.7975999999835</v>
          </cell>
          <cell r="RF62">
            <v>0</v>
          </cell>
          <cell r="RG62">
            <v>0</v>
          </cell>
          <cell r="RI62">
            <v>1499.7886000000144</v>
          </cell>
          <cell r="RJ62">
            <v>0</v>
          </cell>
          <cell r="RK62">
            <v>0</v>
          </cell>
          <cell r="RM62">
            <v>821.72560000000431</v>
          </cell>
          <cell r="RN62">
            <v>0</v>
          </cell>
          <cell r="RO62">
            <v>0</v>
          </cell>
          <cell r="RQ62">
            <v>-538.78840000001219</v>
          </cell>
          <cell r="RR62">
            <v>0</v>
          </cell>
          <cell r="RS62">
            <v>0</v>
          </cell>
        </row>
        <row r="65">
          <cell r="LQ65">
            <v>481.07999200000268</v>
          </cell>
          <cell r="LR65">
            <v>0</v>
          </cell>
          <cell r="LS65">
            <v>0</v>
          </cell>
          <cell r="LU65">
            <v>-1608.2329699999973</v>
          </cell>
          <cell r="LV65">
            <v>0</v>
          </cell>
          <cell r="LW65">
            <v>0</v>
          </cell>
          <cell r="LY65">
            <v>305.38533399999778</v>
          </cell>
          <cell r="LZ65">
            <v>0</v>
          </cell>
          <cell r="MA65">
            <v>0</v>
          </cell>
          <cell r="MC65">
            <v>1750.9730419999996</v>
          </cell>
          <cell r="MD65">
            <v>0</v>
          </cell>
          <cell r="ME65">
            <v>0</v>
          </cell>
          <cell r="MG65">
            <v>2297.8089819999996</v>
          </cell>
          <cell r="MH65">
            <v>0</v>
          </cell>
          <cell r="MI65">
            <v>0</v>
          </cell>
          <cell r="MK65">
            <v>-926.2770920000039</v>
          </cell>
          <cell r="ML65">
            <v>0</v>
          </cell>
          <cell r="MM65">
            <v>0</v>
          </cell>
          <cell r="MO65">
            <v>175.97605599999952</v>
          </cell>
          <cell r="MP65">
            <v>0</v>
          </cell>
          <cell r="MQ65">
            <v>0</v>
          </cell>
          <cell r="MS65">
            <v>-65.461749999998574</v>
          </cell>
          <cell r="MT65">
            <v>0</v>
          </cell>
          <cell r="MU65">
            <v>0</v>
          </cell>
          <cell r="MW65">
            <v>-15.942399999999907</v>
          </cell>
          <cell r="MX65">
            <v>0</v>
          </cell>
          <cell r="MY65">
            <v>0</v>
          </cell>
          <cell r="NA65">
            <v>-30.321345999999721</v>
          </cell>
          <cell r="NB65">
            <v>0</v>
          </cell>
          <cell r="NC65">
            <v>0</v>
          </cell>
          <cell r="NE65">
            <v>79.012425999999778</v>
          </cell>
          <cell r="NF65">
            <v>0</v>
          </cell>
          <cell r="NG65">
            <v>0</v>
          </cell>
          <cell r="NI65">
            <v>789.69595800000116</v>
          </cell>
          <cell r="NJ65">
            <v>0</v>
          </cell>
          <cell r="NK65">
            <v>0</v>
          </cell>
          <cell r="NM65">
            <v>-808.43985799999973</v>
          </cell>
          <cell r="NN65">
            <v>0</v>
          </cell>
          <cell r="NO65">
            <v>0</v>
          </cell>
          <cell r="NQ65">
            <v>-452.92848199999935</v>
          </cell>
          <cell r="NR65">
            <v>0</v>
          </cell>
          <cell r="NS65">
            <v>0</v>
          </cell>
          <cell r="NU65">
            <v>1041.1176079999989</v>
          </cell>
          <cell r="NV65">
            <v>0</v>
          </cell>
          <cell r="NW65">
            <v>0</v>
          </cell>
          <cell r="NY65">
            <v>-5095.8375652717468</v>
          </cell>
          <cell r="NZ65">
            <v>0</v>
          </cell>
          <cell r="OA65">
            <v>4891.2825252717475</v>
          </cell>
          <cell r="OC65">
            <v>-1087.6590879999985</v>
          </cell>
          <cell r="OD65">
            <v>0</v>
          </cell>
          <cell r="OE65">
            <v>0</v>
          </cell>
          <cell r="OG65">
            <v>-1021.2649239999992</v>
          </cell>
          <cell r="OH65">
            <v>0</v>
          </cell>
          <cell r="OI65">
            <v>0</v>
          </cell>
          <cell r="OK65">
            <v>-5094.6048140869561</v>
          </cell>
          <cell r="OL65">
            <v>0</v>
          </cell>
          <cell r="OM65">
            <v>-25.2613089130435</v>
          </cell>
          <cell r="OO65">
            <v>381.35236699999587</v>
          </cell>
          <cell r="OP65">
            <v>0</v>
          </cell>
          <cell r="OQ65">
            <v>0</v>
          </cell>
          <cell r="OS65">
            <v>7692.1513000000014</v>
          </cell>
          <cell r="OT65">
            <v>0</v>
          </cell>
          <cell r="OU65">
            <v>0</v>
          </cell>
          <cell r="OW65">
            <v>-3443.617900000012</v>
          </cell>
          <cell r="OX65">
            <v>0</v>
          </cell>
          <cell r="OY65">
            <v>0</v>
          </cell>
          <cell r="PA65">
            <v>6756.3340000000026</v>
          </cell>
          <cell r="PB65">
            <v>0</v>
          </cell>
          <cell r="PC65">
            <v>0</v>
          </cell>
          <cell r="PE65">
            <v>1211.5993999999992</v>
          </cell>
          <cell r="PF65">
            <v>0</v>
          </cell>
          <cell r="PG65">
            <v>0</v>
          </cell>
          <cell r="PI65">
            <v>-1892.4405999999944</v>
          </cell>
          <cell r="PJ65">
            <v>0</v>
          </cell>
          <cell r="PK65">
            <v>0</v>
          </cell>
          <cell r="PM65">
            <v>-1791.3063000000038</v>
          </cell>
          <cell r="PN65">
            <v>0</v>
          </cell>
          <cell r="PO65">
            <v>0</v>
          </cell>
          <cell r="PQ65">
            <v>-2070.2790999999997</v>
          </cell>
          <cell r="PR65">
            <v>0</v>
          </cell>
          <cell r="PS65">
            <v>0</v>
          </cell>
          <cell r="PU65">
            <v>1192.988400000002</v>
          </cell>
          <cell r="PV65">
            <v>0</v>
          </cell>
          <cell r="PW65">
            <v>0</v>
          </cell>
          <cell r="PY65">
            <v>6618.7585000000036</v>
          </cell>
          <cell r="PZ65">
            <v>0</v>
          </cell>
          <cell r="QA65">
            <v>0</v>
          </cell>
          <cell r="QC65">
            <v>-2252.627800000002</v>
          </cell>
          <cell r="QD65">
            <v>0</v>
          </cell>
          <cell r="QE65">
            <v>0</v>
          </cell>
          <cell r="QG65">
            <v>35829.808500000036</v>
          </cell>
          <cell r="QH65">
            <v>0</v>
          </cell>
          <cell r="QI65">
            <v>0</v>
          </cell>
          <cell r="QK65">
            <v>6765.1903999999922</v>
          </cell>
          <cell r="QL65">
            <v>0</v>
          </cell>
          <cell r="QM65">
            <v>0</v>
          </cell>
          <cell r="QO65">
            <v>-73.138199999957578</v>
          </cell>
          <cell r="QP65">
            <v>0</v>
          </cell>
          <cell r="QQ65">
            <v>0</v>
          </cell>
          <cell r="QS65">
            <v>-292.54860000000917</v>
          </cell>
          <cell r="QT65">
            <v>0</v>
          </cell>
          <cell r="QU65">
            <v>0</v>
          </cell>
          <cell r="QW65">
            <v>-2742.6447999999509</v>
          </cell>
          <cell r="QX65">
            <v>0</v>
          </cell>
          <cell r="QY65">
            <v>0</v>
          </cell>
          <cell r="RA65">
            <v>14059.315399999963</v>
          </cell>
          <cell r="RB65">
            <v>0</v>
          </cell>
          <cell r="RC65">
            <v>0</v>
          </cell>
          <cell r="RE65">
            <v>6166.414399999936</v>
          </cell>
          <cell r="RF65">
            <v>0</v>
          </cell>
          <cell r="RG65">
            <v>0</v>
          </cell>
          <cell r="RI65">
            <v>7980.3412000000535</v>
          </cell>
          <cell r="RJ65">
            <v>0</v>
          </cell>
          <cell r="RK65">
            <v>0</v>
          </cell>
          <cell r="RM65">
            <v>8505.4442000000272</v>
          </cell>
          <cell r="RN65">
            <v>0</v>
          </cell>
          <cell r="RO65">
            <v>0</v>
          </cell>
          <cell r="RQ65">
            <v>3552.0433999998786</v>
          </cell>
          <cell r="RR65">
            <v>0</v>
          </cell>
          <cell r="RS65">
            <v>0</v>
          </cell>
        </row>
        <row r="66">
          <cell r="LQ66">
            <v>10136.687004999992</v>
          </cell>
          <cell r="LR66">
            <v>0</v>
          </cell>
          <cell r="LS66">
            <v>0</v>
          </cell>
          <cell r="LU66">
            <v>-5750.6257369999948</v>
          </cell>
          <cell r="LV66">
            <v>0</v>
          </cell>
          <cell r="LW66">
            <v>0</v>
          </cell>
          <cell r="LY66">
            <v>707.30295199999091</v>
          </cell>
          <cell r="LZ66">
            <v>0</v>
          </cell>
          <cell r="MA66">
            <v>0</v>
          </cell>
          <cell r="MC66">
            <v>9395.6929920000002</v>
          </cell>
          <cell r="MD66">
            <v>0</v>
          </cell>
          <cell r="ME66">
            <v>0</v>
          </cell>
          <cell r="MG66">
            <v>10604.011048000008</v>
          </cell>
          <cell r="MH66">
            <v>0</v>
          </cell>
          <cell r="MI66">
            <v>0</v>
          </cell>
          <cell r="MK66">
            <v>-2542.526711999999</v>
          </cell>
          <cell r="ML66">
            <v>0</v>
          </cell>
          <cell r="MM66">
            <v>0</v>
          </cell>
          <cell r="MO66">
            <v>1242.7697909999988</v>
          </cell>
          <cell r="MP66">
            <v>0</v>
          </cell>
          <cell r="MQ66">
            <v>0</v>
          </cell>
          <cell r="MS66">
            <v>75.400314999995317</v>
          </cell>
          <cell r="MT66">
            <v>0</v>
          </cell>
          <cell r="MU66">
            <v>0</v>
          </cell>
          <cell r="MW66">
            <v>288.44888200000423</v>
          </cell>
          <cell r="MX66">
            <v>0</v>
          </cell>
          <cell r="MY66">
            <v>0</v>
          </cell>
          <cell r="NA66">
            <v>-504.23463200000151</v>
          </cell>
          <cell r="NB66">
            <v>0</v>
          </cell>
          <cell r="NC66">
            <v>0</v>
          </cell>
          <cell r="NE66">
            <v>551.66921000000184</v>
          </cell>
          <cell r="NF66">
            <v>0</v>
          </cell>
          <cell r="NG66">
            <v>0</v>
          </cell>
          <cell r="NI66">
            <v>842.41438600000174</v>
          </cell>
          <cell r="NJ66">
            <v>0</v>
          </cell>
          <cell r="NK66">
            <v>0</v>
          </cell>
          <cell r="NM66">
            <v>-897.10087700000076</v>
          </cell>
          <cell r="NN66">
            <v>0</v>
          </cell>
          <cell r="NO66">
            <v>0</v>
          </cell>
          <cell r="NQ66">
            <v>-303.30378299999938</v>
          </cell>
          <cell r="NR66">
            <v>0</v>
          </cell>
          <cell r="NS66">
            <v>0</v>
          </cell>
          <cell r="NU66">
            <v>3064.4726680000022</v>
          </cell>
          <cell r="NV66">
            <v>0</v>
          </cell>
          <cell r="NW66">
            <v>0</v>
          </cell>
          <cell r="NY66">
            <v>3597.663213271745</v>
          </cell>
          <cell r="NZ66">
            <v>0</v>
          </cell>
          <cell r="OA66">
            <v>-4891.2825252717475</v>
          </cell>
          <cell r="OC66">
            <v>-450.60691600000428</v>
          </cell>
          <cell r="OD66">
            <v>0</v>
          </cell>
          <cell r="OE66">
            <v>0</v>
          </cell>
          <cell r="OG66">
            <v>-1975.2820300000021</v>
          </cell>
          <cell r="OH66">
            <v>0</v>
          </cell>
          <cell r="OI66">
            <v>0</v>
          </cell>
          <cell r="OK66">
            <v>-3282.4337039999955</v>
          </cell>
          <cell r="OL66">
            <v>0</v>
          </cell>
          <cell r="OM66">
            <v>0</v>
          </cell>
          <cell r="OO66">
            <v>-368.209566000005</v>
          </cell>
          <cell r="OP66">
            <v>0</v>
          </cell>
          <cell r="OQ66">
            <v>0</v>
          </cell>
          <cell r="OS66">
            <v>5639.0104000000065</v>
          </cell>
          <cell r="OT66">
            <v>0</v>
          </cell>
          <cell r="OU66">
            <v>0</v>
          </cell>
          <cell r="OW66">
            <v>-811.39780000000428</v>
          </cell>
          <cell r="OX66">
            <v>0</v>
          </cell>
          <cell r="OY66">
            <v>0</v>
          </cell>
          <cell r="PA66">
            <v>1948.4103999999988</v>
          </cell>
          <cell r="PB66">
            <v>0</v>
          </cell>
          <cell r="PC66">
            <v>0</v>
          </cell>
          <cell r="PE66">
            <v>-81.494199999999182</v>
          </cell>
          <cell r="PF66">
            <v>0</v>
          </cell>
          <cell r="PG66">
            <v>0</v>
          </cell>
          <cell r="PI66">
            <v>-378.43139999999585</v>
          </cell>
          <cell r="PJ66">
            <v>0</v>
          </cell>
          <cell r="PK66">
            <v>0</v>
          </cell>
          <cell r="PM66">
            <v>-772.83439999999973</v>
          </cell>
          <cell r="PN66">
            <v>0</v>
          </cell>
          <cell r="PO66">
            <v>0</v>
          </cell>
          <cell r="PQ66">
            <v>-507.00059999999939</v>
          </cell>
          <cell r="PR66">
            <v>0</v>
          </cell>
          <cell r="PS66">
            <v>0</v>
          </cell>
          <cell r="PU66">
            <v>1716.894400000001</v>
          </cell>
          <cell r="PV66">
            <v>0</v>
          </cell>
          <cell r="PW66">
            <v>0</v>
          </cell>
          <cell r="PY66">
            <v>2223.675599999995</v>
          </cell>
          <cell r="PZ66">
            <v>0</v>
          </cell>
          <cell r="QA66">
            <v>0</v>
          </cell>
          <cell r="QC66">
            <v>-175.52899999999499</v>
          </cell>
          <cell r="QD66">
            <v>0</v>
          </cell>
          <cell r="QE66">
            <v>0</v>
          </cell>
          <cell r="QG66">
            <v>7458.7934000000023</v>
          </cell>
          <cell r="QH66">
            <v>0</v>
          </cell>
          <cell r="QI66">
            <v>0</v>
          </cell>
          <cell r="QK66">
            <v>0</v>
          </cell>
          <cell r="QL66">
            <v>0</v>
          </cell>
          <cell r="QM66">
            <v>0</v>
          </cell>
          <cell r="QO66">
            <v>-109.70600000000013</v>
          </cell>
          <cell r="QP66">
            <v>0</v>
          </cell>
          <cell r="QQ66">
            <v>0</v>
          </cell>
          <cell r="QS66">
            <v>-438.82340000000113</v>
          </cell>
          <cell r="QT66">
            <v>0</v>
          </cell>
          <cell r="QU66">
            <v>0</v>
          </cell>
          <cell r="QW66">
            <v>-146.27460000000065</v>
          </cell>
          <cell r="QX66">
            <v>0</v>
          </cell>
          <cell r="QY66">
            <v>0</v>
          </cell>
          <cell r="RA66">
            <v>2152.7175999999927</v>
          </cell>
          <cell r="RB66">
            <v>0</v>
          </cell>
          <cell r="RC66">
            <v>0</v>
          </cell>
          <cell r="RE66">
            <v>1818.152599999994</v>
          </cell>
          <cell r="RF66">
            <v>0</v>
          </cell>
          <cell r="RG66">
            <v>0</v>
          </cell>
          <cell r="RI66">
            <v>3022.5944</v>
          </cell>
          <cell r="RJ66">
            <v>0</v>
          </cell>
          <cell r="RK66">
            <v>0</v>
          </cell>
          <cell r="RM66">
            <v>1525.0082000000111</v>
          </cell>
          <cell r="RN66">
            <v>0</v>
          </cell>
          <cell r="RO66">
            <v>0</v>
          </cell>
          <cell r="RQ66">
            <v>514.72179999998843</v>
          </cell>
          <cell r="RR66">
            <v>0</v>
          </cell>
          <cell r="RS66">
            <v>0</v>
          </cell>
        </row>
        <row r="69">
          <cell r="LQ69">
            <v>31072.239519999996</v>
          </cell>
          <cell r="LR69">
            <v>0</v>
          </cell>
          <cell r="LS69">
            <v>0</v>
          </cell>
          <cell r="LU69">
            <v>-12830.381759999975</v>
          </cell>
          <cell r="LV69">
            <v>0</v>
          </cell>
          <cell r="LW69">
            <v>0</v>
          </cell>
          <cell r="LY69">
            <v>3263.9902879999518</v>
          </cell>
          <cell r="LZ69">
            <v>0</v>
          </cell>
          <cell r="MA69">
            <v>0</v>
          </cell>
          <cell r="MC69">
            <v>16677.534187000005</v>
          </cell>
          <cell r="MD69">
            <v>0</v>
          </cell>
          <cell r="ME69">
            <v>0</v>
          </cell>
          <cell r="MG69">
            <v>17005.194853000023</v>
          </cell>
          <cell r="MH69">
            <v>0</v>
          </cell>
          <cell r="MI69">
            <v>0</v>
          </cell>
          <cell r="MK69">
            <v>-13750.118587000012</v>
          </cell>
          <cell r="ML69">
            <v>0</v>
          </cell>
          <cell r="MM69">
            <v>0</v>
          </cell>
          <cell r="MO69">
            <v>9779.1068570000043</v>
          </cell>
          <cell r="MP69">
            <v>0</v>
          </cell>
          <cell r="MQ69">
            <v>0</v>
          </cell>
          <cell r="MS69">
            <v>10644.04598000001</v>
          </cell>
          <cell r="MT69">
            <v>0</v>
          </cell>
          <cell r="MU69">
            <v>0</v>
          </cell>
          <cell r="MW69">
            <v>-1193.7483440000415</v>
          </cell>
          <cell r="MX69">
            <v>0</v>
          </cell>
          <cell r="MY69">
            <v>0</v>
          </cell>
          <cell r="NA69">
            <v>-6953.2061419999955</v>
          </cell>
          <cell r="NB69">
            <v>0</v>
          </cell>
          <cell r="NC69">
            <v>0</v>
          </cell>
          <cell r="NE69">
            <v>7878.2356420000215</v>
          </cell>
          <cell r="NF69">
            <v>0</v>
          </cell>
          <cell r="NG69">
            <v>0</v>
          </cell>
          <cell r="NI69">
            <v>23084.121951999983</v>
          </cell>
          <cell r="NJ69">
            <v>0</v>
          </cell>
          <cell r="NK69">
            <v>0</v>
          </cell>
          <cell r="NM69">
            <v>-18240.763688000021</v>
          </cell>
          <cell r="NN69">
            <v>0</v>
          </cell>
          <cell r="NO69">
            <v>0</v>
          </cell>
          <cell r="NQ69">
            <v>-9128.290647999951</v>
          </cell>
          <cell r="NR69">
            <v>0</v>
          </cell>
          <cell r="NS69">
            <v>0</v>
          </cell>
          <cell r="NU69">
            <v>28419.612860000001</v>
          </cell>
          <cell r="NV69">
            <v>0</v>
          </cell>
          <cell r="NW69">
            <v>0</v>
          </cell>
          <cell r="NY69">
            <v>-9909.9313379999803</v>
          </cell>
          <cell r="NZ69">
            <v>0</v>
          </cell>
          <cell r="OA69">
            <v>0</v>
          </cell>
          <cell r="OC69">
            <v>-7504.0778320000645</v>
          </cell>
          <cell r="OD69">
            <v>0</v>
          </cell>
          <cell r="OE69">
            <v>0</v>
          </cell>
          <cell r="OG69">
            <v>-17560.776791999979</v>
          </cell>
          <cell r="OH69">
            <v>0</v>
          </cell>
          <cell r="OI69">
            <v>0</v>
          </cell>
          <cell r="OK69">
            <v>-38515.67741560869</v>
          </cell>
          <cell r="OL69">
            <v>404.180942608696</v>
          </cell>
          <cell r="OM69">
            <v>0</v>
          </cell>
          <cell r="OO69">
            <v>-5689.0176818478249</v>
          </cell>
          <cell r="OP69">
            <v>-703.55653315217535</v>
          </cell>
          <cell r="OQ69">
            <v>0</v>
          </cell>
          <cell r="OS69">
            <v>92905.546654945094</v>
          </cell>
          <cell r="OT69">
            <v>7215.128545054954</v>
          </cell>
          <cell r="OU69">
            <v>0</v>
          </cell>
          <cell r="OW69">
            <v>-27329.673623077008</v>
          </cell>
          <cell r="OX69">
            <v>457.54362307692361</v>
          </cell>
          <cell r="OY69">
            <v>0</v>
          </cell>
          <cell r="PA69">
            <v>38344.171973913035</v>
          </cell>
          <cell r="PB69">
            <v>303.59563586956563</v>
          </cell>
          <cell r="PC69">
            <v>-82.798809782608799</v>
          </cell>
          <cell r="PE69">
            <v>4036.5514717392025</v>
          </cell>
          <cell r="PF69">
            <v>-1837.4082717391311</v>
          </cell>
          <cell r="PG69">
            <v>0</v>
          </cell>
          <cell r="PI69">
            <v>-12383.267410000033</v>
          </cell>
          <cell r="PJ69">
            <v>-5118.3995900000054</v>
          </cell>
          <cell r="PK69">
            <v>0</v>
          </cell>
          <cell r="PM69">
            <v>-15256.824970329628</v>
          </cell>
          <cell r="PN69">
            <v>-1241.5968296703315</v>
          </cell>
          <cell r="PO69">
            <v>0</v>
          </cell>
          <cell r="PQ69">
            <v>-14767.890559782587</v>
          </cell>
          <cell r="PR69">
            <v>-511.3096402173918</v>
          </cell>
          <cell r="PS69">
            <v>0</v>
          </cell>
          <cell r="PU69">
            <v>14820.300001086995</v>
          </cell>
          <cell r="PV69">
            <v>-4028.7770010869494</v>
          </cell>
          <cell r="PW69">
            <v>0</v>
          </cell>
          <cell r="PY69">
            <v>42978.697465555408</v>
          </cell>
          <cell r="PZ69">
            <v>-2884.0032655555574</v>
          </cell>
          <cell r="QA69">
            <v>0</v>
          </cell>
          <cell r="QC69">
            <v>-3539.8432999999541</v>
          </cell>
          <cell r="QD69">
            <v>1462.7449999999999</v>
          </cell>
          <cell r="QE69">
            <v>0</v>
          </cell>
          <cell r="QG69">
            <v>92224.141974334125</v>
          </cell>
          <cell r="QH69">
            <v>1853.8693256659999</v>
          </cell>
          <cell r="QI69">
            <v>0</v>
          </cell>
          <cell r="QK69">
            <v>1170.1947999999225</v>
          </cell>
          <cell r="QL69">
            <v>3729.9972000000002</v>
          </cell>
          <cell r="QM69">
            <v>0</v>
          </cell>
          <cell r="QO69">
            <v>438.82300000007308</v>
          </cell>
          <cell r="QP69">
            <v>3766.5658000000003</v>
          </cell>
          <cell r="QQ69">
            <v>0</v>
          </cell>
          <cell r="QS69">
            <v>-585.09720000004711</v>
          </cell>
          <cell r="QT69">
            <v>804.50920000000008</v>
          </cell>
          <cell r="QU69">
            <v>0</v>
          </cell>
          <cell r="QW69">
            <v>-329.11819999998988</v>
          </cell>
          <cell r="QX69">
            <v>5485.2900000000009</v>
          </cell>
          <cell r="QY69">
            <v>0</v>
          </cell>
          <cell r="RA69">
            <v>41327.928299999949</v>
          </cell>
          <cell r="RB69">
            <v>4610.8629000000001</v>
          </cell>
          <cell r="RC69">
            <v>0</v>
          </cell>
          <cell r="RE69">
            <v>35042.70158901086</v>
          </cell>
          <cell r="RF69">
            <v>916.14501098901133</v>
          </cell>
          <cell r="RG69">
            <v>0</v>
          </cell>
          <cell r="RI69">
            <v>38078.525108780093</v>
          </cell>
          <cell r="RJ69">
            <v>677.41329122000002</v>
          </cell>
          <cell r="RK69">
            <v>0</v>
          </cell>
          <cell r="RM69">
            <v>18929.688656480026</v>
          </cell>
          <cell r="RN69">
            <v>493.69394351999995</v>
          </cell>
          <cell r="RO69">
            <v>0</v>
          </cell>
          <cell r="RQ69">
            <v>24768.760122199921</v>
          </cell>
          <cell r="RR69">
            <v>-4393.6267222000006</v>
          </cell>
          <cell r="RS69">
            <v>0</v>
          </cell>
        </row>
        <row r="73">
          <cell r="LQ73">
            <v>189977.78187442891</v>
          </cell>
          <cell r="LR73">
            <v>-23301.223779589091</v>
          </cell>
          <cell r="LS73">
            <v>-4956.8057858398606</v>
          </cell>
          <cell r="LU73">
            <v>-53144.380356024281</v>
          </cell>
          <cell r="LV73">
            <v>-1556.5814554580641</v>
          </cell>
          <cell r="LW73">
            <v>27975.22782448243</v>
          </cell>
          <cell r="LY73">
            <v>16183.962611135328</v>
          </cell>
          <cell r="LZ73">
            <v>-586.50893744516134</v>
          </cell>
          <cell r="MA73">
            <v>-2519.8161756903228</v>
          </cell>
          <cell r="MC73">
            <v>60796.325509294722</v>
          </cell>
          <cell r="MD73">
            <v>-15175.12654178925</v>
          </cell>
          <cell r="ME73">
            <v>-914.16424950537646</v>
          </cell>
          <cell r="MG73">
            <v>61814.115879870202</v>
          </cell>
          <cell r="MH73">
            <v>-15350.442112037081</v>
          </cell>
          <cell r="MI73">
            <v>-154.01781383314795</v>
          </cell>
          <cell r="MK73">
            <v>-38735.652747878441</v>
          </cell>
          <cell r="ML73">
            <v>7578.7316383870975</v>
          </cell>
          <cell r="MM73">
            <v>-429.46145950860222</v>
          </cell>
          <cell r="MO73">
            <v>29221.751931361159</v>
          </cell>
          <cell r="MP73">
            <v>203.08547304946234</v>
          </cell>
          <cell r="MQ73">
            <v>-660.02778741075258</v>
          </cell>
          <cell r="MS73">
            <v>22289.797008490401</v>
          </cell>
          <cell r="MT73">
            <v>-11752.960581883872</v>
          </cell>
          <cell r="MU73">
            <v>-4607.9889506064519</v>
          </cell>
          <cell r="MW73">
            <v>-2252.4639824032502</v>
          </cell>
          <cell r="MX73">
            <v>-23650.424091454683</v>
          </cell>
          <cell r="MY73">
            <v>-784.73947214208897</v>
          </cell>
          <cell r="NA73">
            <v>-16427.149596089006</v>
          </cell>
          <cell r="NB73">
            <v>-4895.6783264444457</v>
          </cell>
          <cell r="NC73">
            <v>-3413.7432654666677</v>
          </cell>
          <cell r="NE73">
            <v>22260.080394000066</v>
          </cell>
          <cell r="NF73">
            <v>-20928.960026000001</v>
          </cell>
          <cell r="NG73">
            <v>-1243.304556</v>
          </cell>
          <cell r="NI73">
            <v>41197.078951521704</v>
          </cell>
          <cell r="NJ73">
            <v>-25829.286472282594</v>
          </cell>
          <cell r="NK73">
            <v>-32731.475759239114</v>
          </cell>
          <cell r="NM73">
            <v>-37900.4833382</v>
          </cell>
          <cell r="NN73">
            <v>-27921.391079711091</v>
          </cell>
          <cell r="NO73">
            <v>-109.28137408888881</v>
          </cell>
          <cell r="NQ73">
            <v>-18751.230182791132</v>
          </cell>
          <cell r="NR73">
            <v>-28691.54004580214</v>
          </cell>
          <cell r="NS73">
            <v>-314.14094940659277</v>
          </cell>
          <cell r="NU73">
            <v>56416.688933782651</v>
          </cell>
          <cell r="NV73">
            <v>-37468.12675369568</v>
          </cell>
          <cell r="NW73">
            <v>-437.58396208695683</v>
          </cell>
          <cell r="NY73">
            <v>-18083.329032641341</v>
          </cell>
          <cell r="NZ73">
            <v>-19145.877313206554</v>
          </cell>
          <cell r="OA73">
            <v>-18167.620808152205</v>
          </cell>
          <cell r="OC73">
            <v>-13879.87511079998</v>
          </cell>
          <cell r="OD73">
            <v>-9311.2816419333449</v>
          </cell>
          <cell r="OE73">
            <v>-2075.2416562666695</v>
          </cell>
          <cell r="OG73">
            <v>-27354.765598857211</v>
          </cell>
          <cell r="OH73">
            <v>-2629.5841015714313</v>
          </cell>
          <cell r="OI73">
            <v>-212.49164457142879</v>
          </cell>
          <cell r="OK73">
            <v>-65205.874747608555</v>
          </cell>
          <cell r="OL73">
            <v>7376.3022026087019</v>
          </cell>
          <cell r="OM73">
            <v>-2324.0404200000021</v>
          </cell>
          <cell r="OO73">
            <v>-21558.348355543632</v>
          </cell>
          <cell r="OP73">
            <v>18656.378413586994</v>
          </cell>
          <cell r="OQ73">
            <v>-679.29596304347967</v>
          </cell>
          <cell r="OS73">
            <v>50420.285131868324</v>
          </cell>
          <cell r="OT73">
            <v>1002.1011868131881</v>
          </cell>
          <cell r="OU73">
            <v>2179.5700813186841</v>
          </cell>
          <cell r="OW73">
            <v>-16303.767438461678</v>
          </cell>
          <cell r="OX73">
            <v>-1103.4875615384628</v>
          </cell>
          <cell r="OY73">
            <v>-2799.0904000000032</v>
          </cell>
          <cell r="PA73">
            <v>20487.31500760866</v>
          </cell>
          <cell r="PB73">
            <v>-1517.978179347828</v>
          </cell>
          <cell r="PC73">
            <v>607.19127173913125</v>
          </cell>
          <cell r="PE73">
            <v>10725.368750000005</v>
          </cell>
          <cell r="PF73">
            <v>3561.7452652173924</v>
          </cell>
          <cell r="PG73">
            <v>-1611.265715217392</v>
          </cell>
          <cell r="PI73">
            <v>-10866.75990333335</v>
          </cell>
          <cell r="PJ73">
            <v>1118.7758666666678</v>
          </cell>
          <cell r="PK73">
            <v>8083.1556366666755</v>
          </cell>
          <cell r="PM73">
            <v>-13479.628061538278</v>
          </cell>
          <cell r="PN73">
            <v>-2234.8742934065967</v>
          </cell>
          <cell r="PO73">
            <v>-1048.4595450549466</v>
          </cell>
          <cell r="PQ73">
            <v>-11889.639464130447</v>
          </cell>
          <cell r="PR73">
            <v>6647.0253228260935</v>
          </cell>
          <cell r="PS73">
            <v>-6835.4025586956586</v>
          </cell>
          <cell r="PU73">
            <v>16704.333494565435</v>
          </cell>
          <cell r="PV73">
            <v>-4882.5575576086867</v>
          </cell>
          <cell r="PW73">
            <v>91301.158263043311</v>
          </cell>
          <cell r="PY73">
            <v>26055.58134444429</v>
          </cell>
          <cell r="PZ73">
            <v>-27355.19929111113</v>
          </cell>
          <cell r="QA73">
            <v>-136547.56055333343</v>
          </cell>
          <cell r="QC73">
            <v>-6.000000644235115E-4</v>
          </cell>
          <cell r="QD73">
            <v>-11789.724699999999</v>
          </cell>
          <cell r="QE73">
            <v>3920.1565999999998</v>
          </cell>
          <cell r="QG73">
            <v>101636.8337747542</v>
          </cell>
          <cell r="QH73">
            <v>-54811.570439973999</v>
          </cell>
          <cell r="QI73">
            <v>349.78666521999997</v>
          </cell>
          <cell r="QK73">
            <v>-9.9999984377063811E-4</v>
          </cell>
          <cell r="QL73">
            <v>-28121.253400000001</v>
          </cell>
          <cell r="QM73">
            <v>47210.062600000005</v>
          </cell>
          <cell r="QO73">
            <v>7.9999987792689353E-4</v>
          </cell>
          <cell r="QP73">
            <v>-1718.7242000000001</v>
          </cell>
          <cell r="QQ73">
            <v>15175.969000000001</v>
          </cell>
          <cell r="QS73">
            <v>-1.4097167877480388E-11</v>
          </cell>
          <cell r="QT73">
            <v>-2120.9788000000003</v>
          </cell>
          <cell r="QU73">
            <v>-2779.2136</v>
          </cell>
          <cell r="QW73">
            <v>-7.9999995068646967E-4</v>
          </cell>
          <cell r="QX73">
            <v>5412.1528000000008</v>
          </cell>
          <cell r="QY73">
            <v>-7057.7398000000003</v>
          </cell>
          <cell r="RA73">
            <v>8200.9053499998627</v>
          </cell>
          <cell r="RB73">
            <v>-17382.221249999999</v>
          </cell>
          <cell r="RC73">
            <v>43254.285299999996</v>
          </cell>
          <cell r="RE73">
            <v>4943.3251879119762</v>
          </cell>
          <cell r="RF73">
            <v>-648.93604945054972</v>
          </cell>
          <cell r="RG73">
            <v>10688.358461538466</v>
          </cell>
          <cell r="RI73">
            <v>10079.02695946013</v>
          </cell>
          <cell r="RJ73">
            <v>-6933.5242748400005</v>
          </cell>
          <cell r="RK73">
            <v>-278.93488462000005</v>
          </cell>
          <cell r="RM73">
            <v>1874.3991820802148</v>
          </cell>
          <cell r="RN73">
            <v>-7364.2679908399996</v>
          </cell>
          <cell r="RO73">
            <v>13617.72460876</v>
          </cell>
          <cell r="RQ73">
            <v>2722.5858308995739</v>
          </cell>
          <cell r="RR73">
            <v>1699.4216567000001</v>
          </cell>
          <cell r="RS73">
            <v>-6134.4976876000001</v>
          </cell>
        </row>
        <row r="76">
          <cell r="LQ76">
            <v>60917.638354839066</v>
          </cell>
          <cell r="LR76">
            <v>0</v>
          </cell>
          <cell r="LS76">
            <v>4278.9520031609054</v>
          </cell>
          <cell r="LU76">
            <v>-19254.587987458741</v>
          </cell>
          <cell r="LV76">
            <v>0</v>
          </cell>
          <cell r="LW76">
            <v>4107.6455074587802</v>
          </cell>
          <cell r="LY76">
            <v>4305.2086314967328</v>
          </cell>
          <cell r="LZ76">
            <v>0</v>
          </cell>
          <cell r="MA76">
            <v>955.79234250322588</v>
          </cell>
          <cell r="MC76">
            <v>18157.341842158105</v>
          </cell>
          <cell r="MD76">
            <v>0</v>
          </cell>
          <cell r="ME76">
            <v>754.18550584193554</v>
          </cell>
          <cell r="MG76">
            <v>20383.022657366662</v>
          </cell>
          <cell r="MH76">
            <v>0</v>
          </cell>
          <cell r="MI76">
            <v>4646.2040506332969</v>
          </cell>
          <cell r="MK76">
            <v>-12309.638909723632</v>
          </cell>
          <cell r="ML76">
            <v>0</v>
          </cell>
          <cell r="MM76">
            <v>-581.03609227634411</v>
          </cell>
          <cell r="MO76">
            <v>9278.7000510279522</v>
          </cell>
          <cell r="MP76">
            <v>0</v>
          </cell>
          <cell r="MQ76">
            <v>3477.8387259720425</v>
          </cell>
          <cell r="MS76">
            <v>6135.7532738773907</v>
          </cell>
          <cell r="MT76">
            <v>0</v>
          </cell>
          <cell r="MU76">
            <v>77.662735122580656</v>
          </cell>
          <cell r="MW76">
            <v>-896.611506970042</v>
          </cell>
          <cell r="MX76">
            <v>0</v>
          </cell>
          <cell r="MY76">
            <v>405.899726970046</v>
          </cell>
          <cell r="NA76">
            <v>-3676.1309409778041</v>
          </cell>
          <cell r="NB76">
            <v>0</v>
          </cell>
          <cell r="NC76">
            <v>-6853.9496570222236</v>
          </cell>
          <cell r="NE76">
            <v>5777.7415760000476</v>
          </cell>
          <cell r="NF76">
            <v>0</v>
          </cell>
          <cell r="NG76">
            <v>2072.1742600000002</v>
          </cell>
          <cell r="NI76">
            <v>13207.134244391298</v>
          </cell>
          <cell r="NJ76">
            <v>0</v>
          </cell>
          <cell r="NK76">
            <v>107.8467076086956</v>
          </cell>
          <cell r="NM76">
            <v>-11673.1758737</v>
          </cell>
          <cell r="NN76">
            <v>0</v>
          </cell>
          <cell r="NO76">
            <v>-2212.9478252999984</v>
          </cell>
          <cell r="NQ76">
            <v>-6231.8691632197551</v>
          </cell>
          <cell r="NR76">
            <v>0</v>
          </cell>
          <cell r="NS76">
            <v>942.4228482197783</v>
          </cell>
          <cell r="NU76">
            <v>17327.320347391316</v>
          </cell>
          <cell r="NV76">
            <v>0</v>
          </cell>
          <cell r="NW76">
            <v>546.97995260869607</v>
          </cell>
          <cell r="NY76">
            <v>-6207.1888224891427</v>
          </cell>
          <cell r="NZ76">
            <v>0</v>
          </cell>
          <cell r="OA76">
            <v>-14338.445345510894</v>
          </cell>
          <cell r="OC76">
            <v>-4376.0992437999921</v>
          </cell>
          <cell r="OD76">
            <v>0</v>
          </cell>
          <cell r="OE76">
            <v>4996.9634618000064</v>
          </cell>
          <cell r="OG76">
            <v>-8142.4136308571478</v>
          </cell>
          <cell r="OH76">
            <v>0</v>
          </cell>
          <cell r="OI76">
            <v>-53.122911142857198</v>
          </cell>
          <cell r="OK76">
            <v>-18042.67063408695</v>
          </cell>
          <cell r="OL76">
            <v>0</v>
          </cell>
          <cell r="OM76">
            <v>-4092.3320439130471</v>
          </cell>
          <cell r="OO76">
            <v>-3122.2650915217528</v>
          </cell>
          <cell r="OP76">
            <v>0</v>
          </cell>
          <cell r="OQ76">
            <v>339.64798152173984</v>
          </cell>
          <cell r="OS76">
            <v>42194.347741758218</v>
          </cell>
          <cell r="OT76">
            <v>0</v>
          </cell>
          <cell r="OU76">
            <v>22171.488758241787</v>
          </cell>
          <cell r="OW76">
            <v>-8822.1135461538797</v>
          </cell>
          <cell r="OX76">
            <v>0</v>
          </cell>
          <cell r="OY76">
            <v>23307.810446153875</v>
          </cell>
          <cell r="PA76">
            <v>21246.912836956508</v>
          </cell>
          <cell r="PB76">
            <v>0</v>
          </cell>
          <cell r="PC76">
            <v>1379.9801630434799</v>
          </cell>
          <cell r="PE76">
            <v>3866.2840934782885</v>
          </cell>
          <cell r="PF76">
            <v>0</v>
          </cell>
          <cell r="PG76">
            <v>-424.01729347826102</v>
          </cell>
          <cell r="PI76">
            <v>-7449.2489566667136</v>
          </cell>
          <cell r="PJ76">
            <v>0</v>
          </cell>
          <cell r="PK76">
            <v>55743.007556666729</v>
          </cell>
          <cell r="PM76">
            <v>-7670.7660780220467</v>
          </cell>
          <cell r="PN76">
            <v>0</v>
          </cell>
          <cell r="PO76">
            <v>12471.150378021997</v>
          </cell>
          <cell r="PQ76">
            <v>-9526.3317728260899</v>
          </cell>
          <cell r="PR76">
            <v>0</v>
          </cell>
          <cell r="PS76">
            <v>2933.3026728260897</v>
          </cell>
          <cell r="PU76">
            <v>5512.7964858695923</v>
          </cell>
          <cell r="PV76">
            <v>0</v>
          </cell>
          <cell r="PW76">
            <v>-4082.1382858695579</v>
          </cell>
          <cell r="PY76">
            <v>23082.327705555552</v>
          </cell>
          <cell r="PZ76">
            <v>0</v>
          </cell>
          <cell r="QA76">
            <v>-9565.7534055555625</v>
          </cell>
          <cell r="QC76">
            <v>-4505.2552000000433</v>
          </cell>
          <cell r="QD76">
            <v>0</v>
          </cell>
          <cell r="QE76">
            <v>-3422.8233</v>
          </cell>
          <cell r="QG76">
            <v>85776.214326100075</v>
          </cell>
          <cell r="QH76">
            <v>0</v>
          </cell>
          <cell r="QI76">
            <v>-1748.9333260999999</v>
          </cell>
          <cell r="QK76">
            <v>9983.2274000000034</v>
          </cell>
          <cell r="QL76">
            <v>0</v>
          </cell>
          <cell r="QM76">
            <v>-2523.2334000000001</v>
          </cell>
          <cell r="QO76">
            <v>2486.6651999999885</v>
          </cell>
          <cell r="QP76">
            <v>0</v>
          </cell>
          <cell r="QQ76">
            <v>-146.27440000000001</v>
          </cell>
          <cell r="QS76">
            <v>182.84279999997852</v>
          </cell>
          <cell r="QT76">
            <v>0</v>
          </cell>
          <cell r="QU76">
            <v>4607.6436000000003</v>
          </cell>
          <cell r="QW76">
            <v>-5229.3099999999295</v>
          </cell>
          <cell r="QX76">
            <v>0</v>
          </cell>
          <cell r="QY76">
            <v>-4863.6238000000003</v>
          </cell>
          <cell r="RA76">
            <v>30190.997249999906</v>
          </cell>
          <cell r="RB76">
            <v>0</v>
          </cell>
          <cell r="RC76">
            <v>8965.56675</v>
          </cell>
          <cell r="RE76">
            <v>11487.298718681282</v>
          </cell>
          <cell r="RF76">
            <v>0</v>
          </cell>
          <cell r="RG76">
            <v>-5725.906318681321</v>
          </cell>
          <cell r="RI76">
            <v>15200.318563700064</v>
          </cell>
          <cell r="RJ76">
            <v>0</v>
          </cell>
          <cell r="RK76">
            <v>2191.6312363000002</v>
          </cell>
          <cell r="RM76">
            <v>13395.495945200038</v>
          </cell>
          <cell r="RN76">
            <v>0</v>
          </cell>
          <cell r="RO76">
            <v>5348.3510547999995</v>
          </cell>
          <cell r="RQ76">
            <v>16695.610670399812</v>
          </cell>
          <cell r="RR76">
            <v>0</v>
          </cell>
          <cell r="RS76">
            <v>-7958.2672704000006</v>
          </cell>
        </row>
        <row r="77">
          <cell r="LQ77">
            <v>56048.551556763618</v>
          </cell>
          <cell r="LR77">
            <v>0</v>
          </cell>
          <cell r="LS77">
            <v>4278.9520031609054</v>
          </cell>
          <cell r="LU77">
            <v>-17657.541750032746</v>
          </cell>
          <cell r="LV77">
            <v>0</v>
          </cell>
          <cell r="LW77">
            <v>4107.6455074587802</v>
          </cell>
          <cell r="LY77">
            <v>3777.7372366723048</v>
          </cell>
          <cell r="LZ77">
            <v>0</v>
          </cell>
          <cell r="MA77">
            <v>955.79234250322588</v>
          </cell>
          <cell r="MC77">
            <v>16651.544489609703</v>
          </cell>
          <cell r="MD77">
            <v>0</v>
          </cell>
          <cell r="ME77">
            <v>754.18550584193554</v>
          </cell>
          <cell r="MG77">
            <v>18064.313313370658</v>
          </cell>
          <cell r="MH77">
            <v>0</v>
          </cell>
          <cell r="MI77">
            <v>4389.5076942447167</v>
          </cell>
          <cell r="MK77">
            <v>-10911.224537056967</v>
          </cell>
          <cell r="ML77">
            <v>0</v>
          </cell>
          <cell r="MM77">
            <v>-581.03609227634411</v>
          </cell>
          <cell r="MO77">
            <v>8283.7492136946003</v>
          </cell>
          <cell r="MP77">
            <v>0</v>
          </cell>
          <cell r="MQ77">
            <v>3477.8387259720425</v>
          </cell>
          <cell r="MS77">
            <v>6070.4608911931946</v>
          </cell>
          <cell r="MT77">
            <v>0</v>
          </cell>
          <cell r="MU77">
            <v>77.662735122580656</v>
          </cell>
          <cell r="MW77">
            <v>-1060.0014898731947</v>
          </cell>
          <cell r="MX77">
            <v>0</v>
          </cell>
          <cell r="MY77">
            <v>1082.3992719201228</v>
          </cell>
          <cell r="NA77">
            <v>-3761.3686878653643</v>
          </cell>
          <cell r="NB77">
            <v>0</v>
          </cell>
          <cell r="NC77">
            <v>-6853.9496570222236</v>
          </cell>
          <cell r="NE77">
            <v>4610.6378666154105</v>
          </cell>
          <cell r="NF77">
            <v>0</v>
          </cell>
          <cell r="NG77">
            <v>2072.1742600000002</v>
          </cell>
          <cell r="NI77">
            <v>12234.139204436404</v>
          </cell>
          <cell r="NJ77">
            <v>0</v>
          </cell>
          <cell r="NK77">
            <v>107.8467076086956</v>
          </cell>
          <cell r="NM77">
            <v>-11350.621833588883</v>
          </cell>
          <cell r="NN77">
            <v>0</v>
          </cell>
          <cell r="NO77">
            <v>-2212.9478252999984</v>
          </cell>
          <cell r="NQ77">
            <v>-5222.0163365423323</v>
          </cell>
          <cell r="NR77">
            <v>0</v>
          </cell>
          <cell r="NS77">
            <v>942.4228482197783</v>
          </cell>
          <cell r="NU77">
            <v>15718.975083705345</v>
          </cell>
          <cell r="NV77">
            <v>0</v>
          </cell>
          <cell r="NW77">
            <v>546.97995260869607</v>
          </cell>
          <cell r="NY77">
            <v>-5528.3086857832368</v>
          </cell>
          <cell r="NZ77">
            <v>0</v>
          </cell>
          <cell r="OA77">
            <v>-14338.445345510894</v>
          </cell>
          <cell r="OC77">
            <v>-3958.5785300075559</v>
          </cell>
          <cell r="OD77">
            <v>0</v>
          </cell>
          <cell r="OE77">
            <v>4177.7891238000057</v>
          </cell>
          <cell r="OG77">
            <v>-7407.6385585128783</v>
          </cell>
          <cell r="OH77">
            <v>0</v>
          </cell>
          <cell r="OI77">
            <v>-53.122911142857198</v>
          </cell>
          <cell r="OK77">
            <v>-15519.285188427908</v>
          </cell>
          <cell r="OL77">
            <v>0</v>
          </cell>
          <cell r="OM77">
            <v>-4092.3320439130471</v>
          </cell>
          <cell r="OO77">
            <v>-2009.5085195267739</v>
          </cell>
          <cell r="OP77">
            <v>0</v>
          </cell>
          <cell r="OQ77">
            <v>339.64798152173984</v>
          </cell>
          <cell r="OS77">
            <v>21379.31839340664</v>
          </cell>
          <cell r="OT77">
            <v>0</v>
          </cell>
          <cell r="OU77">
            <v>10897.850406593419</v>
          </cell>
          <cell r="OW77">
            <v>-9914.2899633952638</v>
          </cell>
          <cell r="OX77">
            <v>0</v>
          </cell>
          <cell r="OY77">
            <v>23307.810446153875</v>
          </cell>
          <cell r="PA77">
            <v>18087.915143171216</v>
          </cell>
          <cell r="PB77">
            <v>0</v>
          </cell>
          <cell r="PC77">
            <v>1379.9801630434799</v>
          </cell>
          <cell r="PE77">
            <v>3805.5087634083438</v>
          </cell>
          <cell r="PF77">
            <v>0</v>
          </cell>
          <cell r="PG77">
            <v>-424.01729347826102</v>
          </cell>
          <cell r="PI77">
            <v>-7973.22942990296</v>
          </cell>
          <cell r="PJ77">
            <v>0</v>
          </cell>
          <cell r="PK77">
            <v>55715.038160000062</v>
          </cell>
          <cell r="PM77">
            <v>-6999.9536647407804</v>
          </cell>
          <cell r="PN77">
            <v>0</v>
          </cell>
          <cell r="PO77">
            <v>12471.150378021997</v>
          </cell>
          <cell r="PQ77">
            <v>-8830.5150819170085</v>
          </cell>
          <cell r="PR77">
            <v>0</v>
          </cell>
          <cell r="PS77">
            <v>2933.3026728260897</v>
          </cell>
          <cell r="PU77">
            <v>5920.1041762049063</v>
          </cell>
          <cell r="PV77">
            <v>0</v>
          </cell>
          <cell r="PW77">
            <v>-4082.1382858695579</v>
          </cell>
          <cell r="PY77">
            <v>23116.574854975821</v>
          </cell>
          <cell r="PZ77">
            <v>0</v>
          </cell>
          <cell r="QA77">
            <v>-3255.211606666669</v>
          </cell>
          <cell r="QC77">
            <v>-4505.2552226415501</v>
          </cell>
          <cell r="QD77">
            <v>0</v>
          </cell>
          <cell r="QE77">
            <v>-4007.9213</v>
          </cell>
          <cell r="QG77">
            <v>77879.831880712605</v>
          </cell>
          <cell r="QH77">
            <v>0</v>
          </cell>
          <cell r="QI77">
            <v>-1748.9333260999999</v>
          </cell>
          <cell r="QK77">
            <v>9983.2276032787122</v>
          </cell>
          <cell r="QL77">
            <v>0</v>
          </cell>
          <cell r="QM77">
            <v>-3583.7228000000005</v>
          </cell>
          <cell r="QO77">
            <v>2486.6652117646909</v>
          </cell>
          <cell r="QP77">
            <v>0</v>
          </cell>
          <cell r="QQ77">
            <v>-1718.7242000000001</v>
          </cell>
          <cell r="QS77">
            <v>182.84283790850986</v>
          </cell>
          <cell r="QT77">
            <v>0</v>
          </cell>
          <cell r="QU77">
            <v>4680.7808000000005</v>
          </cell>
          <cell r="QW77">
            <v>-5229.3100232558145</v>
          </cell>
          <cell r="QX77">
            <v>0</v>
          </cell>
          <cell r="QY77">
            <v>-4644.2122000000008</v>
          </cell>
          <cell r="RA77">
            <v>26934.247483333234</v>
          </cell>
          <cell r="RB77">
            <v>0</v>
          </cell>
          <cell r="RC77">
            <v>7026.0767999999998</v>
          </cell>
          <cell r="RE77">
            <v>9823.842704998111</v>
          </cell>
          <cell r="RF77">
            <v>0</v>
          </cell>
          <cell r="RG77">
            <v>-2786.6077417582428</v>
          </cell>
          <cell r="RI77">
            <v>15199.170172540018</v>
          </cell>
          <cell r="RJ77">
            <v>0</v>
          </cell>
          <cell r="RK77">
            <v>-757.10897254000008</v>
          </cell>
          <cell r="RM77">
            <v>13381.176447991773</v>
          </cell>
          <cell r="RN77">
            <v>0</v>
          </cell>
          <cell r="RO77">
            <v>2797.5990132799998</v>
          </cell>
          <cell r="RQ77">
            <v>16721.293345294282</v>
          </cell>
          <cell r="RR77">
            <v>0</v>
          </cell>
          <cell r="RS77">
            <v>-8953.0506792000015</v>
          </cell>
        </row>
        <row r="78">
          <cell r="LQ78">
            <v>4869.086798075472</v>
          </cell>
          <cell r="LR78">
            <v>0</v>
          </cell>
          <cell r="LS78">
            <v>0</v>
          </cell>
          <cell r="LU78">
            <v>-1597.0462374260062</v>
          </cell>
          <cell r="LV78">
            <v>0</v>
          </cell>
          <cell r="LW78">
            <v>0</v>
          </cell>
          <cell r="LY78">
            <v>527.47139482442071</v>
          </cell>
          <cell r="LZ78">
            <v>0</v>
          </cell>
          <cell r="MA78">
            <v>0</v>
          </cell>
          <cell r="MC78">
            <v>1505.7973525483912</v>
          </cell>
          <cell r="MD78">
            <v>0</v>
          </cell>
          <cell r="ME78">
            <v>0</v>
          </cell>
          <cell r="MG78">
            <v>2318.7093439960363</v>
          </cell>
          <cell r="MH78">
            <v>0</v>
          </cell>
          <cell r="MI78">
            <v>256.69635638857994</v>
          </cell>
          <cell r="MK78">
            <v>-1398.4143726666671</v>
          </cell>
          <cell r="ML78">
            <v>0</v>
          </cell>
          <cell r="MM78">
            <v>0</v>
          </cell>
          <cell r="MO78">
            <v>994.9508373333299</v>
          </cell>
          <cell r="MP78">
            <v>0</v>
          </cell>
          <cell r="MQ78">
            <v>0</v>
          </cell>
          <cell r="MS78">
            <v>65.292382684210224</v>
          </cell>
          <cell r="MT78">
            <v>0</v>
          </cell>
          <cell r="MU78">
            <v>0</v>
          </cell>
          <cell r="MW78">
            <v>163.38998290315624</v>
          </cell>
          <cell r="MX78">
            <v>0</v>
          </cell>
          <cell r="MY78">
            <v>-676.49954495007671</v>
          </cell>
          <cell r="NA78">
            <v>85.237746887567482</v>
          </cell>
          <cell r="NB78">
            <v>0</v>
          </cell>
          <cell r="NC78">
            <v>0</v>
          </cell>
          <cell r="NE78">
            <v>1167.1037093846153</v>
          </cell>
          <cell r="NF78">
            <v>0</v>
          </cell>
          <cell r="NG78">
            <v>0</v>
          </cell>
          <cell r="NI78">
            <v>972.99503995489431</v>
          </cell>
          <cell r="NJ78">
            <v>0</v>
          </cell>
          <cell r="NK78">
            <v>0</v>
          </cell>
          <cell r="NM78">
            <v>-322.55404011111625</v>
          </cell>
          <cell r="NN78">
            <v>0</v>
          </cell>
          <cell r="NO78">
            <v>0</v>
          </cell>
          <cell r="NQ78">
            <v>-1009.8528266774156</v>
          </cell>
          <cell r="NR78">
            <v>0</v>
          </cell>
          <cell r="NS78">
            <v>0</v>
          </cell>
          <cell r="NU78">
            <v>1608.3452636859497</v>
          </cell>
          <cell r="NV78">
            <v>0</v>
          </cell>
          <cell r="NW78">
            <v>0</v>
          </cell>
          <cell r="NY78">
            <v>-678.88013670588498</v>
          </cell>
          <cell r="NZ78">
            <v>0</v>
          </cell>
          <cell r="OA78">
            <v>0</v>
          </cell>
          <cell r="OC78">
            <v>-417.52071379245115</v>
          </cell>
          <cell r="OD78">
            <v>0</v>
          </cell>
          <cell r="OE78">
            <v>819.17433800000106</v>
          </cell>
          <cell r="OG78">
            <v>-734.77507234426184</v>
          </cell>
          <cell r="OH78">
            <v>0</v>
          </cell>
          <cell r="OI78">
            <v>0</v>
          </cell>
          <cell r="OK78">
            <v>-2523.3854456590361</v>
          </cell>
          <cell r="OL78">
            <v>0</v>
          </cell>
          <cell r="OM78">
            <v>0</v>
          </cell>
          <cell r="OO78">
            <v>-1112.7565719949798</v>
          </cell>
          <cell r="OP78">
            <v>0</v>
          </cell>
          <cell r="OQ78">
            <v>0</v>
          </cell>
          <cell r="OS78">
            <v>20815.0293483516</v>
          </cell>
          <cell r="OT78">
            <v>0</v>
          </cell>
          <cell r="OU78">
            <v>11273.638351648366</v>
          </cell>
          <cell r="OW78">
            <v>1092.1764172413696</v>
          </cell>
          <cell r="OX78">
            <v>0</v>
          </cell>
          <cell r="OY78">
            <v>0</v>
          </cell>
          <cell r="PA78">
            <v>3158.9976937853207</v>
          </cell>
          <cell r="PB78">
            <v>0</v>
          </cell>
          <cell r="PC78">
            <v>0</v>
          </cell>
          <cell r="PE78">
            <v>60.775330069922347</v>
          </cell>
          <cell r="PF78">
            <v>0</v>
          </cell>
          <cell r="PG78">
            <v>0</v>
          </cell>
          <cell r="PI78">
            <v>523.98047323625281</v>
          </cell>
          <cell r="PJ78">
            <v>0</v>
          </cell>
          <cell r="PK78">
            <v>27.969396666666697</v>
          </cell>
          <cell r="PM78">
            <v>-670.81241328125179</v>
          </cell>
          <cell r="PN78">
            <v>0</v>
          </cell>
          <cell r="PO78">
            <v>0</v>
          </cell>
          <cell r="PQ78">
            <v>-695.81669090909691</v>
          </cell>
          <cell r="PR78">
            <v>0</v>
          </cell>
          <cell r="PS78">
            <v>0</v>
          </cell>
          <cell r="PU78">
            <v>-407.30769033530487</v>
          </cell>
          <cell r="PV78">
            <v>0</v>
          </cell>
          <cell r="PW78">
            <v>0</v>
          </cell>
          <cell r="PY78">
            <v>-34.247149420284586</v>
          </cell>
          <cell r="PZ78">
            <v>0</v>
          </cell>
          <cell r="QA78">
            <v>-6310.541798888893</v>
          </cell>
          <cell r="QC78">
            <v>2.2641507939624717E-5</v>
          </cell>
          <cell r="QD78">
            <v>0</v>
          </cell>
          <cell r="QE78">
            <v>585.09799999999996</v>
          </cell>
          <cell r="QG78">
            <v>7896.3824453874622</v>
          </cell>
          <cell r="QH78">
            <v>0</v>
          </cell>
          <cell r="QI78">
            <v>0</v>
          </cell>
          <cell r="QK78">
            <v>-2.0327869401626231E-4</v>
          </cell>
          <cell r="QL78">
            <v>0</v>
          </cell>
          <cell r="QM78">
            <v>1060.4894000000002</v>
          </cell>
          <cell r="QO78">
            <v>-1.1764702549044159E-5</v>
          </cell>
          <cell r="QP78">
            <v>0</v>
          </cell>
          <cell r="QQ78">
            <v>1572.4498000000001</v>
          </cell>
          <cell r="QS78">
            <v>-3.79085030317583E-5</v>
          </cell>
          <cell r="QT78">
            <v>0</v>
          </cell>
          <cell r="QU78">
            <v>-73.137200000000007</v>
          </cell>
          <cell r="QW78">
            <v>2.3255813744071929E-5</v>
          </cell>
          <cell r="QX78">
            <v>0</v>
          </cell>
          <cell r="QY78">
            <v>-219.41160000000002</v>
          </cell>
          <cell r="RA78">
            <v>3256.7497666666677</v>
          </cell>
          <cell r="RB78">
            <v>0</v>
          </cell>
          <cell r="RC78">
            <v>1939.4899499999999</v>
          </cell>
          <cell r="RE78">
            <v>1663.4560136831842</v>
          </cell>
          <cell r="RF78">
            <v>0</v>
          </cell>
          <cell r="RG78">
            <v>-2939.2985769230781</v>
          </cell>
          <cell r="RI78">
            <v>1.1483911600157626</v>
          </cell>
          <cell r="RJ78">
            <v>0</v>
          </cell>
          <cell r="RK78">
            <v>2948.7402088400004</v>
          </cell>
          <cell r="RM78">
            <v>14.319497208326084</v>
          </cell>
          <cell r="RN78">
            <v>0</v>
          </cell>
          <cell r="RO78">
            <v>2550.7520415199997</v>
          </cell>
          <cell r="RQ78">
            <v>-25.682674894438719</v>
          </cell>
          <cell r="RR78">
            <v>0</v>
          </cell>
          <cell r="RS78">
            <v>994.78340880000007</v>
          </cell>
        </row>
        <row r="79">
          <cell r="LQ79">
            <v>262.12453778878717</v>
          </cell>
          <cell r="LR79">
            <v>0</v>
          </cell>
          <cell r="LS79">
            <v>2457.219962211213</v>
          </cell>
          <cell r="LU79">
            <v>-282.16680088136206</v>
          </cell>
          <cell r="LV79">
            <v>0</v>
          </cell>
          <cell r="LW79">
            <v>21.619186881362001</v>
          </cell>
          <cell r="LY79">
            <v>59.53574352258056</v>
          </cell>
          <cell r="LZ79">
            <v>0</v>
          </cell>
          <cell r="MA79">
            <v>43.445106477419358</v>
          </cell>
          <cell r="MC79">
            <v>296.59475852473122</v>
          </cell>
          <cell r="MD79">
            <v>0</v>
          </cell>
          <cell r="ME79">
            <v>45.708212475268823</v>
          </cell>
          <cell r="MG79">
            <v>268.85248936114198</v>
          </cell>
          <cell r="MH79">
            <v>0</v>
          </cell>
          <cell r="MI79">
            <v>25.669635638857994</v>
          </cell>
          <cell r="MK79">
            <v>-167.18099358924744</v>
          </cell>
          <cell r="ML79">
            <v>0</v>
          </cell>
          <cell r="MM79">
            <v>50.524877589247318</v>
          </cell>
          <cell r="MO79">
            <v>131.65247486881739</v>
          </cell>
          <cell r="MP79">
            <v>0</v>
          </cell>
          <cell r="MQ79">
            <v>25.385684131182792</v>
          </cell>
          <cell r="MS79">
            <v>162.47893425161269</v>
          </cell>
          <cell r="MT79">
            <v>0</v>
          </cell>
          <cell r="MU79">
            <v>51.775156748387104</v>
          </cell>
          <cell r="MW79">
            <v>-27.44744759600605</v>
          </cell>
          <cell r="MX79">
            <v>0</v>
          </cell>
          <cell r="MY79">
            <v>54.119963596006137</v>
          </cell>
          <cell r="NA79">
            <v>-113.50538808888929</v>
          </cell>
          <cell r="NB79">
            <v>0</v>
          </cell>
          <cell r="NC79">
            <v>26.463126088888895</v>
          </cell>
          <cell r="NE79">
            <v>56.110831499999939</v>
          </cell>
          <cell r="NF79">
            <v>0</v>
          </cell>
          <cell r="NG79">
            <v>51.804356500000004</v>
          </cell>
          <cell r="NI79">
            <v>205.19457409782643</v>
          </cell>
          <cell r="NJ79">
            <v>0</v>
          </cell>
          <cell r="NK79">
            <v>26.961676902173899</v>
          </cell>
          <cell r="NM79">
            <v>-203.43294052222248</v>
          </cell>
          <cell r="NN79">
            <v>0</v>
          </cell>
          <cell r="NO79">
            <v>27.320343522222203</v>
          </cell>
          <cell r="NQ79">
            <v>-47.457766901098374</v>
          </cell>
          <cell r="NR79">
            <v>0</v>
          </cell>
          <cell r="NS79">
            <v>52.356824901098797</v>
          </cell>
          <cell r="NU79">
            <v>287.78577636956533</v>
          </cell>
          <cell r="NV79">
            <v>0</v>
          </cell>
          <cell r="NW79">
            <v>27.348997630434802</v>
          </cell>
          <cell r="NY79">
            <v>-83.569726000000173</v>
          </cell>
          <cell r="NZ79">
            <v>0</v>
          </cell>
          <cell r="OA79">
            <v>0</v>
          </cell>
          <cell r="OC79">
            <v>-60.268409266666772</v>
          </cell>
          <cell r="OD79">
            <v>0</v>
          </cell>
          <cell r="OE79">
            <v>27.305811266666701</v>
          </cell>
          <cell r="OG79">
            <v>-146.60333899999975</v>
          </cell>
          <cell r="OH79">
            <v>0</v>
          </cell>
          <cell r="OI79">
            <v>-185.93018900000018</v>
          </cell>
          <cell r="OK79">
            <v>-285.91156204347834</v>
          </cell>
          <cell r="OL79">
            <v>0</v>
          </cell>
          <cell r="OM79">
            <v>277.87439804347849</v>
          </cell>
          <cell r="OO79">
            <v>-56.318478000000141</v>
          </cell>
          <cell r="OP79">
            <v>0</v>
          </cell>
          <cell r="OQ79">
            <v>0</v>
          </cell>
          <cell r="OS79">
            <v>525.0055494505508</v>
          </cell>
          <cell r="OT79">
            <v>0</v>
          </cell>
          <cell r="OU79">
            <v>-801.68094945055043</v>
          </cell>
          <cell r="OW79">
            <v>-148.17956153846166</v>
          </cell>
          <cell r="OX79">
            <v>0</v>
          </cell>
          <cell r="OY79">
            <v>-296.05763846153883</v>
          </cell>
          <cell r="PA79">
            <v>160.46189347826106</v>
          </cell>
          <cell r="PB79">
            <v>0</v>
          </cell>
          <cell r="PC79">
            <v>55.1992065217392</v>
          </cell>
          <cell r="PE79">
            <v>-2.4610804347826658</v>
          </cell>
          <cell r="PF79">
            <v>0</v>
          </cell>
          <cell r="PG79">
            <v>-28.267819565217401</v>
          </cell>
          <cell r="PI79">
            <v>-39.024196666666583</v>
          </cell>
          <cell r="PJ79">
            <v>0</v>
          </cell>
          <cell r="PK79">
            <v>27.969396666666697</v>
          </cell>
          <cell r="PM79">
            <v>-72.013640659340581</v>
          </cell>
          <cell r="PN79">
            <v>0</v>
          </cell>
          <cell r="PO79">
            <v>27.591040659340702</v>
          </cell>
          <cell r="PQ79">
            <v>-55.858251086958262</v>
          </cell>
          <cell r="PR79">
            <v>0</v>
          </cell>
          <cell r="PS79">
            <v>1318.6406510869579</v>
          </cell>
          <cell r="PU79">
            <v>62.721000000000402</v>
          </cell>
          <cell r="PV79">
            <v>0</v>
          </cell>
          <cell r="PW79">
            <v>0</v>
          </cell>
          <cell r="PY79">
            <v>321.99294888888795</v>
          </cell>
          <cell r="PZ79">
            <v>0</v>
          </cell>
          <cell r="QA79">
            <v>114.21795111111119</v>
          </cell>
          <cell r="QC79">
            <v>-4.9999999956185093E-4</v>
          </cell>
          <cell r="QD79">
            <v>0</v>
          </cell>
          <cell r="QE79">
            <v>0</v>
          </cell>
          <cell r="QG79">
            <v>1177.5052000000005</v>
          </cell>
          <cell r="QH79">
            <v>0</v>
          </cell>
          <cell r="QI79">
            <v>0</v>
          </cell>
          <cell r="QK79">
            <v>146.27440000000024</v>
          </cell>
          <cell r="QL79">
            <v>0</v>
          </cell>
          <cell r="QM79">
            <v>0</v>
          </cell>
          <cell r="QO79">
            <v>73.137200000000121</v>
          </cell>
          <cell r="QP79">
            <v>0</v>
          </cell>
          <cell r="QQ79">
            <v>0</v>
          </cell>
          <cell r="QS79">
            <v>-7.999999998844487E-4</v>
          </cell>
          <cell r="QT79">
            <v>0</v>
          </cell>
          <cell r="QU79">
            <v>0</v>
          </cell>
          <cell r="QW79">
            <v>-109.70620000000012</v>
          </cell>
          <cell r="QX79">
            <v>0</v>
          </cell>
          <cell r="QY79">
            <v>0</v>
          </cell>
          <cell r="RA79">
            <v>417.19859999999886</v>
          </cell>
          <cell r="RB79">
            <v>0</v>
          </cell>
          <cell r="RC79">
            <v>0</v>
          </cell>
          <cell r="RE79">
            <v>196.93359999999939</v>
          </cell>
          <cell r="RF79">
            <v>0</v>
          </cell>
          <cell r="RG79">
            <v>0</v>
          </cell>
          <cell r="RI79">
            <v>334.41380000000106</v>
          </cell>
          <cell r="RJ79">
            <v>0</v>
          </cell>
          <cell r="RK79">
            <v>0</v>
          </cell>
          <cell r="RM79">
            <v>282.28340000000071</v>
          </cell>
          <cell r="RN79">
            <v>0</v>
          </cell>
          <cell r="RO79">
            <v>0</v>
          </cell>
          <cell r="RQ79">
            <v>-31.390600000002642</v>
          </cell>
          <cell r="RR79">
            <v>0</v>
          </cell>
          <cell r="RS79">
            <v>0</v>
          </cell>
        </row>
        <row r="81">
          <cell r="LQ81">
            <v>4251.5575128700148</v>
          </cell>
          <cell r="LR81">
            <v>0</v>
          </cell>
          <cell r="LS81">
            <v>46242.337737129987</v>
          </cell>
          <cell r="LU81">
            <v>-4978.8952682713207</v>
          </cell>
          <cell r="LV81">
            <v>0</v>
          </cell>
          <cell r="LW81">
            <v>497.241298271326</v>
          </cell>
          <cell r="LY81">
            <v>1028.9294787612873</v>
          </cell>
          <cell r="LZ81">
            <v>0</v>
          </cell>
          <cell r="MA81">
            <v>21.722553238709679</v>
          </cell>
          <cell r="MC81">
            <v>5357.1880654258057</v>
          </cell>
          <cell r="MD81">
            <v>0</v>
          </cell>
          <cell r="ME81">
            <v>-137.12463742580647</v>
          </cell>
          <cell r="MG81">
            <v>5109.1084200000005</v>
          </cell>
          <cell r="MH81">
            <v>0</v>
          </cell>
          <cell r="MI81">
            <v>0</v>
          </cell>
          <cell r="MK81">
            <v>-3095.9243348215005</v>
          </cell>
          <cell r="ML81">
            <v>0</v>
          </cell>
          <cell r="MM81">
            <v>-101.04975517849464</v>
          </cell>
          <cell r="MO81">
            <v>2407.1887573935451</v>
          </cell>
          <cell r="MP81">
            <v>0</v>
          </cell>
          <cell r="MQ81">
            <v>-76.157052393548383</v>
          </cell>
          <cell r="MS81">
            <v>2501.4658119935475</v>
          </cell>
          <cell r="MT81">
            <v>0</v>
          </cell>
          <cell r="MU81">
            <v>-207.10062699354842</v>
          </cell>
          <cell r="MW81">
            <v>-394.14776278802378</v>
          </cell>
          <cell r="MX81">
            <v>0</v>
          </cell>
          <cell r="MY81">
            <v>162.35989078801842</v>
          </cell>
          <cell r="NA81">
            <v>-1486.4683497333342</v>
          </cell>
          <cell r="NB81">
            <v>0</v>
          </cell>
          <cell r="NC81">
            <v>-79.389378266666682</v>
          </cell>
          <cell r="NE81">
            <v>838.20971350000468</v>
          </cell>
          <cell r="NF81">
            <v>0</v>
          </cell>
          <cell r="NG81">
            <v>51.804356500000004</v>
          </cell>
          <cell r="NI81">
            <v>2969.4789487826092</v>
          </cell>
          <cell r="NJ81">
            <v>0</v>
          </cell>
          <cell r="NK81">
            <v>215.69341521739119</v>
          </cell>
          <cell r="NM81">
            <v>-2820.9228279999988</v>
          </cell>
          <cell r="NN81">
            <v>0</v>
          </cell>
          <cell r="NO81">
            <v>0</v>
          </cell>
          <cell r="NQ81">
            <v>-1051.775865604392</v>
          </cell>
          <cell r="NR81">
            <v>0</v>
          </cell>
          <cell r="NS81">
            <v>209.42729960439519</v>
          </cell>
          <cell r="NU81">
            <v>4103.9978383695625</v>
          </cell>
          <cell r="NV81">
            <v>0</v>
          </cell>
          <cell r="NW81">
            <v>27.348997630434802</v>
          </cell>
          <cell r="NY81">
            <v>-1408.3333100217401</v>
          </cell>
          <cell r="NZ81">
            <v>0</v>
          </cell>
          <cell r="OA81">
            <v>391.3026020217398</v>
          </cell>
          <cell r="OC81">
            <v>-891.1336331999928</v>
          </cell>
          <cell r="OD81">
            <v>0</v>
          </cell>
          <cell r="OE81">
            <v>-5816.1377998000071</v>
          </cell>
          <cell r="OG81">
            <v>-1792.1963515714342</v>
          </cell>
          <cell r="OH81">
            <v>0</v>
          </cell>
          <cell r="OI81">
            <v>2443.6539125714312</v>
          </cell>
          <cell r="OK81">
            <v>-4063.7987133043439</v>
          </cell>
          <cell r="OL81">
            <v>0</v>
          </cell>
          <cell r="OM81">
            <v>202.090471304348</v>
          </cell>
          <cell r="OO81">
            <v>-476.61254986956669</v>
          </cell>
          <cell r="OP81">
            <v>0</v>
          </cell>
          <cell r="OQ81">
            <v>-921.90166413043676</v>
          </cell>
          <cell r="OS81">
            <v>7132.3401516483573</v>
          </cell>
          <cell r="OT81">
            <v>0</v>
          </cell>
          <cell r="OU81">
            <v>125.26264835164851</v>
          </cell>
          <cell r="OW81">
            <v>-2110.2980538461543</v>
          </cell>
          <cell r="OX81">
            <v>0</v>
          </cell>
          <cell r="OY81">
            <v>134.57165384615399</v>
          </cell>
          <cell r="PA81">
            <v>3202.944790217392</v>
          </cell>
          <cell r="PB81">
            <v>0</v>
          </cell>
          <cell r="PC81">
            <v>82.798809782608799</v>
          </cell>
          <cell r="PE81">
            <v>492.20536956521437</v>
          </cell>
          <cell r="PF81">
            <v>0</v>
          </cell>
          <cell r="PG81">
            <v>3222.5314304347839</v>
          </cell>
          <cell r="PI81">
            <v>-1301.9648633333391</v>
          </cell>
          <cell r="PJ81">
            <v>0</v>
          </cell>
          <cell r="PK81">
            <v>4503.0728633333383</v>
          </cell>
          <cell r="PM81">
            <v>-1270.2970615384636</v>
          </cell>
          <cell r="PN81">
            <v>0</v>
          </cell>
          <cell r="PO81">
            <v>1738.2355615384643</v>
          </cell>
          <cell r="PQ81">
            <v>-1498.6373423913033</v>
          </cell>
          <cell r="PR81">
            <v>0</v>
          </cell>
          <cell r="PS81">
            <v>672.77584239130499</v>
          </cell>
          <cell r="PU81">
            <v>1534.8638782608732</v>
          </cell>
          <cell r="PV81">
            <v>0</v>
          </cell>
          <cell r="PW81">
            <v>4482.3479217391223</v>
          </cell>
          <cell r="PY81">
            <v>4673.9385955555608</v>
          </cell>
          <cell r="PZ81">
            <v>0</v>
          </cell>
          <cell r="QA81">
            <v>456.87180444444476</v>
          </cell>
          <cell r="QC81">
            <v>-146.27439999999933</v>
          </cell>
          <cell r="QD81">
            <v>0</v>
          </cell>
          <cell r="QE81">
            <v>-614.35289999999998</v>
          </cell>
          <cell r="QG81">
            <v>17413.712198204001</v>
          </cell>
          <cell r="QH81">
            <v>0</v>
          </cell>
          <cell r="QI81">
            <v>7625.3493017959991</v>
          </cell>
          <cell r="QK81">
            <v>804.50880000000006</v>
          </cell>
          <cell r="QL81">
            <v>0</v>
          </cell>
          <cell r="QM81">
            <v>3876.2716000000005</v>
          </cell>
          <cell r="QO81">
            <v>146.27399999999921</v>
          </cell>
          <cell r="QP81">
            <v>0</v>
          </cell>
          <cell r="QQ81">
            <v>877.64640000000009</v>
          </cell>
          <cell r="QS81">
            <v>146.27460000000474</v>
          </cell>
          <cell r="QT81">
            <v>0</v>
          </cell>
          <cell r="QU81">
            <v>-2888.9194000000002</v>
          </cell>
          <cell r="QW81">
            <v>-548.52879999999459</v>
          </cell>
          <cell r="QX81">
            <v>0</v>
          </cell>
          <cell r="QY81">
            <v>0</v>
          </cell>
          <cell r="RA81">
            <v>4714.4355499999856</v>
          </cell>
          <cell r="RB81">
            <v>0</v>
          </cell>
          <cell r="RC81">
            <v>1134.4186500000001</v>
          </cell>
          <cell r="RE81">
            <v>2421.6250032966977</v>
          </cell>
          <cell r="RF81">
            <v>0</v>
          </cell>
          <cell r="RG81">
            <v>419.89979670329683</v>
          </cell>
          <cell r="RI81">
            <v>3098.698081320003</v>
          </cell>
          <cell r="RJ81">
            <v>0</v>
          </cell>
          <cell r="RK81">
            <v>-79.695681320000006</v>
          </cell>
          <cell r="RM81">
            <v>2476.4382576400117</v>
          </cell>
          <cell r="RN81">
            <v>0</v>
          </cell>
          <cell r="RO81">
            <v>-370.27045763999996</v>
          </cell>
          <cell r="RQ81">
            <v>343.5924562999744</v>
          </cell>
          <cell r="RR81">
            <v>0</v>
          </cell>
          <cell r="RS81">
            <v>2113.9147437000001</v>
          </cell>
        </row>
        <row r="82">
          <cell r="LQ82">
            <v>4730.1485288054973</v>
          </cell>
          <cell r="LR82">
            <v>0</v>
          </cell>
          <cell r="LS82">
            <v>49801.070096194497</v>
          </cell>
          <cell r="LU82">
            <v>-5535.413105440849</v>
          </cell>
          <cell r="LV82">
            <v>0</v>
          </cell>
          <cell r="LW82">
            <v>648.57560644086004</v>
          </cell>
          <cell r="LY82">
            <v>1145.8056259999876</v>
          </cell>
          <cell r="LZ82">
            <v>0</v>
          </cell>
          <cell r="MA82">
            <v>0</v>
          </cell>
          <cell r="MC82">
            <v>6006.0098705247328</v>
          </cell>
          <cell r="MD82">
            <v>0</v>
          </cell>
          <cell r="ME82">
            <v>45.708212475268823</v>
          </cell>
          <cell r="MG82">
            <v>5753.8833715554392</v>
          </cell>
          <cell r="MH82">
            <v>0</v>
          </cell>
          <cell r="MI82">
            <v>-102.67854255543197</v>
          </cell>
          <cell r="MK82">
            <v>-3529.7669997849534</v>
          </cell>
          <cell r="ML82">
            <v>0</v>
          </cell>
          <cell r="MM82">
            <v>1010.4975517849464</v>
          </cell>
          <cell r="MO82">
            <v>2862.2429441978466</v>
          </cell>
          <cell r="MP82">
            <v>0</v>
          </cell>
          <cell r="MQ82">
            <v>-812.34189219784935</v>
          </cell>
          <cell r="MS82">
            <v>3277.9709900129101</v>
          </cell>
          <cell r="MT82">
            <v>0</v>
          </cell>
          <cell r="MU82">
            <v>414.20125398709683</v>
          </cell>
          <cell r="MW82">
            <v>-509.75805939402005</v>
          </cell>
          <cell r="MX82">
            <v>0</v>
          </cell>
          <cell r="MY82">
            <v>81.179945394009209</v>
          </cell>
          <cell r="NA82">
            <v>-2011.3155418666668</v>
          </cell>
          <cell r="NB82">
            <v>0</v>
          </cell>
          <cell r="NC82">
            <v>-635.11502613333346</v>
          </cell>
          <cell r="NE82">
            <v>1292.3855194999981</v>
          </cell>
          <cell r="NF82">
            <v>0</v>
          </cell>
          <cell r="NG82">
            <v>259.02178250000003</v>
          </cell>
          <cell r="NI82">
            <v>4465.2757578804358</v>
          </cell>
          <cell r="NJ82">
            <v>0</v>
          </cell>
          <cell r="NK82">
            <v>242.6550921195651</v>
          </cell>
          <cell r="NM82">
            <v>-4403.1406501222145</v>
          </cell>
          <cell r="NN82">
            <v>0</v>
          </cell>
          <cell r="NO82">
            <v>1994.3850771222208</v>
          </cell>
          <cell r="NQ82">
            <v>-1670.5868510549406</v>
          </cell>
          <cell r="NR82">
            <v>0</v>
          </cell>
          <cell r="NS82">
            <v>235.60571205494458</v>
          </cell>
          <cell r="NU82">
            <v>6406.5136625217501</v>
          </cell>
          <cell r="NV82">
            <v>0</v>
          </cell>
          <cell r="NW82">
            <v>-109.39599052173921</v>
          </cell>
          <cell r="NY82">
            <v>-2233.8235371521791</v>
          </cell>
          <cell r="NZ82">
            <v>0</v>
          </cell>
          <cell r="OA82">
            <v>167.7011151521742</v>
          </cell>
          <cell r="OC82">
            <v>-1410.57827346667</v>
          </cell>
          <cell r="OD82">
            <v>0</v>
          </cell>
          <cell r="OE82">
            <v>-6608.006326533342</v>
          </cell>
          <cell r="OG82">
            <v>-3003.1494084285723</v>
          </cell>
          <cell r="OH82">
            <v>0</v>
          </cell>
          <cell r="OI82">
            <v>1089.0196784285727</v>
          </cell>
          <cell r="OK82">
            <v>-6864.0157295652016</v>
          </cell>
          <cell r="OL82">
            <v>0</v>
          </cell>
          <cell r="OM82">
            <v>-454.70356043478301</v>
          </cell>
          <cell r="OO82">
            <v>-1001.8258750000018</v>
          </cell>
          <cell r="OP82">
            <v>0</v>
          </cell>
          <cell r="OQ82">
            <v>-1115.9862250000024</v>
          </cell>
          <cell r="OS82">
            <v>12993.786400000003</v>
          </cell>
          <cell r="OT82">
            <v>0</v>
          </cell>
          <cell r="OU82">
            <v>-2279.7802000000029</v>
          </cell>
          <cell r="OW82">
            <v>-3727.8789384615516</v>
          </cell>
          <cell r="OX82">
            <v>0</v>
          </cell>
          <cell r="OY82">
            <v>1345.71653846154</v>
          </cell>
          <cell r="PA82">
            <v>5500.4126423913031</v>
          </cell>
          <cell r="PB82">
            <v>0</v>
          </cell>
          <cell r="PC82">
            <v>4719.5321576087017</v>
          </cell>
          <cell r="PE82">
            <v>913.72919130435537</v>
          </cell>
          <cell r="PF82">
            <v>0</v>
          </cell>
          <cell r="PG82">
            <v>-565.35639130434799</v>
          </cell>
          <cell r="PI82">
            <v>-2244.9524933333323</v>
          </cell>
          <cell r="PJ82">
            <v>0</v>
          </cell>
          <cell r="PK82">
            <v>895.02069333333429</v>
          </cell>
          <cell r="PM82">
            <v>-1949.4942120879177</v>
          </cell>
          <cell r="PN82">
            <v>0</v>
          </cell>
          <cell r="PO82">
            <v>-331.09248791208842</v>
          </cell>
          <cell r="PQ82">
            <v>-2326.1690260869482</v>
          </cell>
          <cell r="PR82">
            <v>0</v>
          </cell>
          <cell r="PS82">
            <v>-538.22067391304404</v>
          </cell>
          <cell r="PU82">
            <v>1917.3662630434753</v>
          </cell>
          <cell r="PV82">
            <v>0</v>
          </cell>
          <cell r="PW82">
            <v>1974.3675369565183</v>
          </cell>
          <cell r="PY82">
            <v>5966.0789388888898</v>
          </cell>
          <cell r="PZ82">
            <v>0</v>
          </cell>
          <cell r="QA82">
            <v>-142.77243888888898</v>
          </cell>
          <cell r="QC82">
            <v>-292.5488000000073</v>
          </cell>
          <cell r="QD82">
            <v>0</v>
          </cell>
          <cell r="QE82">
            <v>3656.8624999999997</v>
          </cell>
          <cell r="QG82">
            <v>23465.075669126021</v>
          </cell>
          <cell r="QH82">
            <v>0</v>
          </cell>
          <cell r="QI82">
            <v>594.63733087399999</v>
          </cell>
          <cell r="QK82">
            <v>950.78399999999101</v>
          </cell>
          <cell r="QL82">
            <v>0</v>
          </cell>
          <cell r="QM82">
            <v>548.529</v>
          </cell>
          <cell r="QO82">
            <v>475.39240000000967</v>
          </cell>
          <cell r="QP82">
            <v>0</v>
          </cell>
          <cell r="QQ82">
            <v>-475.39180000000005</v>
          </cell>
          <cell r="QS82">
            <v>219.41099999999415</v>
          </cell>
          <cell r="QT82">
            <v>0</v>
          </cell>
          <cell r="QU82">
            <v>-621.66620000000012</v>
          </cell>
          <cell r="QW82">
            <v>-767.94039999999609</v>
          </cell>
          <cell r="QX82">
            <v>0</v>
          </cell>
          <cell r="QY82">
            <v>-109.70580000000001</v>
          </cell>
          <cell r="RA82">
            <v>6123.6973499999776</v>
          </cell>
          <cell r="RB82">
            <v>0</v>
          </cell>
          <cell r="RC82">
            <v>-14235.12435</v>
          </cell>
          <cell r="RE82">
            <v>3140.5739219780121</v>
          </cell>
          <cell r="RF82">
            <v>0</v>
          </cell>
          <cell r="RG82">
            <v>1641.4264780219787</v>
          </cell>
          <cell r="RI82">
            <v>4167.6769626399973</v>
          </cell>
          <cell r="RJ82">
            <v>0</v>
          </cell>
          <cell r="RK82">
            <v>-159.39136264000001</v>
          </cell>
          <cell r="RM82">
            <v>3155.4584069600241</v>
          </cell>
          <cell r="RN82">
            <v>0</v>
          </cell>
          <cell r="RO82">
            <v>-5183.78640696</v>
          </cell>
          <cell r="RQ82">
            <v>379.26680469998109</v>
          </cell>
          <cell r="RR82">
            <v>0</v>
          </cell>
          <cell r="RS82">
            <v>-3357.3940047000001</v>
          </cell>
        </row>
        <row r="83">
          <cell r="LQ83">
            <v>-0.8456820871735431</v>
          </cell>
          <cell r="LR83">
            <v>0</v>
          </cell>
          <cell r="LS83">
            <v>211.82930708717353</v>
          </cell>
          <cell r="LU83">
            <v>-0.83004499999995573</v>
          </cell>
          <cell r="LV83">
            <v>0</v>
          </cell>
          <cell r="LW83">
            <v>0</v>
          </cell>
          <cell r="LY83">
            <v>-16.405684000000036</v>
          </cell>
          <cell r="LZ83">
            <v>0</v>
          </cell>
          <cell r="MA83">
            <v>0</v>
          </cell>
          <cell r="MC83">
            <v>46.258773999999988</v>
          </cell>
          <cell r="MD83">
            <v>0</v>
          </cell>
          <cell r="ME83">
            <v>0</v>
          </cell>
          <cell r="MG83">
            <v>48.391946000000019</v>
          </cell>
          <cell r="MH83">
            <v>0</v>
          </cell>
          <cell r="MI83">
            <v>0</v>
          </cell>
          <cell r="MK83">
            <v>-15.000116999999989</v>
          </cell>
          <cell r="ML83">
            <v>0</v>
          </cell>
          <cell r="MM83">
            <v>0</v>
          </cell>
          <cell r="MO83">
            <v>37.544048999999973</v>
          </cell>
          <cell r="MP83">
            <v>0</v>
          </cell>
          <cell r="MQ83">
            <v>0</v>
          </cell>
          <cell r="MS83">
            <v>42.538606000000016</v>
          </cell>
          <cell r="MT83">
            <v>0</v>
          </cell>
          <cell r="MU83">
            <v>0</v>
          </cell>
          <cell r="MW83">
            <v>-2.7924000000000433</v>
          </cell>
          <cell r="MX83">
            <v>0</v>
          </cell>
          <cell r="MY83">
            <v>0</v>
          </cell>
          <cell r="NA83">
            <v>-11.401832000000013</v>
          </cell>
          <cell r="NB83">
            <v>0</v>
          </cell>
          <cell r="NC83">
            <v>0</v>
          </cell>
          <cell r="NE83">
            <v>5.4873000000000047</v>
          </cell>
          <cell r="NF83">
            <v>0</v>
          </cell>
          <cell r="NG83">
            <v>0</v>
          </cell>
          <cell r="NI83">
            <v>8.1065759999999614</v>
          </cell>
          <cell r="NJ83">
            <v>0</v>
          </cell>
          <cell r="NK83">
            <v>0</v>
          </cell>
          <cell r="NM83">
            <v>-79.854106000000115</v>
          </cell>
          <cell r="NN83">
            <v>0</v>
          </cell>
          <cell r="NO83">
            <v>0</v>
          </cell>
          <cell r="NQ83">
            <v>10.7605080000003</v>
          </cell>
          <cell r="NR83">
            <v>0</v>
          </cell>
          <cell r="NS83">
            <v>0</v>
          </cell>
          <cell r="NU83">
            <v>211.25650200000018</v>
          </cell>
          <cell r="NV83">
            <v>0</v>
          </cell>
          <cell r="NW83">
            <v>0</v>
          </cell>
          <cell r="NY83">
            <v>-127.27039800000011</v>
          </cell>
          <cell r="NZ83">
            <v>0</v>
          </cell>
          <cell r="OA83">
            <v>0</v>
          </cell>
          <cell r="OC83">
            <v>-77.473869533334664</v>
          </cell>
          <cell r="OD83">
            <v>0</v>
          </cell>
          <cell r="OE83">
            <v>873.78596053333445</v>
          </cell>
          <cell r="OG83">
            <v>-123.45489742857139</v>
          </cell>
          <cell r="OH83">
            <v>0</v>
          </cell>
          <cell r="OI83">
            <v>-26.561455571428599</v>
          </cell>
          <cell r="OK83">
            <v>-306.41270891304333</v>
          </cell>
          <cell r="OL83">
            <v>0</v>
          </cell>
          <cell r="OM83">
            <v>25.2613089130435</v>
          </cell>
          <cell r="OO83">
            <v>-33.844782217391725</v>
          </cell>
          <cell r="OP83">
            <v>0</v>
          </cell>
          <cell r="OQ83">
            <v>48.521140217391405</v>
          </cell>
          <cell r="OS83">
            <v>722.27591098901144</v>
          </cell>
          <cell r="OT83">
            <v>0</v>
          </cell>
          <cell r="OU83">
            <v>75.157589010989099</v>
          </cell>
          <cell r="OW83">
            <v>-244.25236923076977</v>
          </cell>
          <cell r="OX83">
            <v>0</v>
          </cell>
          <cell r="OY83">
            <v>-26.914330769230801</v>
          </cell>
          <cell r="PA83">
            <v>375.65350000000018</v>
          </cell>
          <cell r="PB83">
            <v>0</v>
          </cell>
          <cell r="PC83">
            <v>0</v>
          </cell>
          <cell r="PE83">
            <v>51.349582608695869</v>
          </cell>
          <cell r="PF83">
            <v>0</v>
          </cell>
          <cell r="PG83">
            <v>169.60691739130442</v>
          </cell>
          <cell r="PI83">
            <v>-108.02204333333339</v>
          </cell>
          <cell r="PJ83">
            <v>0</v>
          </cell>
          <cell r="PK83">
            <v>-363.60215666666704</v>
          </cell>
          <cell r="PM83">
            <v>-106.03096593406917</v>
          </cell>
          <cell r="PN83">
            <v>0</v>
          </cell>
          <cell r="PO83">
            <v>2759.1040659340701</v>
          </cell>
          <cell r="PQ83">
            <v>-276.11063260869679</v>
          </cell>
          <cell r="PR83">
            <v>0</v>
          </cell>
          <cell r="PS83">
            <v>-53.822067391304401</v>
          </cell>
          <cell r="PU83">
            <v>276.25715326087266</v>
          </cell>
          <cell r="PV83">
            <v>0</v>
          </cell>
          <cell r="PW83">
            <v>1414.0740467391279</v>
          </cell>
          <cell r="PY83">
            <v>812.51173111111029</v>
          </cell>
          <cell r="PZ83">
            <v>0</v>
          </cell>
          <cell r="QA83">
            <v>-628.19873111111156</v>
          </cell>
          <cell r="QC83">
            <v>-29.255299999999124</v>
          </cell>
          <cell r="QD83">
            <v>0</v>
          </cell>
          <cell r="QE83">
            <v>-351.05880000000002</v>
          </cell>
          <cell r="QG83">
            <v>2002.3617365760001</v>
          </cell>
          <cell r="QH83">
            <v>0</v>
          </cell>
          <cell r="QI83">
            <v>-7275.5626365759999</v>
          </cell>
          <cell r="QK83">
            <v>694.80399999999963</v>
          </cell>
          <cell r="QL83">
            <v>0</v>
          </cell>
          <cell r="QM83">
            <v>-219.41160000000002</v>
          </cell>
          <cell r="QO83">
            <v>36.568600000001197</v>
          </cell>
          <cell r="QP83">
            <v>0</v>
          </cell>
          <cell r="QQ83">
            <v>255.98020000000002</v>
          </cell>
          <cell r="QS83">
            <v>36.568599999999947</v>
          </cell>
          <cell r="QT83">
            <v>0</v>
          </cell>
          <cell r="QU83">
            <v>-146.27440000000001</v>
          </cell>
          <cell r="QW83">
            <v>-146.27480000000082</v>
          </cell>
          <cell r="QX83">
            <v>0</v>
          </cell>
          <cell r="QY83">
            <v>0</v>
          </cell>
          <cell r="RA83">
            <v>554.09544999999935</v>
          </cell>
          <cell r="RB83">
            <v>0</v>
          </cell>
          <cell r="RC83">
            <v>1061.23035</v>
          </cell>
          <cell r="RE83">
            <v>268.39730549450456</v>
          </cell>
          <cell r="RF83">
            <v>0</v>
          </cell>
          <cell r="RG83">
            <v>-458.07250549450566</v>
          </cell>
          <cell r="RI83">
            <v>363.5056000000011</v>
          </cell>
          <cell r="RJ83">
            <v>0</v>
          </cell>
          <cell r="RK83">
            <v>0</v>
          </cell>
          <cell r="RM83">
            <v>296.52467608000069</v>
          </cell>
          <cell r="RN83">
            <v>0</v>
          </cell>
          <cell r="RO83">
            <v>82.282323919999996</v>
          </cell>
          <cell r="RQ83">
            <v>26.472865299998375</v>
          </cell>
          <cell r="RR83">
            <v>0</v>
          </cell>
          <cell r="RS83">
            <v>-787.53686530000004</v>
          </cell>
        </row>
        <row r="86">
          <cell r="LQ86">
            <v>33711.754604573347</v>
          </cell>
          <cell r="LR86">
            <v>0</v>
          </cell>
          <cell r="LS86">
            <v>550.75619842665117</v>
          </cell>
          <cell r="LU86">
            <v>-11112.028195644069</v>
          </cell>
          <cell r="LV86">
            <v>0</v>
          </cell>
          <cell r="LW86">
            <v>64.857560644086007</v>
          </cell>
          <cell r="LY86">
            <v>2387.3993526193335</v>
          </cell>
          <cell r="LZ86">
            <v>0</v>
          </cell>
          <cell r="MA86">
            <v>1672.6365993806453</v>
          </cell>
          <cell r="MC86">
            <v>11634.992915098934</v>
          </cell>
          <cell r="MD86">
            <v>0</v>
          </cell>
          <cell r="ME86">
            <v>182.83284990107529</v>
          </cell>
          <cell r="MG86">
            <v>11011.587303361135</v>
          </cell>
          <cell r="MH86">
            <v>0</v>
          </cell>
          <cell r="MI86">
            <v>25.669635638857994</v>
          </cell>
          <cell r="MK86">
            <v>-6797.6387483838689</v>
          </cell>
          <cell r="ML86">
            <v>0</v>
          </cell>
          <cell r="MM86">
            <v>75.787316383870973</v>
          </cell>
          <cell r="MO86">
            <v>5269.3076074752635</v>
          </cell>
          <cell r="MP86">
            <v>0</v>
          </cell>
          <cell r="MQ86">
            <v>101.54273652473117</v>
          </cell>
          <cell r="MS86">
            <v>5494.1238272516102</v>
          </cell>
          <cell r="MT86">
            <v>0</v>
          </cell>
          <cell r="MU86">
            <v>51.775156748387104</v>
          </cell>
          <cell r="MW86">
            <v>-760.84859840398951</v>
          </cell>
          <cell r="MX86">
            <v>0</v>
          </cell>
          <cell r="MY86">
            <v>-54.119963596006137</v>
          </cell>
          <cell r="NA86">
            <v>-3677.9030260000072</v>
          </cell>
          <cell r="NB86">
            <v>0</v>
          </cell>
          <cell r="NC86">
            <v>0</v>
          </cell>
          <cell r="NE86">
            <v>2435.1300022499927</v>
          </cell>
          <cell r="NF86">
            <v>0</v>
          </cell>
          <cell r="NG86">
            <v>388.53267375000001</v>
          </cell>
          <cell r="NI86">
            <v>7953.2944175978382</v>
          </cell>
          <cell r="NJ86">
            <v>0</v>
          </cell>
          <cell r="NK86">
            <v>1267.1988144021732</v>
          </cell>
          <cell r="NM86">
            <v>-7386.5761525222342</v>
          </cell>
          <cell r="NN86">
            <v>0</v>
          </cell>
          <cell r="NO86">
            <v>27.320343522222203</v>
          </cell>
          <cell r="NQ86">
            <v>-2408.558782999964</v>
          </cell>
          <cell r="NR86">
            <v>0</v>
          </cell>
          <cell r="NS86">
            <v>0</v>
          </cell>
          <cell r="NU86">
            <v>10762.40230399999</v>
          </cell>
          <cell r="NV86">
            <v>0</v>
          </cell>
          <cell r="NW86">
            <v>0</v>
          </cell>
          <cell r="NY86">
            <v>-3330.295753293482</v>
          </cell>
          <cell r="NZ86">
            <v>0</v>
          </cell>
          <cell r="OA86">
            <v>139.75092929347849</v>
          </cell>
          <cell r="OC86">
            <v>-2464.003306266673</v>
          </cell>
          <cell r="OD86">
            <v>0</v>
          </cell>
          <cell r="OE86">
            <v>27.305811266666701</v>
          </cell>
          <cell r="OG86">
            <v>-5337.7248230000168</v>
          </cell>
          <cell r="OH86">
            <v>0</v>
          </cell>
          <cell r="OI86">
            <v>0</v>
          </cell>
          <cell r="OK86">
            <v>-10963.014023086935</v>
          </cell>
          <cell r="OL86">
            <v>0</v>
          </cell>
          <cell r="OM86">
            <v>-25.2613089130435</v>
          </cell>
          <cell r="OO86">
            <v>-1873.5200304347895</v>
          </cell>
          <cell r="OP86">
            <v>0</v>
          </cell>
          <cell r="OQ86">
            <v>97.042280434782811</v>
          </cell>
          <cell r="OS86">
            <v>22253.30754835167</v>
          </cell>
          <cell r="OT86">
            <v>0</v>
          </cell>
          <cell r="OU86">
            <v>-125.26264835164851</v>
          </cell>
          <cell r="OW86">
            <v>-6858.2322307692357</v>
          </cell>
          <cell r="OX86">
            <v>0</v>
          </cell>
          <cell r="OY86">
            <v>26.914330769230801</v>
          </cell>
          <cell r="PA86">
            <v>8855.0628999999772</v>
          </cell>
          <cell r="PB86">
            <v>0</v>
          </cell>
          <cell r="PC86">
            <v>0</v>
          </cell>
          <cell r="PE86">
            <v>465.11550000001586</v>
          </cell>
          <cell r="PF86">
            <v>0</v>
          </cell>
          <cell r="PG86">
            <v>0</v>
          </cell>
          <cell r="PI86">
            <v>-2622.4974100000059</v>
          </cell>
          <cell r="PJ86">
            <v>0</v>
          </cell>
          <cell r="PK86">
            <v>-83.90819000000009</v>
          </cell>
          <cell r="PM86">
            <v>-3608.947481318688</v>
          </cell>
          <cell r="PN86">
            <v>0</v>
          </cell>
          <cell r="PO86">
            <v>55.182081318681405</v>
          </cell>
          <cell r="PQ86">
            <v>-3388.1190336956565</v>
          </cell>
          <cell r="PR86">
            <v>0</v>
          </cell>
          <cell r="PS86">
            <v>26.9110336956522</v>
          </cell>
          <cell r="PU86">
            <v>3337.887000000012</v>
          </cell>
          <cell r="PV86">
            <v>0</v>
          </cell>
          <cell r="PW86">
            <v>0</v>
          </cell>
          <cell r="PY86">
            <v>10200.576800000004</v>
          </cell>
          <cell r="PZ86">
            <v>0</v>
          </cell>
          <cell r="QA86">
            <v>0</v>
          </cell>
          <cell r="QC86">
            <v>-731.37249999999767</v>
          </cell>
          <cell r="QD86">
            <v>0</v>
          </cell>
          <cell r="QE86">
            <v>0</v>
          </cell>
          <cell r="QG86">
            <v>36839.103100000008</v>
          </cell>
          <cell r="QH86">
            <v>0</v>
          </cell>
          <cell r="QI86">
            <v>0</v>
          </cell>
          <cell r="QK86">
            <v>1133.62659999999</v>
          </cell>
          <cell r="QL86">
            <v>0</v>
          </cell>
          <cell r="QM86">
            <v>-36.568600000000004</v>
          </cell>
          <cell r="QO86">
            <v>255.98020000001736</v>
          </cell>
          <cell r="QP86">
            <v>0</v>
          </cell>
          <cell r="QQ86">
            <v>73.137200000000007</v>
          </cell>
          <cell r="QS86">
            <v>73.137199999997392</v>
          </cell>
          <cell r="QT86">
            <v>0</v>
          </cell>
          <cell r="QU86">
            <v>0</v>
          </cell>
          <cell r="QW86">
            <v>-475.39220000001478</v>
          </cell>
          <cell r="QX86">
            <v>0</v>
          </cell>
          <cell r="QY86">
            <v>36.568600000000004</v>
          </cell>
          <cell r="RA86">
            <v>8063.1937999999909</v>
          </cell>
          <cell r="RB86">
            <v>0</v>
          </cell>
          <cell r="RC86">
            <v>0</v>
          </cell>
          <cell r="RE86">
            <v>5862.8969999999872</v>
          </cell>
          <cell r="RF86">
            <v>0</v>
          </cell>
          <cell r="RG86">
            <v>0</v>
          </cell>
          <cell r="RI86">
            <v>6833.6795593399947</v>
          </cell>
          <cell r="RJ86">
            <v>0</v>
          </cell>
          <cell r="RK86">
            <v>39.847840660000003</v>
          </cell>
          <cell r="RM86">
            <v>3903.2298000000255</v>
          </cell>
          <cell r="RN86">
            <v>0</v>
          </cell>
          <cell r="RO86">
            <v>0</v>
          </cell>
          <cell r="RQ86">
            <v>3522.3215999999666</v>
          </cell>
          <cell r="RR86">
            <v>0</v>
          </cell>
          <cell r="RS86">
            <v>0</v>
          </cell>
        </row>
        <row r="88">
          <cell r="LQ88">
            <v>0</v>
          </cell>
          <cell r="LR88">
            <v>0</v>
          </cell>
          <cell r="LS88">
            <v>0</v>
          </cell>
          <cell r="LU88">
            <v>0</v>
          </cell>
          <cell r="LV88">
            <v>0</v>
          </cell>
          <cell r="LW88">
            <v>0</v>
          </cell>
          <cell r="LY88">
            <v>0</v>
          </cell>
          <cell r="LZ88">
            <v>0</v>
          </cell>
          <cell r="MA88">
            <v>0</v>
          </cell>
          <cell r="MC88">
            <v>0</v>
          </cell>
          <cell r="MD88">
            <v>0</v>
          </cell>
          <cell r="ME88">
            <v>0</v>
          </cell>
          <cell r="MG88">
            <v>0</v>
          </cell>
          <cell r="MH88">
            <v>0</v>
          </cell>
          <cell r="MI88">
            <v>0</v>
          </cell>
          <cell r="MK88">
            <v>0</v>
          </cell>
          <cell r="ML88">
            <v>0</v>
          </cell>
          <cell r="MM88">
            <v>0</v>
          </cell>
          <cell r="MO88">
            <v>0</v>
          </cell>
          <cell r="MP88">
            <v>0</v>
          </cell>
          <cell r="MQ88">
            <v>0</v>
          </cell>
          <cell r="MS88">
            <v>0</v>
          </cell>
          <cell r="MT88">
            <v>0</v>
          </cell>
          <cell r="MU88">
            <v>0</v>
          </cell>
          <cell r="MW88">
            <v>0</v>
          </cell>
          <cell r="MX88">
            <v>0</v>
          </cell>
          <cell r="MY88">
            <v>0</v>
          </cell>
          <cell r="NA88">
            <v>0</v>
          </cell>
          <cell r="NB88">
            <v>0</v>
          </cell>
          <cell r="NC88">
            <v>0</v>
          </cell>
          <cell r="NE88">
            <v>0</v>
          </cell>
          <cell r="NF88">
            <v>0</v>
          </cell>
          <cell r="NG88">
            <v>0</v>
          </cell>
          <cell r="NI88">
            <v>0</v>
          </cell>
          <cell r="NJ88">
            <v>0</v>
          </cell>
          <cell r="NK88">
            <v>0</v>
          </cell>
          <cell r="NM88">
            <v>0</v>
          </cell>
          <cell r="NN88">
            <v>0</v>
          </cell>
          <cell r="NO88">
            <v>0</v>
          </cell>
          <cell r="NQ88">
            <v>0</v>
          </cell>
          <cell r="NR88">
            <v>0</v>
          </cell>
          <cell r="NS88">
            <v>0</v>
          </cell>
          <cell r="NU88">
            <v>0</v>
          </cell>
          <cell r="NV88">
            <v>0</v>
          </cell>
          <cell r="NW88">
            <v>0</v>
          </cell>
          <cell r="NY88">
            <v>0</v>
          </cell>
          <cell r="NZ88">
            <v>0</v>
          </cell>
          <cell r="OA88">
            <v>0</v>
          </cell>
          <cell r="OC88">
            <v>0</v>
          </cell>
          <cell r="OD88">
            <v>0</v>
          </cell>
          <cell r="OE88">
            <v>0</v>
          </cell>
          <cell r="OG88">
            <v>0</v>
          </cell>
          <cell r="OH88">
            <v>0</v>
          </cell>
          <cell r="OI88">
            <v>0</v>
          </cell>
          <cell r="OK88">
            <v>0</v>
          </cell>
          <cell r="OL88">
            <v>0</v>
          </cell>
          <cell r="OM88">
            <v>0</v>
          </cell>
          <cell r="OO88">
            <v>0</v>
          </cell>
          <cell r="OP88">
            <v>0</v>
          </cell>
          <cell r="OQ88">
            <v>0</v>
          </cell>
          <cell r="OS88">
            <v>0</v>
          </cell>
          <cell r="OT88">
            <v>0</v>
          </cell>
          <cell r="OU88">
            <v>0</v>
          </cell>
          <cell r="OW88">
            <v>0</v>
          </cell>
          <cell r="OX88">
            <v>0</v>
          </cell>
          <cell r="OY88">
            <v>0</v>
          </cell>
          <cell r="PA88">
            <v>0</v>
          </cell>
          <cell r="PB88">
            <v>0</v>
          </cell>
          <cell r="PC88">
            <v>0</v>
          </cell>
          <cell r="PE88">
            <v>0</v>
          </cell>
          <cell r="PF88">
            <v>0</v>
          </cell>
          <cell r="PG88">
            <v>0</v>
          </cell>
          <cell r="PI88">
            <v>0</v>
          </cell>
          <cell r="PJ88">
            <v>0</v>
          </cell>
          <cell r="PK88">
            <v>0</v>
          </cell>
          <cell r="PM88">
            <v>0</v>
          </cell>
          <cell r="PN88">
            <v>0</v>
          </cell>
          <cell r="PO88">
            <v>0</v>
          </cell>
          <cell r="PQ88">
            <v>0</v>
          </cell>
          <cell r="PR88">
            <v>0</v>
          </cell>
          <cell r="PS88">
            <v>0</v>
          </cell>
          <cell r="PU88">
            <v>0</v>
          </cell>
          <cell r="PV88">
            <v>0</v>
          </cell>
          <cell r="PW88">
            <v>0</v>
          </cell>
          <cell r="PY88">
            <v>0</v>
          </cell>
          <cell r="PZ88">
            <v>0</v>
          </cell>
          <cell r="QA88">
            <v>0</v>
          </cell>
          <cell r="QC88">
            <v>0</v>
          </cell>
          <cell r="QD88">
            <v>0</v>
          </cell>
          <cell r="QE88">
            <v>0</v>
          </cell>
          <cell r="QG88">
            <v>0</v>
          </cell>
          <cell r="QH88">
            <v>0</v>
          </cell>
          <cell r="QI88">
            <v>0</v>
          </cell>
          <cell r="QK88">
            <v>0</v>
          </cell>
          <cell r="QL88">
            <v>0</v>
          </cell>
          <cell r="QM88">
            <v>0</v>
          </cell>
          <cell r="QO88">
            <v>0</v>
          </cell>
          <cell r="QP88">
            <v>0</v>
          </cell>
          <cell r="QQ88">
            <v>0</v>
          </cell>
          <cell r="QS88">
            <v>0</v>
          </cell>
          <cell r="QT88">
            <v>0</v>
          </cell>
          <cell r="QU88">
            <v>0</v>
          </cell>
          <cell r="QW88">
            <v>0</v>
          </cell>
          <cell r="QX88">
            <v>0</v>
          </cell>
          <cell r="QY88">
            <v>0</v>
          </cell>
          <cell r="RA88">
            <v>0</v>
          </cell>
          <cell r="RB88">
            <v>0</v>
          </cell>
          <cell r="RC88">
            <v>0</v>
          </cell>
          <cell r="RE88">
            <v>0</v>
          </cell>
          <cell r="RF88">
            <v>0</v>
          </cell>
          <cell r="RG88">
            <v>0</v>
          </cell>
          <cell r="RI88">
            <v>0</v>
          </cell>
          <cell r="RJ88">
            <v>0</v>
          </cell>
          <cell r="RK88">
            <v>0</v>
          </cell>
          <cell r="RM88">
            <v>0</v>
          </cell>
          <cell r="RN88">
            <v>0</v>
          </cell>
          <cell r="RO88">
            <v>0</v>
          </cell>
          <cell r="RQ88">
            <v>0</v>
          </cell>
          <cell r="RR88">
            <v>0</v>
          </cell>
          <cell r="RS88">
            <v>0</v>
          </cell>
        </row>
        <row r="90">
          <cell r="LQ90">
            <v>0</v>
          </cell>
          <cell r="LR90">
            <v>0</v>
          </cell>
          <cell r="LS90">
            <v>0</v>
          </cell>
          <cell r="LU90">
            <v>0</v>
          </cell>
          <cell r="LV90">
            <v>0</v>
          </cell>
          <cell r="LW90">
            <v>0</v>
          </cell>
          <cell r="LY90">
            <v>0</v>
          </cell>
          <cell r="LZ90">
            <v>0</v>
          </cell>
          <cell r="MA90">
            <v>0</v>
          </cell>
          <cell r="MC90">
            <v>0</v>
          </cell>
          <cell r="MD90">
            <v>0</v>
          </cell>
          <cell r="ME90">
            <v>0</v>
          </cell>
          <cell r="MG90">
            <v>-1.2424960000000169</v>
          </cell>
          <cell r="MH90">
            <v>0</v>
          </cell>
          <cell r="MI90">
            <v>0</v>
          </cell>
          <cell r="MK90">
            <v>-12.272822999999988</v>
          </cell>
          <cell r="ML90">
            <v>0</v>
          </cell>
          <cell r="MM90">
            <v>0</v>
          </cell>
          <cell r="MO90">
            <v>6.128713999999988</v>
          </cell>
          <cell r="MP90">
            <v>0</v>
          </cell>
          <cell r="MQ90">
            <v>0</v>
          </cell>
          <cell r="MS90">
            <v>6.3948949999999911</v>
          </cell>
          <cell r="MT90">
            <v>0</v>
          </cell>
          <cell r="MU90">
            <v>0</v>
          </cell>
          <cell r="MW90">
            <v>-0.91223539400918696</v>
          </cell>
          <cell r="MX90">
            <v>0</v>
          </cell>
          <cell r="MY90">
            <v>81.179945394009209</v>
          </cell>
          <cell r="NA90">
            <v>0</v>
          </cell>
          <cell r="NB90">
            <v>0</v>
          </cell>
          <cell r="NC90">
            <v>0</v>
          </cell>
          <cell r="NE90">
            <v>0</v>
          </cell>
          <cell r="NF90">
            <v>0</v>
          </cell>
          <cell r="NG90">
            <v>0</v>
          </cell>
          <cell r="NI90">
            <v>0</v>
          </cell>
          <cell r="NJ90">
            <v>0</v>
          </cell>
          <cell r="NK90">
            <v>0</v>
          </cell>
          <cell r="NM90">
            <v>0</v>
          </cell>
          <cell r="NN90">
            <v>0</v>
          </cell>
          <cell r="NO90">
            <v>0</v>
          </cell>
          <cell r="NQ90">
            <v>0</v>
          </cell>
          <cell r="NR90">
            <v>0</v>
          </cell>
          <cell r="NS90">
            <v>0</v>
          </cell>
          <cell r="NU90">
            <v>0</v>
          </cell>
          <cell r="NV90">
            <v>0</v>
          </cell>
          <cell r="NW90">
            <v>0</v>
          </cell>
          <cell r="NY90">
            <v>0</v>
          </cell>
          <cell r="NZ90">
            <v>0</v>
          </cell>
          <cell r="OA90">
            <v>0</v>
          </cell>
          <cell r="OC90">
            <v>0</v>
          </cell>
          <cell r="OD90">
            <v>0</v>
          </cell>
          <cell r="OE90">
            <v>0</v>
          </cell>
          <cell r="OG90">
            <v>0</v>
          </cell>
          <cell r="OH90">
            <v>0</v>
          </cell>
          <cell r="OI90">
            <v>0</v>
          </cell>
          <cell r="OK90">
            <v>0</v>
          </cell>
          <cell r="OL90">
            <v>0</v>
          </cell>
          <cell r="OM90">
            <v>0</v>
          </cell>
          <cell r="OO90">
            <v>0</v>
          </cell>
          <cell r="OP90">
            <v>0</v>
          </cell>
          <cell r="OQ90">
            <v>0</v>
          </cell>
          <cell r="OS90">
            <v>0</v>
          </cell>
          <cell r="OT90">
            <v>0</v>
          </cell>
          <cell r="OU90">
            <v>0</v>
          </cell>
          <cell r="OW90">
            <v>0</v>
          </cell>
          <cell r="OX90">
            <v>0</v>
          </cell>
          <cell r="OY90">
            <v>0</v>
          </cell>
          <cell r="PA90">
            <v>0</v>
          </cell>
          <cell r="PB90">
            <v>0</v>
          </cell>
          <cell r="PC90">
            <v>0</v>
          </cell>
          <cell r="PE90">
            <v>0</v>
          </cell>
          <cell r="PF90">
            <v>0</v>
          </cell>
          <cell r="PG90">
            <v>0</v>
          </cell>
          <cell r="PI90">
            <v>0</v>
          </cell>
          <cell r="PJ90">
            <v>0</v>
          </cell>
          <cell r="PK90">
            <v>0</v>
          </cell>
          <cell r="PM90">
            <v>0</v>
          </cell>
          <cell r="PN90">
            <v>0</v>
          </cell>
          <cell r="PO90">
            <v>0</v>
          </cell>
          <cell r="PQ90">
            <v>-0.75900000000001455</v>
          </cell>
          <cell r="PR90">
            <v>0</v>
          </cell>
          <cell r="PS90">
            <v>0</v>
          </cell>
          <cell r="PU90">
            <v>-23.767199999999988</v>
          </cell>
          <cell r="PV90">
            <v>0</v>
          </cell>
          <cell r="PW90">
            <v>0</v>
          </cell>
          <cell r="PY90">
            <v>7.9067999999999898</v>
          </cell>
          <cell r="PZ90">
            <v>0</v>
          </cell>
          <cell r="QA90">
            <v>0</v>
          </cell>
          <cell r="QC90">
            <v>0</v>
          </cell>
          <cell r="QD90">
            <v>0</v>
          </cell>
          <cell r="QE90">
            <v>0</v>
          </cell>
          <cell r="QG90">
            <v>29.254800000000017</v>
          </cell>
          <cell r="QH90">
            <v>0</v>
          </cell>
          <cell r="QI90">
            <v>0</v>
          </cell>
          <cell r="QK90">
            <v>0</v>
          </cell>
          <cell r="QL90">
            <v>0</v>
          </cell>
          <cell r="QM90">
            <v>0</v>
          </cell>
          <cell r="QO90">
            <v>0</v>
          </cell>
          <cell r="QP90">
            <v>0</v>
          </cell>
          <cell r="QQ90">
            <v>0</v>
          </cell>
          <cell r="QS90">
            <v>0</v>
          </cell>
          <cell r="QT90">
            <v>0</v>
          </cell>
          <cell r="QU90">
            <v>0</v>
          </cell>
          <cell r="QW90">
            <v>0</v>
          </cell>
          <cell r="QX90">
            <v>0</v>
          </cell>
          <cell r="QY90">
            <v>0</v>
          </cell>
          <cell r="RA90">
            <v>5.6551999999999794</v>
          </cell>
          <cell r="RB90">
            <v>0</v>
          </cell>
          <cell r="RC90">
            <v>0</v>
          </cell>
          <cell r="RE90">
            <v>4.9559999999999889</v>
          </cell>
          <cell r="RF90">
            <v>0</v>
          </cell>
          <cell r="RG90">
            <v>0</v>
          </cell>
          <cell r="RI90">
            <v>5.26400000000001</v>
          </cell>
          <cell r="RJ90">
            <v>0</v>
          </cell>
          <cell r="RK90">
            <v>0</v>
          </cell>
          <cell r="RM90">
            <v>2.5160000000000196</v>
          </cell>
          <cell r="RN90">
            <v>0</v>
          </cell>
          <cell r="RO90">
            <v>0</v>
          </cell>
          <cell r="RQ90">
            <v>3.4903999999999655</v>
          </cell>
          <cell r="RR90">
            <v>0</v>
          </cell>
          <cell r="RS90">
            <v>0</v>
          </cell>
        </row>
        <row r="91">
          <cell r="LQ91">
            <v>33584.314559999999</v>
          </cell>
          <cell r="LR91">
            <v>0</v>
          </cell>
          <cell r="LS91">
            <v>0</v>
          </cell>
          <cell r="LU91">
            <v>-9453.7501239999965</v>
          </cell>
          <cell r="LV91">
            <v>0</v>
          </cell>
          <cell r="LW91">
            <v>0</v>
          </cell>
          <cell r="LY91">
            <v>1981.2756566709602</v>
          </cell>
          <cell r="LZ91">
            <v>0</v>
          </cell>
          <cell r="MA91">
            <v>-3519.053624670968</v>
          </cell>
          <cell r="MC91">
            <v>8762.8000457634389</v>
          </cell>
          <cell r="MD91">
            <v>0</v>
          </cell>
          <cell r="ME91">
            <v>-2285.410623763441</v>
          </cell>
          <cell r="MG91">
            <v>7739.7844507222881</v>
          </cell>
          <cell r="MH91">
            <v>0</v>
          </cell>
          <cell r="MI91">
            <v>51.339271277715987</v>
          </cell>
          <cell r="MK91">
            <v>-4755.8599389462315</v>
          </cell>
          <cell r="ML91">
            <v>0</v>
          </cell>
          <cell r="MM91">
            <v>252.6243879462366</v>
          </cell>
          <cell r="MO91">
            <v>3662.9010899999898</v>
          </cell>
          <cell r="MP91">
            <v>0</v>
          </cell>
          <cell r="MQ91">
            <v>0</v>
          </cell>
          <cell r="MS91">
            <v>3642.5716386774275</v>
          </cell>
          <cell r="MT91">
            <v>0</v>
          </cell>
          <cell r="MU91">
            <v>-14367.605997677421</v>
          </cell>
          <cell r="MW91">
            <v>-612.52936000000318</v>
          </cell>
          <cell r="MX91">
            <v>0</v>
          </cell>
          <cell r="MY91">
            <v>0</v>
          </cell>
          <cell r="NA91">
            <v>-2481.3670912888847</v>
          </cell>
          <cell r="NB91">
            <v>0</v>
          </cell>
          <cell r="NC91">
            <v>-211.70500871111116</v>
          </cell>
          <cell r="NE91">
            <v>1169.8022020000012</v>
          </cell>
          <cell r="NF91">
            <v>0</v>
          </cell>
          <cell r="NG91">
            <v>0</v>
          </cell>
          <cell r="NI91">
            <v>4273.8561219021694</v>
          </cell>
          <cell r="NJ91">
            <v>0</v>
          </cell>
          <cell r="NK91">
            <v>-26.961676902173899</v>
          </cell>
          <cell r="NM91">
            <v>-4114.8371350000043</v>
          </cell>
          <cell r="NN91">
            <v>0</v>
          </cell>
          <cell r="NO91">
            <v>0</v>
          </cell>
          <cell r="NQ91">
            <v>-970.68537399998411</v>
          </cell>
          <cell r="NR91">
            <v>0</v>
          </cell>
          <cell r="NS91">
            <v>0</v>
          </cell>
          <cell r="NU91">
            <v>5767.4605999999958</v>
          </cell>
          <cell r="NV91">
            <v>0</v>
          </cell>
          <cell r="NW91">
            <v>0</v>
          </cell>
          <cell r="NY91">
            <v>-1656.7649860000029</v>
          </cell>
          <cell r="NZ91">
            <v>0</v>
          </cell>
          <cell r="OA91">
            <v>0</v>
          </cell>
          <cell r="OC91">
            <v>-1328.6666640000021</v>
          </cell>
          <cell r="OD91">
            <v>0</v>
          </cell>
          <cell r="OE91">
            <v>0</v>
          </cell>
          <cell r="OG91">
            <v>-2219.6194060000053</v>
          </cell>
          <cell r="OH91">
            <v>0</v>
          </cell>
          <cell r="OI91">
            <v>0</v>
          </cell>
          <cell r="OK91">
            <v>-3927.9557289999889</v>
          </cell>
          <cell r="OL91">
            <v>0</v>
          </cell>
          <cell r="OM91">
            <v>0</v>
          </cell>
          <cell r="OO91">
            <v>-730.25802500000782</v>
          </cell>
          <cell r="OP91">
            <v>0</v>
          </cell>
          <cell r="OQ91">
            <v>0</v>
          </cell>
          <cell r="OS91">
            <v>7719.0588329670336</v>
          </cell>
          <cell r="OT91">
            <v>0</v>
          </cell>
          <cell r="OU91">
            <v>2505.25296703297</v>
          </cell>
          <cell r="OW91">
            <v>-2170.9398000000037</v>
          </cell>
          <cell r="OX91">
            <v>0</v>
          </cell>
          <cell r="OY91">
            <v>0</v>
          </cell>
          <cell r="PA91">
            <v>2457.5161000000048</v>
          </cell>
          <cell r="PB91">
            <v>0</v>
          </cell>
          <cell r="PC91">
            <v>0</v>
          </cell>
          <cell r="PE91">
            <v>-24.464652173919603</v>
          </cell>
          <cell r="PF91">
            <v>0</v>
          </cell>
          <cell r="PG91">
            <v>508.82075217391321</v>
          </cell>
          <cell r="PI91">
            <v>-367.52599999999438</v>
          </cell>
          <cell r="PJ91">
            <v>0</v>
          </cell>
          <cell r="PK91">
            <v>0</v>
          </cell>
          <cell r="PM91">
            <v>-564.17899999999906</v>
          </cell>
          <cell r="PN91">
            <v>0</v>
          </cell>
          <cell r="PO91">
            <v>0</v>
          </cell>
          <cell r="PQ91">
            <v>-448.47840000000087</v>
          </cell>
          <cell r="PR91">
            <v>0</v>
          </cell>
          <cell r="PS91">
            <v>0</v>
          </cell>
          <cell r="PU91">
            <v>458.84299999999905</v>
          </cell>
          <cell r="PV91">
            <v>0</v>
          </cell>
          <cell r="PW91">
            <v>0</v>
          </cell>
          <cell r="PY91">
            <v>1249.3766999999998</v>
          </cell>
          <cell r="PZ91">
            <v>0</v>
          </cell>
          <cell r="QA91">
            <v>0</v>
          </cell>
          <cell r="QC91">
            <v>3.9999999955853127E-4</v>
          </cell>
          <cell r="QD91">
            <v>0</v>
          </cell>
          <cell r="QE91">
            <v>0</v>
          </cell>
          <cell r="QG91">
            <v>3599.9921000000013</v>
          </cell>
          <cell r="QH91">
            <v>0</v>
          </cell>
          <cell r="QI91">
            <v>0</v>
          </cell>
          <cell r="QK91">
            <v>0</v>
          </cell>
          <cell r="QL91">
            <v>0</v>
          </cell>
          <cell r="QM91">
            <v>0</v>
          </cell>
          <cell r="QO91">
            <v>3.9999999989959178E-4</v>
          </cell>
          <cell r="QP91">
            <v>0</v>
          </cell>
          <cell r="QQ91">
            <v>0</v>
          </cell>
          <cell r="QS91">
            <v>0</v>
          </cell>
          <cell r="QT91">
            <v>0</v>
          </cell>
          <cell r="QU91">
            <v>0</v>
          </cell>
          <cell r="QW91">
            <v>3.9999999921747076E-4</v>
          </cell>
          <cell r="QX91">
            <v>0</v>
          </cell>
          <cell r="QY91">
            <v>0</v>
          </cell>
          <cell r="RA91">
            <v>374.65699999999924</v>
          </cell>
          <cell r="RB91">
            <v>0</v>
          </cell>
          <cell r="RC91">
            <v>0</v>
          </cell>
          <cell r="RE91">
            <v>276.51480000000015</v>
          </cell>
          <cell r="RF91">
            <v>0</v>
          </cell>
          <cell r="RG91">
            <v>0</v>
          </cell>
          <cell r="RI91">
            <v>278.99200000000019</v>
          </cell>
          <cell r="RJ91">
            <v>0</v>
          </cell>
          <cell r="RK91">
            <v>0</v>
          </cell>
          <cell r="RM91">
            <v>131.67160000000058</v>
          </cell>
          <cell r="RN91">
            <v>0</v>
          </cell>
          <cell r="RO91">
            <v>0</v>
          </cell>
          <cell r="RQ91">
            <v>144.85159999999905</v>
          </cell>
          <cell r="RR91">
            <v>0</v>
          </cell>
          <cell r="RS91">
            <v>0</v>
          </cell>
        </row>
        <row r="93">
          <cell r="LQ93">
            <v>-16.653835999999998</v>
          </cell>
          <cell r="LR93">
            <v>0</v>
          </cell>
          <cell r="LS93">
            <v>0</v>
          </cell>
          <cell r="LU93">
            <v>-9.7090679999999878</v>
          </cell>
          <cell r="LV93">
            <v>0</v>
          </cell>
          <cell r="LW93">
            <v>0</v>
          </cell>
          <cell r="LY93">
            <v>3.0725679999999898</v>
          </cell>
          <cell r="LZ93">
            <v>0</v>
          </cell>
          <cell r="MA93">
            <v>0</v>
          </cell>
          <cell r="MC93">
            <v>0</v>
          </cell>
          <cell r="MD93">
            <v>0</v>
          </cell>
          <cell r="ME93">
            <v>0</v>
          </cell>
          <cell r="MG93">
            <v>0</v>
          </cell>
          <cell r="MH93">
            <v>0</v>
          </cell>
          <cell r="MI93">
            <v>0</v>
          </cell>
          <cell r="MK93">
            <v>0</v>
          </cell>
          <cell r="ML93">
            <v>0</v>
          </cell>
          <cell r="MM93">
            <v>0</v>
          </cell>
          <cell r="MO93">
            <v>0</v>
          </cell>
          <cell r="MP93">
            <v>0</v>
          </cell>
          <cell r="MQ93">
            <v>0</v>
          </cell>
          <cell r="MS93">
            <v>0</v>
          </cell>
          <cell r="MT93">
            <v>0</v>
          </cell>
          <cell r="MU93">
            <v>0</v>
          </cell>
          <cell r="MW93">
            <v>0</v>
          </cell>
          <cell r="MX93">
            <v>0</v>
          </cell>
          <cell r="MY93">
            <v>0</v>
          </cell>
          <cell r="NA93">
            <v>0</v>
          </cell>
          <cell r="NB93">
            <v>0</v>
          </cell>
          <cell r="NC93">
            <v>0</v>
          </cell>
          <cell r="NE93">
            <v>0</v>
          </cell>
          <cell r="NF93">
            <v>0</v>
          </cell>
          <cell r="NG93">
            <v>0</v>
          </cell>
          <cell r="NI93">
            <v>0</v>
          </cell>
          <cell r="NJ93">
            <v>0</v>
          </cell>
          <cell r="NK93">
            <v>0</v>
          </cell>
          <cell r="NM93">
            <v>-209.83501544444391</v>
          </cell>
          <cell r="NN93">
            <v>546.40687044444405</v>
          </cell>
          <cell r="NO93">
            <v>0</v>
          </cell>
          <cell r="NQ93">
            <v>-35.802204999999049</v>
          </cell>
          <cell r="NR93">
            <v>0</v>
          </cell>
          <cell r="NS93">
            <v>0</v>
          </cell>
          <cell r="NU93">
            <v>479.72927400000481</v>
          </cell>
          <cell r="NV93">
            <v>0</v>
          </cell>
          <cell r="NW93">
            <v>0</v>
          </cell>
          <cell r="NY93">
            <v>-258.98960399999851</v>
          </cell>
          <cell r="NZ93">
            <v>0</v>
          </cell>
          <cell r="OA93">
            <v>0</v>
          </cell>
          <cell r="OC93">
            <v>-57.087511533333839</v>
          </cell>
          <cell r="OD93">
            <v>464.19879153333392</v>
          </cell>
          <cell r="OE93">
            <v>0</v>
          </cell>
          <cell r="OG93">
            <v>-66.18148585714448</v>
          </cell>
          <cell r="OH93">
            <v>1620.2487898571446</v>
          </cell>
          <cell r="OI93">
            <v>0</v>
          </cell>
          <cell r="OK93">
            <v>-43.991100999999617</v>
          </cell>
          <cell r="OL93">
            <v>0</v>
          </cell>
          <cell r="OM93">
            <v>0</v>
          </cell>
          <cell r="OO93">
            <v>11.879477434781734</v>
          </cell>
          <cell r="OP93">
            <v>-97.042280434782811</v>
          </cell>
          <cell r="OQ93">
            <v>0</v>
          </cell>
          <cell r="OS93">
            <v>338.38850000000025</v>
          </cell>
          <cell r="OT93">
            <v>0</v>
          </cell>
          <cell r="OU93">
            <v>0</v>
          </cell>
          <cell r="OW93">
            <v>-89.134515384615639</v>
          </cell>
          <cell r="OX93">
            <v>-161.48598461538481</v>
          </cell>
          <cell r="OY93">
            <v>0</v>
          </cell>
          <cell r="PA93">
            <v>164.04588369565212</v>
          </cell>
          <cell r="PB93">
            <v>137.998016304348</v>
          </cell>
          <cell r="PC93">
            <v>0</v>
          </cell>
          <cell r="PE93">
            <v>36.602802173912806</v>
          </cell>
          <cell r="PF93">
            <v>141.339097826087</v>
          </cell>
          <cell r="PG93">
            <v>0</v>
          </cell>
          <cell r="PI93">
            <v>8.4056400000000053</v>
          </cell>
          <cell r="PJ93">
            <v>335.63276000000036</v>
          </cell>
          <cell r="PK93">
            <v>0</v>
          </cell>
          <cell r="PM93">
            <v>-1.9926219780224841</v>
          </cell>
          <cell r="PN93">
            <v>82.773121978022104</v>
          </cell>
          <cell r="PO93">
            <v>0</v>
          </cell>
          <cell r="PQ93">
            <v>5.6344347826089631</v>
          </cell>
          <cell r="PR93">
            <v>-107.6441347826088</v>
          </cell>
          <cell r="PS93">
            <v>0</v>
          </cell>
          <cell r="PU93">
            <v>-11.443430434782968</v>
          </cell>
          <cell r="PV93">
            <v>-106.7225695652172</v>
          </cell>
          <cell r="PW93">
            <v>0</v>
          </cell>
          <cell r="PY93">
            <v>5.1476000000000113</v>
          </cell>
          <cell r="PZ93">
            <v>0</v>
          </cell>
          <cell r="QA93">
            <v>0</v>
          </cell>
          <cell r="QC93">
            <v>3.9999999994222435E-4</v>
          </cell>
          <cell r="QD93">
            <v>58.509799999999998</v>
          </cell>
          <cell r="QE93">
            <v>0</v>
          </cell>
          <cell r="QG93">
            <v>6.7791334780000909</v>
          </cell>
          <cell r="QH93">
            <v>34.978666521999997</v>
          </cell>
          <cell r="QI93">
            <v>0</v>
          </cell>
          <cell r="QK93">
            <v>-1.9999999994979589E-4</v>
          </cell>
          <cell r="QL93">
            <v>73.137200000000007</v>
          </cell>
          <cell r="QM93">
            <v>0</v>
          </cell>
          <cell r="QO93">
            <v>-3.9999999910378392E-4</v>
          </cell>
          <cell r="QP93">
            <v>219.41160000000002</v>
          </cell>
          <cell r="QQ93">
            <v>0</v>
          </cell>
          <cell r="QS93">
            <v>-6.0000000024729161E-4</v>
          </cell>
          <cell r="QT93">
            <v>36.568600000000004</v>
          </cell>
          <cell r="QU93">
            <v>0</v>
          </cell>
          <cell r="QW93">
            <v>3.9999999950168785E-4</v>
          </cell>
          <cell r="QX93">
            <v>36.568600000000004</v>
          </cell>
          <cell r="QY93">
            <v>0</v>
          </cell>
          <cell r="RA93">
            <v>40.271899999999874</v>
          </cell>
          <cell r="RB93">
            <v>219.56489999999999</v>
          </cell>
          <cell r="RC93">
            <v>0</v>
          </cell>
          <cell r="RE93">
            <v>59.727400000000102</v>
          </cell>
          <cell r="RF93">
            <v>0</v>
          </cell>
          <cell r="RG93">
            <v>0</v>
          </cell>
          <cell r="RI93">
            <v>4.0978000000000208</v>
          </cell>
          <cell r="RJ93">
            <v>0</v>
          </cell>
          <cell r="RK93">
            <v>0</v>
          </cell>
          <cell r="RM93">
            <v>-39.908399999999993</v>
          </cell>
          <cell r="RN93">
            <v>0</v>
          </cell>
          <cell r="RO93">
            <v>0</v>
          </cell>
          <cell r="RQ93">
            <v>8.5291299999987302E-2</v>
          </cell>
          <cell r="RR93">
            <v>41.449308700000003</v>
          </cell>
          <cell r="RS93">
            <v>0</v>
          </cell>
        </row>
        <row r="94">
          <cell r="LQ94">
            <v>143178.29829599996</v>
          </cell>
          <cell r="LR94">
            <v>0</v>
          </cell>
          <cell r="LS94">
            <v>0</v>
          </cell>
          <cell r="LU94">
            <v>-44694.119591999915</v>
          </cell>
          <cell r="LV94">
            <v>0</v>
          </cell>
          <cell r="LW94">
            <v>0</v>
          </cell>
          <cell r="LY94">
            <v>6767.5048079999369</v>
          </cell>
          <cell r="LZ94">
            <v>0</v>
          </cell>
          <cell r="MA94">
            <v>0</v>
          </cell>
          <cell r="MC94">
            <v>48284.575540705395</v>
          </cell>
          <cell r="MD94">
            <v>-69842.148662210762</v>
          </cell>
          <cell r="ME94">
            <v>43422.801851505385</v>
          </cell>
          <cell r="MG94">
            <v>42428.591661121987</v>
          </cell>
          <cell r="MH94">
            <v>0</v>
          </cell>
          <cell r="MI94">
            <v>9035.7117448780136</v>
          </cell>
          <cell r="MK94">
            <v>-26016.602734804306</v>
          </cell>
          <cell r="ML94">
            <v>0</v>
          </cell>
          <cell r="MM94">
            <v>-959.97267419569903</v>
          </cell>
          <cell r="MO94">
            <v>19874.971034212915</v>
          </cell>
          <cell r="MP94">
            <v>0</v>
          </cell>
          <cell r="MQ94">
            <v>152.31410478709677</v>
          </cell>
          <cell r="MS94">
            <v>25652.136586503206</v>
          </cell>
          <cell r="MT94">
            <v>0</v>
          </cell>
          <cell r="MU94">
            <v>103.55031349677421</v>
          </cell>
          <cell r="MW94">
            <v>-4100.9763460000531</v>
          </cell>
          <cell r="MX94">
            <v>0</v>
          </cell>
          <cell r="MY94">
            <v>0</v>
          </cell>
          <cell r="NA94">
            <v>-17084.028936222217</v>
          </cell>
          <cell r="NB94">
            <v>0</v>
          </cell>
          <cell r="NC94">
            <v>-5292.6252177777787</v>
          </cell>
          <cell r="NE94">
            <v>8785.1290875000286</v>
          </cell>
          <cell r="NF94">
            <v>2538.4134685000004</v>
          </cell>
          <cell r="NG94">
            <v>0</v>
          </cell>
          <cell r="NI94">
            <v>31876.390519</v>
          </cell>
          <cell r="NJ94">
            <v>0</v>
          </cell>
          <cell r="NK94">
            <v>0</v>
          </cell>
          <cell r="NM94">
            <v>-31742.768515000043</v>
          </cell>
          <cell r="NN94">
            <v>0</v>
          </cell>
          <cell r="NO94">
            <v>0</v>
          </cell>
          <cell r="NQ94">
            <v>-7332.5838119999216</v>
          </cell>
          <cell r="NR94">
            <v>0</v>
          </cell>
          <cell r="NS94">
            <v>0</v>
          </cell>
          <cell r="NU94">
            <v>43615.814237999984</v>
          </cell>
          <cell r="NV94">
            <v>0</v>
          </cell>
          <cell r="NW94">
            <v>0</v>
          </cell>
          <cell r="NY94">
            <v>-13043.907092000016</v>
          </cell>
          <cell r="NZ94">
            <v>0</v>
          </cell>
          <cell r="OA94">
            <v>0</v>
          </cell>
          <cell r="OC94">
            <v>-9977.8426310000032</v>
          </cell>
          <cell r="OD94">
            <v>0</v>
          </cell>
          <cell r="OE94">
            <v>0</v>
          </cell>
          <cell r="OG94">
            <v>-24597.148332999954</v>
          </cell>
          <cell r="OH94">
            <v>0</v>
          </cell>
          <cell r="OI94">
            <v>0</v>
          </cell>
          <cell r="OK94">
            <v>-51250.509421999916</v>
          </cell>
          <cell r="OL94">
            <v>0</v>
          </cell>
          <cell r="OM94">
            <v>0</v>
          </cell>
          <cell r="OO94">
            <v>-8138.2558845653211</v>
          </cell>
          <cell r="OP94">
            <v>-1213.0285054347851</v>
          </cell>
          <cell r="OQ94">
            <v>0</v>
          </cell>
          <cell r="OS94">
            <v>104225.17974395611</v>
          </cell>
          <cell r="OT94">
            <v>-1979.1498439560464</v>
          </cell>
          <cell r="OU94">
            <v>0</v>
          </cell>
          <cell r="OW94">
            <v>-31371.845169230866</v>
          </cell>
          <cell r="OX94">
            <v>1372.6308692307709</v>
          </cell>
          <cell r="OY94">
            <v>0</v>
          </cell>
          <cell r="PA94">
            <v>40570.5562043479</v>
          </cell>
          <cell r="PB94">
            <v>1655.9761956521761</v>
          </cell>
          <cell r="PC94">
            <v>0</v>
          </cell>
          <cell r="PE94">
            <v>3218.4109282608397</v>
          </cell>
          <cell r="PF94">
            <v>-3363.8705282608707</v>
          </cell>
          <cell r="PG94">
            <v>0</v>
          </cell>
          <cell r="PI94">
            <v>-12692.127453333289</v>
          </cell>
          <cell r="PJ94">
            <v>-447.51034666666715</v>
          </cell>
          <cell r="PK94">
            <v>0</v>
          </cell>
          <cell r="PM94">
            <v>-16200.787649450525</v>
          </cell>
          <cell r="PN94">
            <v>-441.45665054945124</v>
          </cell>
          <cell r="PO94">
            <v>0</v>
          </cell>
          <cell r="PQ94">
            <v>-16000.741405434866</v>
          </cell>
          <cell r="PR94">
            <v>403.66550543478303</v>
          </cell>
          <cell r="PS94">
            <v>0</v>
          </cell>
          <cell r="PU94">
            <v>14233.765831521854</v>
          </cell>
          <cell r="PV94">
            <v>987.18376847825914</v>
          </cell>
          <cell r="PW94">
            <v>0</v>
          </cell>
          <cell r="PY94">
            <v>44376.417072222146</v>
          </cell>
          <cell r="PZ94">
            <v>770.97117000000048</v>
          </cell>
          <cell r="QA94">
            <v>799.52565777777829</v>
          </cell>
          <cell r="QC94">
            <v>-3247.2940000000863</v>
          </cell>
          <cell r="QD94">
            <v>0</v>
          </cell>
          <cell r="QE94">
            <v>-819.13720000000001</v>
          </cell>
          <cell r="QG94">
            <v>159836.65223044017</v>
          </cell>
          <cell r="QH94">
            <v>-804.50933000599991</v>
          </cell>
          <cell r="QI94">
            <v>104.93599956599999</v>
          </cell>
          <cell r="QK94">
            <v>7715.9753999999339</v>
          </cell>
          <cell r="QL94">
            <v>-1426.1754000000001</v>
          </cell>
          <cell r="QM94">
            <v>-109.70580000000001</v>
          </cell>
          <cell r="QO94">
            <v>1864.9984000000113</v>
          </cell>
          <cell r="QP94">
            <v>-3181.4682000000003</v>
          </cell>
          <cell r="QQ94">
            <v>0</v>
          </cell>
          <cell r="QS94">
            <v>511.96060000006673</v>
          </cell>
          <cell r="QT94">
            <v>-2450.0962000000004</v>
          </cell>
          <cell r="QU94">
            <v>0</v>
          </cell>
          <cell r="QW94">
            <v>-3254.6044000000584</v>
          </cell>
          <cell r="QX94">
            <v>-2194.116</v>
          </cell>
          <cell r="QY94">
            <v>0</v>
          </cell>
          <cell r="RA94">
            <v>36956.079699999871</v>
          </cell>
          <cell r="RB94">
            <v>-1244.2011</v>
          </cell>
          <cell r="RC94">
            <v>0</v>
          </cell>
          <cell r="RE94">
            <v>25553.887207692278</v>
          </cell>
          <cell r="RF94">
            <v>-1336.0448076923083</v>
          </cell>
          <cell r="RG94">
            <v>0</v>
          </cell>
          <cell r="RI94">
            <v>29061.692724220036</v>
          </cell>
          <cell r="RJ94">
            <v>-2669.8053242200003</v>
          </cell>
          <cell r="RK94">
            <v>0</v>
          </cell>
          <cell r="RM94">
            <v>18163.127535800144</v>
          </cell>
          <cell r="RN94">
            <v>-2262.7639077999997</v>
          </cell>
          <cell r="RO94">
            <v>28798.813371999997</v>
          </cell>
          <cell r="RQ94">
            <v>15969.248965399798</v>
          </cell>
          <cell r="RR94">
            <v>-1740.8709654000002</v>
          </cell>
          <cell r="RS94">
            <v>0</v>
          </cell>
        </row>
        <row r="96">
          <cell r="LQ96">
            <v>0</v>
          </cell>
          <cell r="LR96">
            <v>0</v>
          </cell>
          <cell r="LS96">
            <v>0</v>
          </cell>
          <cell r="LU96">
            <v>0</v>
          </cell>
          <cell r="LV96">
            <v>0</v>
          </cell>
          <cell r="LW96">
            <v>0</v>
          </cell>
          <cell r="LY96">
            <v>0</v>
          </cell>
          <cell r="LZ96">
            <v>0</v>
          </cell>
          <cell r="MA96">
            <v>0</v>
          </cell>
          <cell r="MC96">
            <v>0</v>
          </cell>
          <cell r="MD96">
            <v>0</v>
          </cell>
          <cell r="ME96">
            <v>0</v>
          </cell>
          <cell r="MG96">
            <v>0</v>
          </cell>
          <cell r="MH96">
            <v>0</v>
          </cell>
          <cell r="MI96">
            <v>0</v>
          </cell>
          <cell r="MK96">
            <v>-3.100363999999999</v>
          </cell>
          <cell r="ML96">
            <v>0</v>
          </cell>
          <cell r="MM96">
            <v>0</v>
          </cell>
          <cell r="MO96">
            <v>4.2298799999999943</v>
          </cell>
          <cell r="MP96">
            <v>0</v>
          </cell>
          <cell r="MQ96">
            <v>0</v>
          </cell>
          <cell r="MS96">
            <v>5.1159159999999986</v>
          </cell>
          <cell r="MT96">
            <v>0</v>
          </cell>
          <cell r="MU96">
            <v>0</v>
          </cell>
          <cell r="MW96">
            <v>-0.8592000000000013</v>
          </cell>
          <cell r="MX96">
            <v>0</v>
          </cell>
          <cell r="MY96">
            <v>0</v>
          </cell>
          <cell r="NA96">
            <v>-2.0517276444444121</v>
          </cell>
          <cell r="NB96">
            <v>0</v>
          </cell>
          <cell r="NC96">
            <v>-105.85250435555558</v>
          </cell>
          <cell r="NE96">
            <v>0</v>
          </cell>
          <cell r="NF96">
            <v>0</v>
          </cell>
          <cell r="NG96">
            <v>0</v>
          </cell>
          <cell r="NI96">
            <v>0</v>
          </cell>
          <cell r="NJ96">
            <v>0</v>
          </cell>
          <cell r="NK96">
            <v>0</v>
          </cell>
          <cell r="NM96">
            <v>0</v>
          </cell>
          <cell r="NN96">
            <v>0</v>
          </cell>
          <cell r="NO96">
            <v>0</v>
          </cell>
          <cell r="NQ96">
            <v>0</v>
          </cell>
          <cell r="NR96">
            <v>0</v>
          </cell>
          <cell r="NS96">
            <v>0</v>
          </cell>
          <cell r="NU96">
            <v>0</v>
          </cell>
          <cell r="NV96">
            <v>0</v>
          </cell>
          <cell r="NW96">
            <v>0</v>
          </cell>
          <cell r="NY96">
            <v>0</v>
          </cell>
          <cell r="NZ96">
            <v>0</v>
          </cell>
          <cell r="OA96">
            <v>0</v>
          </cell>
          <cell r="OC96">
            <v>0</v>
          </cell>
          <cell r="OD96">
            <v>0</v>
          </cell>
          <cell r="OE96">
            <v>0</v>
          </cell>
          <cell r="OG96">
            <v>0</v>
          </cell>
          <cell r="OH96">
            <v>0</v>
          </cell>
          <cell r="OI96">
            <v>0</v>
          </cell>
          <cell r="OK96">
            <v>0</v>
          </cell>
          <cell r="OL96">
            <v>0</v>
          </cell>
          <cell r="OM96">
            <v>0</v>
          </cell>
          <cell r="OO96">
            <v>0</v>
          </cell>
          <cell r="OP96">
            <v>0</v>
          </cell>
          <cell r="OQ96">
            <v>0</v>
          </cell>
          <cell r="OS96">
            <v>0</v>
          </cell>
          <cell r="OT96">
            <v>0</v>
          </cell>
          <cell r="OU96">
            <v>0</v>
          </cell>
          <cell r="OW96">
            <v>0</v>
          </cell>
          <cell r="OX96">
            <v>0</v>
          </cell>
          <cell r="OY96">
            <v>0</v>
          </cell>
          <cell r="PA96">
            <v>0</v>
          </cell>
          <cell r="PB96">
            <v>0</v>
          </cell>
          <cell r="PC96">
            <v>0</v>
          </cell>
          <cell r="PE96">
            <v>0</v>
          </cell>
          <cell r="PF96">
            <v>0</v>
          </cell>
          <cell r="PG96">
            <v>0</v>
          </cell>
          <cell r="PI96">
            <v>0</v>
          </cell>
          <cell r="PJ96">
            <v>0</v>
          </cell>
          <cell r="PK96">
            <v>0</v>
          </cell>
          <cell r="PM96">
            <v>0</v>
          </cell>
          <cell r="PN96">
            <v>0</v>
          </cell>
          <cell r="PO96">
            <v>0</v>
          </cell>
          <cell r="PQ96">
            <v>0</v>
          </cell>
          <cell r="PR96">
            <v>0</v>
          </cell>
          <cell r="PS96">
            <v>0</v>
          </cell>
          <cell r="PU96">
            <v>0</v>
          </cell>
          <cell r="PV96">
            <v>0</v>
          </cell>
          <cell r="PW96">
            <v>0</v>
          </cell>
          <cell r="PY96">
            <v>0</v>
          </cell>
          <cell r="PZ96">
            <v>0</v>
          </cell>
          <cell r="QA96">
            <v>0</v>
          </cell>
          <cell r="QC96">
            <v>0</v>
          </cell>
          <cell r="QD96">
            <v>0</v>
          </cell>
          <cell r="QE96">
            <v>0</v>
          </cell>
          <cell r="QG96">
            <v>0</v>
          </cell>
          <cell r="QH96">
            <v>0</v>
          </cell>
          <cell r="QI96">
            <v>0</v>
          </cell>
          <cell r="QK96">
            <v>0</v>
          </cell>
          <cell r="QL96">
            <v>0</v>
          </cell>
          <cell r="QM96">
            <v>0</v>
          </cell>
          <cell r="QO96">
            <v>0</v>
          </cell>
          <cell r="QP96">
            <v>0</v>
          </cell>
          <cell r="QQ96">
            <v>0</v>
          </cell>
          <cell r="QS96">
            <v>0</v>
          </cell>
          <cell r="QT96">
            <v>0</v>
          </cell>
          <cell r="QU96">
            <v>0</v>
          </cell>
          <cell r="QW96">
            <v>0</v>
          </cell>
          <cell r="QX96">
            <v>0</v>
          </cell>
          <cell r="QY96">
            <v>0</v>
          </cell>
          <cell r="RA96">
            <v>0</v>
          </cell>
          <cell r="RB96">
            <v>0</v>
          </cell>
          <cell r="RC96">
            <v>0</v>
          </cell>
          <cell r="RE96">
            <v>0</v>
          </cell>
          <cell r="RF96">
            <v>0</v>
          </cell>
          <cell r="RG96">
            <v>0</v>
          </cell>
          <cell r="RI96">
            <v>0</v>
          </cell>
          <cell r="RJ96">
            <v>0</v>
          </cell>
          <cell r="RK96">
            <v>0</v>
          </cell>
          <cell r="RM96">
            <v>0</v>
          </cell>
          <cell r="RN96">
            <v>0</v>
          </cell>
          <cell r="RO96">
            <v>0</v>
          </cell>
          <cell r="RQ96">
            <v>0</v>
          </cell>
          <cell r="RR96">
            <v>0</v>
          </cell>
          <cell r="RS96">
            <v>0</v>
          </cell>
        </row>
        <row r="97">
          <cell r="LQ97">
            <v>27528.371138406103</v>
          </cell>
          <cell r="LR97">
            <v>0</v>
          </cell>
          <cell r="LS97">
            <v>-1715.8173874061056</v>
          </cell>
          <cell r="LU97">
            <v>-8277.4036682885144</v>
          </cell>
          <cell r="LV97">
            <v>0</v>
          </cell>
          <cell r="LW97">
            <v>1405.2471472885302</v>
          </cell>
          <cell r="LY97">
            <v>1759.2287821290165</v>
          </cell>
          <cell r="LZ97">
            <v>0</v>
          </cell>
          <cell r="MA97">
            <v>-1194.7404281290324</v>
          </cell>
          <cell r="MC97">
            <v>6204.8954156139953</v>
          </cell>
          <cell r="MD97">
            <v>0</v>
          </cell>
          <cell r="ME97">
            <v>-42760.032770613987</v>
          </cell>
          <cell r="MG97">
            <v>3441.0225586662959</v>
          </cell>
          <cell r="MH97">
            <v>0</v>
          </cell>
          <cell r="MI97">
            <v>-308.03562766629591</v>
          </cell>
          <cell r="MK97">
            <v>-2102.6050081516114</v>
          </cell>
          <cell r="ML97">
            <v>0</v>
          </cell>
          <cell r="MM97">
            <v>227.36194915161292</v>
          </cell>
          <cell r="MO97">
            <v>1600.9516919182774</v>
          </cell>
          <cell r="MP97">
            <v>0</v>
          </cell>
          <cell r="MQ97">
            <v>-177.69978891827955</v>
          </cell>
          <cell r="MS97">
            <v>1828.5507166193495</v>
          </cell>
          <cell r="MT97">
            <v>0</v>
          </cell>
          <cell r="MU97">
            <v>-181.21304861935488</v>
          </cell>
          <cell r="MW97">
            <v>-270.80552379800417</v>
          </cell>
          <cell r="MX97">
            <v>0</v>
          </cell>
          <cell r="MY97">
            <v>27.059981798003069</v>
          </cell>
          <cell r="NA97">
            <v>-1329.9553885333348</v>
          </cell>
          <cell r="NB97">
            <v>0</v>
          </cell>
          <cell r="NC97">
            <v>158.77875653333336</v>
          </cell>
          <cell r="NE97">
            <v>818.30349275000117</v>
          </cell>
          <cell r="NF97">
            <v>0</v>
          </cell>
          <cell r="NG97">
            <v>-77.706534750000003</v>
          </cell>
          <cell r="NI97">
            <v>2833.1776342173966</v>
          </cell>
          <cell r="NJ97">
            <v>0</v>
          </cell>
          <cell r="NK97">
            <v>-215.69341521739119</v>
          </cell>
          <cell r="NM97">
            <v>-2696.3137534333364</v>
          </cell>
          <cell r="NN97">
            <v>0</v>
          </cell>
          <cell r="NO97">
            <v>-81.961030566666608</v>
          </cell>
          <cell r="NQ97">
            <v>-888.98144314284991</v>
          </cell>
          <cell r="NR97">
            <v>0</v>
          </cell>
          <cell r="NS97">
            <v>-340.31936185714216</v>
          </cell>
          <cell r="NU97">
            <v>4029.4934179999987</v>
          </cell>
          <cell r="NV97">
            <v>0</v>
          </cell>
          <cell r="NW97">
            <v>0</v>
          </cell>
          <cell r="NY97">
            <v>-1176.55469988044</v>
          </cell>
          <cell r="NZ97">
            <v>0</v>
          </cell>
          <cell r="OA97">
            <v>419.25278788043551</v>
          </cell>
          <cell r="OC97">
            <v>-922.30628100000285</v>
          </cell>
          <cell r="OD97">
            <v>0</v>
          </cell>
          <cell r="OE97">
            <v>0</v>
          </cell>
          <cell r="OG97">
            <v>-1575.4950111428539</v>
          </cell>
          <cell r="OH97">
            <v>0</v>
          </cell>
          <cell r="OI97">
            <v>-504.66765585714336</v>
          </cell>
          <cell r="OK97">
            <v>-5903.3232298260791</v>
          </cell>
          <cell r="OL97">
            <v>0</v>
          </cell>
          <cell r="OM97">
            <v>50.522617826087</v>
          </cell>
          <cell r="OO97">
            <v>-1832.6629250217447</v>
          </cell>
          <cell r="OP97">
            <v>0</v>
          </cell>
          <cell r="OQ97">
            <v>-218.34513097826132</v>
          </cell>
          <cell r="OS97">
            <v>17908.287400000001</v>
          </cell>
          <cell r="OT97">
            <v>0</v>
          </cell>
          <cell r="OU97">
            <v>0</v>
          </cell>
          <cell r="OW97">
            <v>-5442.77700000001</v>
          </cell>
          <cell r="OX97">
            <v>0</v>
          </cell>
          <cell r="OY97">
            <v>0</v>
          </cell>
          <cell r="PA97">
            <v>7828.1260999999986</v>
          </cell>
          <cell r="PB97">
            <v>0</v>
          </cell>
          <cell r="PC97">
            <v>0</v>
          </cell>
          <cell r="PE97">
            <v>830.57970000000023</v>
          </cell>
          <cell r="PF97">
            <v>0</v>
          </cell>
          <cell r="PG97">
            <v>0</v>
          </cell>
          <cell r="PI97">
            <v>-2639.816599999991</v>
          </cell>
          <cell r="PJ97">
            <v>0</v>
          </cell>
          <cell r="PK97">
            <v>0</v>
          </cell>
          <cell r="PM97">
            <v>-2875.6651999999922</v>
          </cell>
          <cell r="PN97">
            <v>0</v>
          </cell>
          <cell r="PO97">
            <v>0</v>
          </cell>
          <cell r="PQ97">
            <v>-3545.3820000000123</v>
          </cell>
          <cell r="PR97">
            <v>0</v>
          </cell>
          <cell r="PS97">
            <v>0</v>
          </cell>
          <cell r="PU97">
            <v>3759.5104000000174</v>
          </cell>
          <cell r="PV97">
            <v>0</v>
          </cell>
          <cell r="PW97">
            <v>0</v>
          </cell>
          <cell r="PY97">
            <v>11015.504099999986</v>
          </cell>
          <cell r="PZ97">
            <v>0</v>
          </cell>
          <cell r="QA97">
            <v>0</v>
          </cell>
          <cell r="QC97">
            <v>-1140.9400999999978</v>
          </cell>
          <cell r="QD97">
            <v>0</v>
          </cell>
          <cell r="QE97">
            <v>-146.27449999999999</v>
          </cell>
          <cell r="QG97">
            <v>40514.997493490009</v>
          </cell>
          <cell r="QH97">
            <v>0</v>
          </cell>
          <cell r="QI97">
            <v>-1574.0399934899999</v>
          </cell>
          <cell r="QK97">
            <v>2157.5470000000114</v>
          </cell>
          <cell r="QL97">
            <v>0</v>
          </cell>
          <cell r="QM97">
            <v>0</v>
          </cell>
          <cell r="QO97">
            <v>511.95980000000293</v>
          </cell>
          <cell r="QP97">
            <v>0</v>
          </cell>
          <cell r="QQ97">
            <v>-804.50920000000008</v>
          </cell>
          <cell r="QS97">
            <v>146.27379999999562</v>
          </cell>
          <cell r="QT97">
            <v>0</v>
          </cell>
          <cell r="QU97">
            <v>0</v>
          </cell>
          <cell r="QW97">
            <v>-914.215199999996</v>
          </cell>
          <cell r="QX97">
            <v>0</v>
          </cell>
          <cell r="QY97">
            <v>-475.39180000000005</v>
          </cell>
          <cell r="RA97">
            <v>9521.6916499999497</v>
          </cell>
          <cell r="RB97">
            <v>0</v>
          </cell>
          <cell r="RC97">
            <v>4281.5155500000001</v>
          </cell>
          <cell r="RE97">
            <v>6336.3998000000065</v>
          </cell>
          <cell r="RF97">
            <v>0</v>
          </cell>
          <cell r="RG97">
            <v>0</v>
          </cell>
          <cell r="RI97">
            <v>6934.1414000000177</v>
          </cell>
          <cell r="RJ97">
            <v>0</v>
          </cell>
          <cell r="RK97">
            <v>0</v>
          </cell>
          <cell r="RM97">
            <v>4566.9338607200225</v>
          </cell>
          <cell r="RN97">
            <v>0</v>
          </cell>
          <cell r="RO97">
            <v>-23944.156260719999</v>
          </cell>
          <cell r="RQ97">
            <v>2354.0978126999362</v>
          </cell>
          <cell r="RR97">
            <v>0</v>
          </cell>
          <cell r="RS97">
            <v>3274.4953873000004</v>
          </cell>
        </row>
        <row r="99">
          <cell r="LQ99">
            <v>0</v>
          </cell>
          <cell r="LR99">
            <v>0</v>
          </cell>
          <cell r="LS99">
            <v>0</v>
          </cell>
          <cell r="LU99">
            <v>0</v>
          </cell>
          <cell r="LV99">
            <v>0</v>
          </cell>
          <cell r="LW99">
            <v>0</v>
          </cell>
          <cell r="LY99">
            <v>0</v>
          </cell>
          <cell r="LZ99">
            <v>0</v>
          </cell>
          <cell r="MA99">
            <v>0</v>
          </cell>
          <cell r="MC99">
            <v>0</v>
          </cell>
          <cell r="MD99">
            <v>0</v>
          </cell>
          <cell r="ME99">
            <v>0</v>
          </cell>
          <cell r="MG99">
            <v>0</v>
          </cell>
          <cell r="MH99">
            <v>0</v>
          </cell>
          <cell r="MI99">
            <v>0</v>
          </cell>
          <cell r="MK99">
            <v>0</v>
          </cell>
          <cell r="ML99">
            <v>0</v>
          </cell>
          <cell r="MM99">
            <v>0</v>
          </cell>
          <cell r="MO99">
            <v>0</v>
          </cell>
          <cell r="MP99">
            <v>0</v>
          </cell>
          <cell r="MQ99">
            <v>0</v>
          </cell>
          <cell r="MS99">
            <v>0</v>
          </cell>
          <cell r="MT99">
            <v>0</v>
          </cell>
          <cell r="MU99">
            <v>0</v>
          </cell>
          <cell r="MW99">
            <v>0</v>
          </cell>
          <cell r="MX99">
            <v>0</v>
          </cell>
          <cell r="MY99">
            <v>0</v>
          </cell>
          <cell r="NA99">
            <v>0</v>
          </cell>
          <cell r="NB99">
            <v>0</v>
          </cell>
          <cell r="NC99">
            <v>0</v>
          </cell>
          <cell r="NE99">
            <v>0</v>
          </cell>
          <cell r="NF99">
            <v>0</v>
          </cell>
          <cell r="NG99">
            <v>0</v>
          </cell>
          <cell r="NI99">
            <v>0</v>
          </cell>
          <cell r="NJ99">
            <v>0</v>
          </cell>
          <cell r="NK99">
            <v>0</v>
          </cell>
          <cell r="NM99">
            <v>0</v>
          </cell>
          <cell r="NN99">
            <v>0</v>
          </cell>
          <cell r="NO99">
            <v>0</v>
          </cell>
          <cell r="NQ99">
            <v>0</v>
          </cell>
          <cell r="NR99">
            <v>0</v>
          </cell>
          <cell r="NS99">
            <v>0</v>
          </cell>
          <cell r="NU99">
            <v>0</v>
          </cell>
          <cell r="NV99">
            <v>0</v>
          </cell>
          <cell r="NW99">
            <v>0</v>
          </cell>
          <cell r="NY99">
            <v>0</v>
          </cell>
          <cell r="NZ99">
            <v>0</v>
          </cell>
          <cell r="OA99">
            <v>0</v>
          </cell>
          <cell r="OC99">
            <v>0</v>
          </cell>
          <cell r="OD99">
            <v>0</v>
          </cell>
          <cell r="OE99">
            <v>0</v>
          </cell>
          <cell r="OG99">
            <v>0</v>
          </cell>
          <cell r="OH99">
            <v>0</v>
          </cell>
          <cell r="OI99">
            <v>0</v>
          </cell>
          <cell r="OK99">
            <v>0</v>
          </cell>
          <cell r="OL99">
            <v>0</v>
          </cell>
          <cell r="OM99">
            <v>0</v>
          </cell>
          <cell r="OO99">
            <v>0</v>
          </cell>
          <cell r="OP99">
            <v>0</v>
          </cell>
          <cell r="OQ99">
            <v>0</v>
          </cell>
          <cell r="OS99">
            <v>7329.8517230768484</v>
          </cell>
          <cell r="OT99">
            <v>61027.96227692315</v>
          </cell>
          <cell r="OU99">
            <v>0</v>
          </cell>
          <cell r="OW99">
            <v>-3460.2301615384731</v>
          </cell>
          <cell r="OX99">
            <v>15098.93956153848</v>
          </cell>
          <cell r="OY99">
            <v>0</v>
          </cell>
          <cell r="PA99">
            <v>4681.3099304347788</v>
          </cell>
          <cell r="PB99">
            <v>-1103.984130434784</v>
          </cell>
          <cell r="PC99">
            <v>0</v>
          </cell>
          <cell r="PE99">
            <v>-61.283834782620033</v>
          </cell>
          <cell r="PF99">
            <v>10741.771434782613</v>
          </cell>
          <cell r="PG99">
            <v>0</v>
          </cell>
          <cell r="PI99">
            <v>-1170.6416266666542</v>
          </cell>
          <cell r="PJ99">
            <v>-223.75517333333357</v>
          </cell>
          <cell r="PK99">
            <v>0</v>
          </cell>
          <cell r="PM99">
            <v>-2317.0659626373872</v>
          </cell>
          <cell r="PN99">
            <v>12664.287662637382</v>
          </cell>
          <cell r="PO99">
            <v>0</v>
          </cell>
          <cell r="PQ99">
            <v>-1984.3034336956489</v>
          </cell>
          <cell r="PR99">
            <v>-7400.5342663043548</v>
          </cell>
          <cell r="PS99">
            <v>0</v>
          </cell>
          <cell r="PU99">
            <v>1926.0199956521628</v>
          </cell>
          <cell r="PV99">
            <v>-13340.32119565215</v>
          </cell>
          <cell r="PW99">
            <v>0</v>
          </cell>
          <cell r="PY99">
            <v>3788.6532344444713</v>
          </cell>
          <cell r="PZ99">
            <v>-45944.170834444478</v>
          </cell>
          <cell r="QA99">
            <v>0</v>
          </cell>
          <cell r="QC99">
            <v>-9.0949470177292824E-13</v>
          </cell>
          <cell r="QD99">
            <v>-6553.0976000000001</v>
          </cell>
          <cell r="QE99">
            <v>0</v>
          </cell>
          <cell r="QG99">
            <v>4776.7999460640021</v>
          </cell>
          <cell r="QH99">
            <v>3078.1226539359996</v>
          </cell>
          <cell r="QI99">
            <v>0</v>
          </cell>
          <cell r="QK99">
            <v>4.5474735088646412E-13</v>
          </cell>
          <cell r="QL99">
            <v>-1133.6266000000001</v>
          </cell>
          <cell r="QM99">
            <v>0</v>
          </cell>
          <cell r="QO99">
            <v>1.1368683772161603E-13</v>
          </cell>
          <cell r="QP99">
            <v>-511.96040000000005</v>
          </cell>
          <cell r="QQ99">
            <v>0</v>
          </cell>
          <cell r="QS99">
            <v>3.637978807091713E-12</v>
          </cell>
          <cell r="QT99">
            <v>12433.324000000001</v>
          </cell>
          <cell r="QU99">
            <v>0</v>
          </cell>
          <cell r="QW99">
            <v>-3.637978807091713E-12</v>
          </cell>
          <cell r="QX99">
            <v>-11299.697400000001</v>
          </cell>
          <cell r="QY99">
            <v>0</v>
          </cell>
          <cell r="RA99">
            <v>874.63964999999644</v>
          </cell>
          <cell r="RB99">
            <v>-3330.06765</v>
          </cell>
          <cell r="RC99">
            <v>0</v>
          </cell>
          <cell r="RE99">
            <v>907.08500439559975</v>
          </cell>
          <cell r="RF99">
            <v>5191.4883956043977</v>
          </cell>
          <cell r="RG99">
            <v>0</v>
          </cell>
          <cell r="RI99">
            <v>990.94800000000396</v>
          </cell>
          <cell r="RJ99">
            <v>0</v>
          </cell>
          <cell r="RK99">
            <v>0</v>
          </cell>
          <cell r="RM99">
            <v>493.32261112002016</v>
          </cell>
          <cell r="RN99">
            <v>48464.288788879996</v>
          </cell>
          <cell r="RO99">
            <v>0</v>
          </cell>
          <cell r="RQ99">
            <v>1730.1926992999779</v>
          </cell>
          <cell r="RR99">
            <v>6673.3387007000001</v>
          </cell>
          <cell r="RS99">
            <v>0</v>
          </cell>
        </row>
        <row r="102">
          <cell r="LQ102">
            <v>0</v>
          </cell>
          <cell r="LR102">
            <v>0</v>
          </cell>
          <cell r="LS102">
            <v>0</v>
          </cell>
          <cell r="LU102">
            <v>0</v>
          </cell>
          <cell r="LV102">
            <v>0</v>
          </cell>
          <cell r="LW102">
            <v>0</v>
          </cell>
          <cell r="LY102">
            <v>0</v>
          </cell>
          <cell r="LZ102">
            <v>0</v>
          </cell>
          <cell r="MA102">
            <v>0</v>
          </cell>
          <cell r="MC102">
            <v>0</v>
          </cell>
          <cell r="MD102">
            <v>0</v>
          </cell>
          <cell r="ME102">
            <v>0</v>
          </cell>
          <cell r="MG102">
            <v>0</v>
          </cell>
          <cell r="MH102">
            <v>0</v>
          </cell>
          <cell r="MI102">
            <v>0</v>
          </cell>
          <cell r="MK102">
            <v>0</v>
          </cell>
          <cell r="ML102">
            <v>0</v>
          </cell>
          <cell r="MM102">
            <v>0</v>
          </cell>
          <cell r="MO102">
            <v>0</v>
          </cell>
          <cell r="MP102">
            <v>0</v>
          </cell>
          <cell r="MQ102">
            <v>0</v>
          </cell>
          <cell r="MS102">
            <v>0</v>
          </cell>
          <cell r="MT102">
            <v>0</v>
          </cell>
          <cell r="MU102">
            <v>0</v>
          </cell>
          <cell r="MW102">
            <v>0</v>
          </cell>
          <cell r="MX102">
            <v>0</v>
          </cell>
          <cell r="MY102">
            <v>0</v>
          </cell>
          <cell r="NA102">
            <v>0</v>
          </cell>
          <cell r="NB102">
            <v>0</v>
          </cell>
          <cell r="NC102">
            <v>0</v>
          </cell>
          <cell r="NE102">
            <v>0</v>
          </cell>
          <cell r="NF102">
            <v>0</v>
          </cell>
          <cell r="NG102">
            <v>0</v>
          </cell>
          <cell r="NI102">
            <v>0</v>
          </cell>
          <cell r="NJ102">
            <v>0</v>
          </cell>
          <cell r="NK102">
            <v>0</v>
          </cell>
          <cell r="NM102">
            <v>0</v>
          </cell>
          <cell r="NN102">
            <v>0</v>
          </cell>
          <cell r="NO102">
            <v>0</v>
          </cell>
          <cell r="NQ102">
            <v>0</v>
          </cell>
          <cell r="NR102">
            <v>0</v>
          </cell>
          <cell r="NS102">
            <v>0</v>
          </cell>
          <cell r="NU102">
            <v>0</v>
          </cell>
          <cell r="NV102">
            <v>0</v>
          </cell>
          <cell r="NW102">
            <v>0</v>
          </cell>
          <cell r="NY102">
            <v>0</v>
          </cell>
          <cell r="NZ102">
            <v>0</v>
          </cell>
          <cell r="OA102">
            <v>0</v>
          </cell>
          <cell r="OC102">
            <v>0</v>
          </cell>
          <cell r="OD102">
            <v>0</v>
          </cell>
          <cell r="OE102">
            <v>0</v>
          </cell>
          <cell r="OG102">
            <v>0</v>
          </cell>
          <cell r="OH102">
            <v>0</v>
          </cell>
          <cell r="OI102">
            <v>0</v>
          </cell>
          <cell r="OK102">
            <v>0</v>
          </cell>
          <cell r="OL102">
            <v>0</v>
          </cell>
          <cell r="OM102">
            <v>0</v>
          </cell>
          <cell r="OO102">
            <v>0</v>
          </cell>
          <cell r="OP102">
            <v>0</v>
          </cell>
          <cell r="OQ102">
            <v>0</v>
          </cell>
          <cell r="OS102">
            <v>0</v>
          </cell>
          <cell r="OT102">
            <v>0</v>
          </cell>
          <cell r="OU102">
            <v>0</v>
          </cell>
          <cell r="OW102">
            <v>0</v>
          </cell>
          <cell r="OX102">
            <v>0</v>
          </cell>
          <cell r="OY102">
            <v>0</v>
          </cell>
          <cell r="PA102">
            <v>0</v>
          </cell>
          <cell r="PB102">
            <v>0</v>
          </cell>
          <cell r="PC102">
            <v>0</v>
          </cell>
          <cell r="PE102">
            <v>0</v>
          </cell>
          <cell r="PF102">
            <v>0</v>
          </cell>
          <cell r="PG102">
            <v>0</v>
          </cell>
          <cell r="PI102">
            <v>0</v>
          </cell>
          <cell r="PJ102">
            <v>0</v>
          </cell>
          <cell r="PK102">
            <v>0</v>
          </cell>
          <cell r="PM102">
            <v>0</v>
          </cell>
          <cell r="PN102">
            <v>0</v>
          </cell>
          <cell r="PO102">
            <v>0</v>
          </cell>
          <cell r="PQ102">
            <v>0</v>
          </cell>
          <cell r="PR102">
            <v>0</v>
          </cell>
          <cell r="PS102">
            <v>0</v>
          </cell>
          <cell r="PU102">
            <v>0</v>
          </cell>
          <cell r="PV102">
            <v>0</v>
          </cell>
          <cell r="PW102">
            <v>0</v>
          </cell>
          <cell r="PY102">
            <v>0</v>
          </cell>
          <cell r="PZ102">
            <v>0</v>
          </cell>
          <cell r="QA102">
            <v>0</v>
          </cell>
          <cell r="QC102">
            <v>3.0000000015206751E-4</v>
          </cell>
          <cell r="QD102">
            <v>0</v>
          </cell>
          <cell r="QE102">
            <v>0</v>
          </cell>
          <cell r="QG102">
            <v>54.733699999999772</v>
          </cell>
          <cell r="QH102">
            <v>0</v>
          </cell>
          <cell r="QI102">
            <v>0</v>
          </cell>
          <cell r="QK102">
            <v>0</v>
          </cell>
          <cell r="QL102">
            <v>0</v>
          </cell>
          <cell r="QM102">
            <v>0</v>
          </cell>
          <cell r="QO102">
            <v>0</v>
          </cell>
          <cell r="QP102">
            <v>0</v>
          </cell>
          <cell r="QQ102">
            <v>0</v>
          </cell>
          <cell r="QS102">
            <v>0</v>
          </cell>
          <cell r="QT102">
            <v>0</v>
          </cell>
          <cell r="QU102">
            <v>0</v>
          </cell>
          <cell r="QW102">
            <v>0</v>
          </cell>
          <cell r="QX102">
            <v>0</v>
          </cell>
          <cell r="QY102">
            <v>0</v>
          </cell>
          <cell r="RA102">
            <v>0</v>
          </cell>
          <cell r="RB102">
            <v>0</v>
          </cell>
          <cell r="RC102">
            <v>0</v>
          </cell>
          <cell r="RE102">
            <v>0</v>
          </cell>
          <cell r="RF102">
            <v>0</v>
          </cell>
          <cell r="RG102">
            <v>0</v>
          </cell>
          <cell r="RI102">
            <v>0</v>
          </cell>
          <cell r="RJ102">
            <v>0</v>
          </cell>
          <cell r="RK102">
            <v>0</v>
          </cell>
          <cell r="RM102">
            <v>0</v>
          </cell>
          <cell r="RN102">
            <v>0</v>
          </cell>
          <cell r="RO102">
            <v>0</v>
          </cell>
          <cell r="RQ102">
            <v>0</v>
          </cell>
          <cell r="RR102">
            <v>0</v>
          </cell>
          <cell r="RS102">
            <v>0</v>
          </cell>
        </row>
        <row r="104">
          <cell r="LQ104">
            <v>31571.016662805097</v>
          </cell>
          <cell r="LR104">
            <v>0</v>
          </cell>
          <cell r="LS104">
            <v>-741.40257480510741</v>
          </cell>
          <cell r="LU104">
            <v>-9994.6952511523086</v>
          </cell>
          <cell r="LV104">
            <v>0</v>
          </cell>
          <cell r="LW104">
            <v>-756.67154084767003</v>
          </cell>
          <cell r="LY104">
            <v>1780.7076275354625</v>
          </cell>
          <cell r="LZ104">
            <v>0</v>
          </cell>
          <cell r="MA104">
            <v>-412.7285115354839</v>
          </cell>
          <cell r="MC104">
            <v>8724.3842146634561</v>
          </cell>
          <cell r="MD104">
            <v>0</v>
          </cell>
          <cell r="ME104">
            <v>-159.97874366344087</v>
          </cell>
          <cell r="MG104">
            <v>8497.7056412929196</v>
          </cell>
          <cell r="MH104">
            <v>0</v>
          </cell>
          <cell r="MI104">
            <v>-10498.88097629292</v>
          </cell>
          <cell r="MK104">
            <v>-4785.6764689559159</v>
          </cell>
          <cell r="ML104">
            <v>0</v>
          </cell>
          <cell r="MM104">
            <v>-732.61072504408605</v>
          </cell>
          <cell r="MO104">
            <v>3240.029510999997</v>
          </cell>
          <cell r="MP104">
            <v>0</v>
          </cell>
          <cell r="MQ104">
            <v>0</v>
          </cell>
          <cell r="MS104">
            <v>3443.1496805612896</v>
          </cell>
          <cell r="MT104">
            <v>0</v>
          </cell>
          <cell r="MU104">
            <v>-2045.1186915612907</v>
          </cell>
          <cell r="MW104">
            <v>-429.2509100000043</v>
          </cell>
          <cell r="MX104">
            <v>0</v>
          </cell>
          <cell r="MY104">
            <v>0</v>
          </cell>
          <cell r="NA104">
            <v>-1481.6092227111112</v>
          </cell>
          <cell r="NB104">
            <v>0</v>
          </cell>
          <cell r="NC104">
            <v>-29559.311841288894</v>
          </cell>
          <cell r="NE104">
            <v>890.76784400000588</v>
          </cell>
          <cell r="NF104">
            <v>0</v>
          </cell>
          <cell r="NG104">
            <v>0</v>
          </cell>
          <cell r="NI104">
            <v>2381.5844123478282</v>
          </cell>
          <cell r="NJ104">
            <v>0</v>
          </cell>
          <cell r="NK104">
            <v>647.08024565217352</v>
          </cell>
          <cell r="NM104">
            <v>-1603.1885812333421</v>
          </cell>
          <cell r="NN104">
            <v>0</v>
          </cell>
          <cell r="NO104">
            <v>-8933.7523317666601</v>
          </cell>
          <cell r="NQ104">
            <v>-742.90322099999685</v>
          </cell>
          <cell r="NR104">
            <v>0</v>
          </cell>
          <cell r="NS104">
            <v>0</v>
          </cell>
          <cell r="NU104">
            <v>1738.191180000003</v>
          </cell>
          <cell r="NV104">
            <v>0</v>
          </cell>
          <cell r="NW104">
            <v>0</v>
          </cell>
          <cell r="NY104">
            <v>-667.37592548912744</v>
          </cell>
          <cell r="NZ104">
            <v>0</v>
          </cell>
          <cell r="OA104">
            <v>-1481.3598505108721</v>
          </cell>
          <cell r="OC104">
            <v>-512.85224900000412</v>
          </cell>
          <cell r="OD104">
            <v>0</v>
          </cell>
          <cell r="OE104">
            <v>0</v>
          </cell>
          <cell r="OG104">
            <v>-698.9749550000015</v>
          </cell>
          <cell r="OH104">
            <v>0</v>
          </cell>
          <cell r="OI104">
            <v>0</v>
          </cell>
          <cell r="OK104">
            <v>-1881.8023079999971</v>
          </cell>
          <cell r="OL104">
            <v>0</v>
          </cell>
          <cell r="OM104">
            <v>0</v>
          </cell>
          <cell r="OO104">
            <v>-258.17375200000129</v>
          </cell>
          <cell r="OP104">
            <v>0</v>
          </cell>
          <cell r="OQ104">
            <v>0</v>
          </cell>
          <cell r="OS104">
            <v>3283.1022000000044</v>
          </cell>
          <cell r="OT104">
            <v>0</v>
          </cell>
          <cell r="OU104">
            <v>0</v>
          </cell>
          <cell r="OW104">
            <v>-859.7266000000036</v>
          </cell>
          <cell r="OX104">
            <v>0</v>
          </cell>
          <cell r="OY104">
            <v>0</v>
          </cell>
          <cell r="PA104">
            <v>1459.2925999999991</v>
          </cell>
          <cell r="PB104">
            <v>0</v>
          </cell>
          <cell r="PC104">
            <v>0</v>
          </cell>
          <cell r="PE104">
            <v>267.09319999999889</v>
          </cell>
          <cell r="PF104">
            <v>0</v>
          </cell>
          <cell r="PG104">
            <v>0</v>
          </cell>
          <cell r="PI104">
            <v>-589.37059999999713</v>
          </cell>
          <cell r="PJ104">
            <v>0</v>
          </cell>
          <cell r="PK104">
            <v>0</v>
          </cell>
          <cell r="PM104">
            <v>-485.67681208791151</v>
          </cell>
          <cell r="PN104">
            <v>0</v>
          </cell>
          <cell r="PO104">
            <v>-331.09248791208842</v>
          </cell>
          <cell r="PQ104">
            <v>-727.53229999999985</v>
          </cell>
          <cell r="PR104">
            <v>0</v>
          </cell>
          <cell r="PS104">
            <v>0</v>
          </cell>
          <cell r="PU104">
            <v>580.07025434782372</v>
          </cell>
          <cell r="PV104">
            <v>0</v>
          </cell>
          <cell r="PW104">
            <v>-160.08385434782579</v>
          </cell>
          <cell r="PY104">
            <v>1844.5939188888915</v>
          </cell>
          <cell r="PZ104">
            <v>0</v>
          </cell>
          <cell r="QA104">
            <v>-8366.4649188888943</v>
          </cell>
          <cell r="QC104">
            <v>-321.80389999999795</v>
          </cell>
          <cell r="QD104">
            <v>0</v>
          </cell>
          <cell r="QE104">
            <v>0</v>
          </cell>
          <cell r="QG104">
            <v>4226.9596330440036</v>
          </cell>
          <cell r="QH104">
            <v>0</v>
          </cell>
          <cell r="QI104">
            <v>-69.957333043999995</v>
          </cell>
          <cell r="QK104">
            <v>438.82399999999961</v>
          </cell>
          <cell r="QL104">
            <v>0</v>
          </cell>
          <cell r="QM104">
            <v>0</v>
          </cell>
          <cell r="QO104">
            <v>36.569399999999746</v>
          </cell>
          <cell r="QP104">
            <v>0</v>
          </cell>
          <cell r="QQ104">
            <v>-1060.4894000000002</v>
          </cell>
          <cell r="QS104">
            <v>6.0000000144100341E-4</v>
          </cell>
          <cell r="QT104">
            <v>0</v>
          </cell>
          <cell r="QU104">
            <v>0</v>
          </cell>
          <cell r="QW104">
            <v>-73.137</v>
          </cell>
          <cell r="QX104">
            <v>0</v>
          </cell>
          <cell r="QY104">
            <v>-182.84300000000002</v>
          </cell>
          <cell r="RA104">
            <v>688.85879999999406</v>
          </cell>
          <cell r="RB104">
            <v>0</v>
          </cell>
          <cell r="RC104">
            <v>0</v>
          </cell>
          <cell r="RE104">
            <v>294.75079999999684</v>
          </cell>
          <cell r="RF104">
            <v>0</v>
          </cell>
          <cell r="RG104">
            <v>0</v>
          </cell>
          <cell r="RI104">
            <v>431.42040000000407</v>
          </cell>
          <cell r="RJ104">
            <v>0</v>
          </cell>
          <cell r="RK104">
            <v>0</v>
          </cell>
          <cell r="RM104">
            <v>347.98500000000524</v>
          </cell>
          <cell r="RN104">
            <v>0</v>
          </cell>
          <cell r="RO104">
            <v>0</v>
          </cell>
          <cell r="RQ104">
            <v>36.617599999990489</v>
          </cell>
          <cell r="RR104">
            <v>0</v>
          </cell>
          <cell r="RS104">
            <v>0</v>
          </cell>
        </row>
        <row r="105">
          <cell r="LQ105">
            <v>51141.682880346569</v>
          </cell>
          <cell r="LR105">
            <v>0</v>
          </cell>
          <cell r="LS105">
            <v>-3029.1590913465816</v>
          </cell>
          <cell r="LU105">
            <v>-13965.030852423995</v>
          </cell>
          <cell r="LV105">
            <v>0</v>
          </cell>
          <cell r="LW105">
            <v>1016.101783424014</v>
          </cell>
          <cell r="LY105">
            <v>3103.9974224257885</v>
          </cell>
          <cell r="LZ105">
            <v>0</v>
          </cell>
          <cell r="MA105">
            <v>1781.2493655741937</v>
          </cell>
          <cell r="MC105">
            <v>10906.598196138715</v>
          </cell>
          <cell r="MD105">
            <v>0</v>
          </cell>
          <cell r="ME105">
            <v>-205.68695613870972</v>
          </cell>
          <cell r="MG105">
            <v>8286.8407233007056</v>
          </cell>
          <cell r="MH105">
            <v>0</v>
          </cell>
          <cell r="MI105">
            <v>-4030.1327953007049</v>
          </cell>
          <cell r="MK105">
            <v>-3332.8251326333311</v>
          </cell>
          <cell r="ML105">
            <v>0</v>
          </cell>
          <cell r="MM105">
            <v>783.13560263333341</v>
          </cell>
          <cell r="MO105">
            <v>1887.088332556986</v>
          </cell>
          <cell r="MP105">
            <v>0</v>
          </cell>
          <cell r="MQ105">
            <v>279.24252544301072</v>
          </cell>
          <cell r="MS105">
            <v>1441.3429016645114</v>
          </cell>
          <cell r="MT105">
            <v>0</v>
          </cell>
          <cell r="MU105">
            <v>-2744.0833076645167</v>
          </cell>
          <cell r="MW105">
            <v>-105.59394280798357</v>
          </cell>
          <cell r="MX105">
            <v>0</v>
          </cell>
          <cell r="MY105">
            <v>-108.23992719201227</v>
          </cell>
          <cell r="NA105">
            <v>-732.44066591111209</v>
          </cell>
          <cell r="NB105">
            <v>0</v>
          </cell>
          <cell r="NC105">
            <v>-26.463126088888895</v>
          </cell>
          <cell r="NE105">
            <v>453.09754425000267</v>
          </cell>
          <cell r="NF105">
            <v>0</v>
          </cell>
          <cell r="NG105">
            <v>-25.902178250000002</v>
          </cell>
          <cell r="NI105">
            <v>861.92954207608091</v>
          </cell>
          <cell r="NJ105">
            <v>0</v>
          </cell>
          <cell r="NK105">
            <v>-9625.3186540760817</v>
          </cell>
          <cell r="NM105">
            <v>-707.15833602221574</v>
          </cell>
          <cell r="NN105">
            <v>0</v>
          </cell>
          <cell r="NO105">
            <v>8633.2285530222161</v>
          </cell>
          <cell r="NQ105">
            <v>-238.81356299999788</v>
          </cell>
          <cell r="NR105">
            <v>0</v>
          </cell>
          <cell r="NS105">
            <v>0</v>
          </cell>
          <cell r="NU105">
            <v>1040.2637739999991</v>
          </cell>
          <cell r="NV105">
            <v>0</v>
          </cell>
          <cell r="NW105">
            <v>0</v>
          </cell>
          <cell r="NY105">
            <v>-316.3848624021727</v>
          </cell>
          <cell r="NZ105">
            <v>0</v>
          </cell>
          <cell r="OA105">
            <v>-475.15315959782691</v>
          </cell>
          <cell r="OC105">
            <v>-229.69749200000024</v>
          </cell>
          <cell r="OD105">
            <v>0</v>
          </cell>
          <cell r="OE105">
            <v>0</v>
          </cell>
          <cell r="OG105">
            <v>-380.61670200000037</v>
          </cell>
          <cell r="OH105">
            <v>0</v>
          </cell>
          <cell r="OI105">
            <v>0</v>
          </cell>
          <cell r="OK105">
            <v>-852.05316599999901</v>
          </cell>
          <cell r="OL105">
            <v>0</v>
          </cell>
          <cell r="OM105">
            <v>0</v>
          </cell>
          <cell r="OO105">
            <v>-132.73847200000114</v>
          </cell>
          <cell r="OP105">
            <v>0</v>
          </cell>
          <cell r="OQ105">
            <v>0</v>
          </cell>
          <cell r="OS105">
            <v>1649.2321538461536</v>
          </cell>
          <cell r="OT105">
            <v>0</v>
          </cell>
          <cell r="OU105">
            <v>1052.2062461538474</v>
          </cell>
          <cell r="OW105">
            <v>-434.41800000000171</v>
          </cell>
          <cell r="OX105">
            <v>0</v>
          </cell>
          <cell r="OY105">
            <v>0</v>
          </cell>
          <cell r="PA105">
            <v>637.99550000000045</v>
          </cell>
          <cell r="PB105">
            <v>0</v>
          </cell>
          <cell r="PC105">
            <v>0</v>
          </cell>
          <cell r="PE105">
            <v>76.079217391304269</v>
          </cell>
          <cell r="PF105">
            <v>0</v>
          </cell>
          <cell r="PG105">
            <v>-169.60691739130442</v>
          </cell>
          <cell r="PI105">
            <v>-224.34419333333304</v>
          </cell>
          <cell r="PJ105">
            <v>0</v>
          </cell>
          <cell r="PK105">
            <v>55.938793333333393</v>
          </cell>
          <cell r="PM105">
            <v>-201.50350329670206</v>
          </cell>
          <cell r="PN105">
            <v>0</v>
          </cell>
          <cell r="PO105">
            <v>137.9552032967035</v>
          </cell>
          <cell r="PQ105">
            <v>-267.13210000000157</v>
          </cell>
          <cell r="PR105">
            <v>0</v>
          </cell>
          <cell r="PS105">
            <v>0</v>
          </cell>
          <cell r="PU105">
            <v>242.79034565217486</v>
          </cell>
          <cell r="PV105">
            <v>0</v>
          </cell>
          <cell r="PW105">
            <v>160.08385434782579</v>
          </cell>
          <cell r="PY105">
            <v>503.28677777778103</v>
          </cell>
          <cell r="PZ105">
            <v>0</v>
          </cell>
          <cell r="QA105">
            <v>-5425.3526777777815</v>
          </cell>
          <cell r="QC105">
            <v>-87.764300000000262</v>
          </cell>
          <cell r="QD105">
            <v>0</v>
          </cell>
          <cell r="QE105">
            <v>0</v>
          </cell>
          <cell r="QG105">
            <v>776.19620000000066</v>
          </cell>
          <cell r="QH105">
            <v>0</v>
          </cell>
          <cell r="QI105">
            <v>0</v>
          </cell>
          <cell r="QK105">
            <v>73.137200000000234</v>
          </cell>
          <cell r="QL105">
            <v>0</v>
          </cell>
          <cell r="QM105">
            <v>-146.27440000000001</v>
          </cell>
          <cell r="QO105">
            <v>-2.0000000012032615E-4</v>
          </cell>
          <cell r="QP105">
            <v>0</v>
          </cell>
          <cell r="QQ105">
            <v>0</v>
          </cell>
          <cell r="QS105">
            <v>36.56839999999977</v>
          </cell>
          <cell r="QT105">
            <v>0</v>
          </cell>
          <cell r="QU105">
            <v>0</v>
          </cell>
          <cell r="QW105">
            <v>-1.9999999994979589E-4</v>
          </cell>
          <cell r="QX105">
            <v>0</v>
          </cell>
          <cell r="QY105">
            <v>0</v>
          </cell>
          <cell r="RA105">
            <v>169.63839999999959</v>
          </cell>
          <cell r="RB105">
            <v>0</v>
          </cell>
          <cell r="RC105">
            <v>0</v>
          </cell>
          <cell r="RE105">
            <v>47.051399999999873</v>
          </cell>
          <cell r="RF105">
            <v>0</v>
          </cell>
          <cell r="RG105">
            <v>0</v>
          </cell>
          <cell r="RI105">
            <v>85.588200000000171</v>
          </cell>
          <cell r="RJ105">
            <v>0</v>
          </cell>
          <cell r="RK105">
            <v>0</v>
          </cell>
          <cell r="RM105">
            <v>99.313200000000506</v>
          </cell>
          <cell r="RN105">
            <v>0</v>
          </cell>
          <cell r="RO105">
            <v>0</v>
          </cell>
          <cell r="RQ105">
            <v>-20.892200000000685</v>
          </cell>
          <cell r="RR105">
            <v>0</v>
          </cell>
          <cell r="RS105">
            <v>0</v>
          </cell>
        </row>
        <row r="106">
          <cell r="LQ106">
            <v>73882.051733550674</v>
          </cell>
          <cell r="LR106">
            <v>0</v>
          </cell>
          <cell r="LS106">
            <v>-2796.1468535506906</v>
          </cell>
          <cell r="LU106">
            <v>-19285.86264627094</v>
          </cell>
          <cell r="LV106">
            <v>0</v>
          </cell>
          <cell r="LW106">
            <v>-778.29072772903203</v>
          </cell>
          <cell r="LY106">
            <v>4292.4228627999782</v>
          </cell>
          <cell r="LZ106">
            <v>0</v>
          </cell>
          <cell r="MA106">
            <v>2020.1974512000002</v>
          </cell>
          <cell r="MC106">
            <v>17217.796999425816</v>
          </cell>
          <cell r="MD106">
            <v>0</v>
          </cell>
          <cell r="ME106">
            <v>-137.12463742580647</v>
          </cell>
          <cell r="MG106">
            <v>14000.503042983315</v>
          </cell>
          <cell r="MH106">
            <v>0</v>
          </cell>
          <cell r="MI106">
            <v>-13861.603244983316</v>
          </cell>
          <cell r="MK106">
            <v>-6895.3083713838669</v>
          </cell>
          <cell r="ML106">
            <v>0</v>
          </cell>
          <cell r="MM106">
            <v>75.787316383870973</v>
          </cell>
          <cell r="MO106">
            <v>4106.6558985569845</v>
          </cell>
          <cell r="MP106">
            <v>0</v>
          </cell>
          <cell r="MQ106">
            <v>279.24252544301072</v>
          </cell>
          <cell r="MS106">
            <v>3090.4158158516175</v>
          </cell>
          <cell r="MT106">
            <v>0</v>
          </cell>
          <cell r="MU106">
            <v>-4763.3144208516132</v>
          </cell>
          <cell r="MW106">
            <v>-289.15938060599194</v>
          </cell>
          <cell r="MX106">
            <v>0</v>
          </cell>
          <cell r="MY106">
            <v>-81.179945394009209</v>
          </cell>
          <cell r="NA106">
            <v>-1439.5857719111084</v>
          </cell>
          <cell r="NB106">
            <v>0</v>
          </cell>
          <cell r="NC106">
            <v>-26.463126088888895</v>
          </cell>
          <cell r="NE106">
            <v>1127.0761740000016</v>
          </cell>
          <cell r="NF106">
            <v>0</v>
          </cell>
          <cell r="NG106">
            <v>0</v>
          </cell>
          <cell r="NI106">
            <v>2539.7123124239042</v>
          </cell>
          <cell r="NJ106">
            <v>0</v>
          </cell>
          <cell r="NK106">
            <v>-8978.2384084239075</v>
          </cell>
          <cell r="NM106">
            <v>-1790.8625022555557</v>
          </cell>
          <cell r="NN106">
            <v>0</v>
          </cell>
          <cell r="NO106">
            <v>-300.52377874444426</v>
          </cell>
          <cell r="NQ106">
            <v>-714.14938699999402</v>
          </cell>
          <cell r="NR106">
            <v>0</v>
          </cell>
          <cell r="NS106">
            <v>0</v>
          </cell>
          <cell r="NU106">
            <v>2019.8722676304358</v>
          </cell>
          <cell r="NV106">
            <v>0</v>
          </cell>
          <cell r="NW106">
            <v>-27.348997630434802</v>
          </cell>
          <cell r="NY106">
            <v>-750.25097546738743</v>
          </cell>
          <cell r="NZ106">
            <v>0</v>
          </cell>
          <cell r="OA106">
            <v>-1872.662452532612</v>
          </cell>
          <cell r="OC106">
            <v>-555.80486700000347</v>
          </cell>
          <cell r="OD106">
            <v>0</v>
          </cell>
          <cell r="OE106">
            <v>0</v>
          </cell>
          <cell r="OG106">
            <v>-779.84150099999806</v>
          </cell>
          <cell r="OH106">
            <v>0</v>
          </cell>
          <cell r="OI106">
            <v>0</v>
          </cell>
          <cell r="OK106">
            <v>-1832.7066219999997</v>
          </cell>
          <cell r="OL106">
            <v>0</v>
          </cell>
          <cell r="OM106">
            <v>0</v>
          </cell>
          <cell r="OO106">
            <v>-229.8816020000001</v>
          </cell>
          <cell r="OP106">
            <v>0</v>
          </cell>
          <cell r="OQ106">
            <v>0</v>
          </cell>
          <cell r="OS106">
            <v>3103.0284538461519</v>
          </cell>
          <cell r="OT106">
            <v>0</v>
          </cell>
          <cell r="OU106">
            <v>1052.2062461538474</v>
          </cell>
          <cell r="OW106">
            <v>-817.09590000000173</v>
          </cell>
          <cell r="OX106">
            <v>0</v>
          </cell>
          <cell r="OY106">
            <v>0</v>
          </cell>
          <cell r="PA106">
            <v>1338.6663000000017</v>
          </cell>
          <cell r="PB106">
            <v>0</v>
          </cell>
          <cell r="PC106">
            <v>0</v>
          </cell>
          <cell r="PE106">
            <v>184.42581739130304</v>
          </cell>
          <cell r="PF106">
            <v>0</v>
          </cell>
          <cell r="PG106">
            <v>-169.60691739130442</v>
          </cell>
          <cell r="PI106">
            <v>-479.06718999999782</v>
          </cell>
          <cell r="PJ106">
            <v>0</v>
          </cell>
          <cell r="PK106">
            <v>83.90819000000009</v>
          </cell>
          <cell r="PM106">
            <v>-391.60761538461713</v>
          </cell>
          <cell r="PN106">
            <v>0</v>
          </cell>
          <cell r="PO106">
            <v>-193.13728461538491</v>
          </cell>
          <cell r="PQ106">
            <v>-466.62389999999806</v>
          </cell>
          <cell r="PR106">
            <v>0</v>
          </cell>
          <cell r="PS106">
            <v>0</v>
          </cell>
          <cell r="PU106">
            <v>435.37980000000186</v>
          </cell>
          <cell r="PV106">
            <v>0</v>
          </cell>
          <cell r="PW106">
            <v>0</v>
          </cell>
          <cell r="PY106">
            <v>1007.988682222227</v>
          </cell>
          <cell r="PZ106">
            <v>0</v>
          </cell>
          <cell r="QA106">
            <v>-13591.936182222231</v>
          </cell>
          <cell r="QC106">
            <v>-146.27410000000009</v>
          </cell>
          <cell r="QD106">
            <v>0</v>
          </cell>
          <cell r="QE106">
            <v>0</v>
          </cell>
          <cell r="QG106">
            <v>963.28520000000083</v>
          </cell>
          <cell r="QH106">
            <v>0</v>
          </cell>
          <cell r="QI106">
            <v>0</v>
          </cell>
          <cell r="QK106">
            <v>109.7064</v>
          </cell>
          <cell r="QL106">
            <v>0</v>
          </cell>
          <cell r="QM106">
            <v>-146.27440000000001</v>
          </cell>
          <cell r="QO106">
            <v>2.0000000040454324E-4</v>
          </cell>
          <cell r="QP106">
            <v>0</v>
          </cell>
          <cell r="QQ106">
            <v>0</v>
          </cell>
          <cell r="QS106">
            <v>36.568399999999656</v>
          </cell>
          <cell r="QT106">
            <v>0</v>
          </cell>
          <cell r="QU106">
            <v>0</v>
          </cell>
          <cell r="QW106">
            <v>-4.000000002406523E-4</v>
          </cell>
          <cell r="QX106">
            <v>0</v>
          </cell>
          <cell r="QY106">
            <v>0</v>
          </cell>
          <cell r="RA106">
            <v>203.65759999999955</v>
          </cell>
          <cell r="RB106">
            <v>0</v>
          </cell>
          <cell r="RC106">
            <v>0</v>
          </cell>
          <cell r="RE106">
            <v>45.06479999999965</v>
          </cell>
          <cell r="RF106">
            <v>0</v>
          </cell>
          <cell r="RG106">
            <v>0</v>
          </cell>
          <cell r="RI106">
            <v>126.75760000000037</v>
          </cell>
          <cell r="RJ106">
            <v>0</v>
          </cell>
          <cell r="RK106">
            <v>0</v>
          </cell>
          <cell r="RM106">
            <v>105.76080000000093</v>
          </cell>
          <cell r="RN106">
            <v>0</v>
          </cell>
          <cell r="RO106">
            <v>0</v>
          </cell>
          <cell r="RQ106">
            <v>-11.573400000000902</v>
          </cell>
          <cell r="RR106">
            <v>0</v>
          </cell>
          <cell r="RS106">
            <v>0</v>
          </cell>
        </row>
        <row r="109">
          <cell r="LQ109">
            <v>16762.958626999993</v>
          </cell>
          <cell r="LR109">
            <v>0</v>
          </cell>
          <cell r="LS109">
            <v>0</v>
          </cell>
          <cell r="LU109">
            <v>-7989.9679729999862</v>
          </cell>
          <cell r="LV109">
            <v>0</v>
          </cell>
          <cell r="LW109">
            <v>0</v>
          </cell>
          <cell r="LY109">
            <v>1779.5647939999872</v>
          </cell>
          <cell r="LZ109">
            <v>0</v>
          </cell>
          <cell r="MA109">
            <v>0</v>
          </cell>
          <cell r="MC109">
            <v>11785.194747000005</v>
          </cell>
          <cell r="MD109">
            <v>0</v>
          </cell>
          <cell r="ME109">
            <v>0</v>
          </cell>
          <cell r="MG109">
            <v>14149.872965000017</v>
          </cell>
          <cell r="MH109">
            <v>0</v>
          </cell>
          <cell r="MI109">
            <v>0</v>
          </cell>
          <cell r="MK109">
            <v>-8332.7069880000199</v>
          </cell>
          <cell r="ML109">
            <v>0</v>
          </cell>
          <cell r="MM109">
            <v>0</v>
          </cell>
          <cell r="MO109">
            <v>5337.2430519999871</v>
          </cell>
          <cell r="MP109">
            <v>0</v>
          </cell>
          <cell r="MQ109">
            <v>0</v>
          </cell>
          <cell r="MS109">
            <v>1754.6866420000151</v>
          </cell>
          <cell r="MT109">
            <v>0</v>
          </cell>
          <cell r="MU109">
            <v>0</v>
          </cell>
          <cell r="MW109">
            <v>220.26690599997528</v>
          </cell>
          <cell r="MX109">
            <v>0</v>
          </cell>
          <cell r="MY109">
            <v>0</v>
          </cell>
          <cell r="NA109">
            <v>-1706.6942339999841</v>
          </cell>
          <cell r="NB109">
            <v>0</v>
          </cell>
          <cell r="NC109">
            <v>0</v>
          </cell>
          <cell r="NE109">
            <v>6040.7950200000032</v>
          </cell>
          <cell r="NF109">
            <v>0</v>
          </cell>
          <cell r="NG109">
            <v>0</v>
          </cell>
          <cell r="NI109">
            <v>12723.157699999982</v>
          </cell>
          <cell r="NJ109">
            <v>0</v>
          </cell>
          <cell r="NK109">
            <v>0</v>
          </cell>
          <cell r="NM109">
            <v>-6918.1623009999867</v>
          </cell>
          <cell r="NN109">
            <v>0</v>
          </cell>
          <cell r="NO109">
            <v>0</v>
          </cell>
          <cell r="NQ109">
            <v>-8622.1754749999836</v>
          </cell>
          <cell r="NR109">
            <v>0</v>
          </cell>
          <cell r="NS109">
            <v>0</v>
          </cell>
          <cell r="NU109">
            <v>12628.930439999996</v>
          </cell>
          <cell r="NV109">
            <v>0</v>
          </cell>
          <cell r="NW109">
            <v>0</v>
          </cell>
          <cell r="NY109">
            <v>-4375.339770000006</v>
          </cell>
          <cell r="NZ109">
            <v>0</v>
          </cell>
          <cell r="OA109">
            <v>0</v>
          </cell>
          <cell r="OC109">
            <v>-3778.88742</v>
          </cell>
          <cell r="OD109">
            <v>0</v>
          </cell>
          <cell r="OE109">
            <v>0</v>
          </cell>
          <cell r="OG109">
            <v>-7847.2353140000123</v>
          </cell>
          <cell r="OH109">
            <v>0</v>
          </cell>
          <cell r="OI109">
            <v>0</v>
          </cell>
          <cell r="OK109">
            <v>-18602.42975599998</v>
          </cell>
          <cell r="OL109">
            <v>0</v>
          </cell>
          <cell r="OM109">
            <v>0</v>
          </cell>
          <cell r="OO109">
            <v>-403.67691000000923</v>
          </cell>
          <cell r="OP109">
            <v>0</v>
          </cell>
          <cell r="OQ109">
            <v>0</v>
          </cell>
          <cell r="OS109">
            <v>27770.177000000018</v>
          </cell>
          <cell r="OT109">
            <v>0</v>
          </cell>
          <cell r="OU109">
            <v>0</v>
          </cell>
          <cell r="OW109">
            <v>-7729.4988000000303</v>
          </cell>
          <cell r="OX109">
            <v>0</v>
          </cell>
          <cell r="OY109">
            <v>0</v>
          </cell>
          <cell r="PA109">
            <v>15087.696100000017</v>
          </cell>
          <cell r="PB109">
            <v>0</v>
          </cell>
          <cell r="PC109">
            <v>0</v>
          </cell>
          <cell r="PE109">
            <v>4166.6786999999895</v>
          </cell>
          <cell r="PF109">
            <v>0</v>
          </cell>
          <cell r="PG109">
            <v>0</v>
          </cell>
          <cell r="PI109">
            <v>-5538.1099999999933</v>
          </cell>
          <cell r="PJ109">
            <v>0</v>
          </cell>
          <cell r="PK109">
            <v>0</v>
          </cell>
          <cell r="PM109">
            <v>-3270.3181999999797</v>
          </cell>
          <cell r="PN109">
            <v>0</v>
          </cell>
          <cell r="PO109">
            <v>0</v>
          </cell>
          <cell r="PQ109">
            <v>-5552.5668000000042</v>
          </cell>
          <cell r="PR109">
            <v>0</v>
          </cell>
          <cell r="PS109">
            <v>0</v>
          </cell>
          <cell r="PU109">
            <v>2912.8422000000051</v>
          </cell>
          <cell r="PV109">
            <v>0</v>
          </cell>
          <cell r="PW109">
            <v>0</v>
          </cell>
          <cell r="PY109">
            <v>9190.6244999999835</v>
          </cell>
          <cell r="PZ109">
            <v>0</v>
          </cell>
          <cell r="QA109">
            <v>0</v>
          </cell>
          <cell r="QC109">
            <v>-5646.1957000000166</v>
          </cell>
          <cell r="QD109">
            <v>0</v>
          </cell>
          <cell r="QE109">
            <v>0</v>
          </cell>
          <cell r="QG109">
            <v>27462.928000000036</v>
          </cell>
          <cell r="QH109">
            <v>0</v>
          </cell>
          <cell r="QI109">
            <v>0</v>
          </cell>
          <cell r="QK109">
            <v>5485.289999999979</v>
          </cell>
          <cell r="QL109">
            <v>0</v>
          </cell>
          <cell r="QM109">
            <v>0</v>
          </cell>
          <cell r="QO109">
            <v>1353.0376000000142</v>
          </cell>
          <cell r="QP109">
            <v>0</v>
          </cell>
          <cell r="QQ109">
            <v>0</v>
          </cell>
          <cell r="QS109">
            <v>-1279.9014000000079</v>
          </cell>
          <cell r="QT109">
            <v>0</v>
          </cell>
          <cell r="QU109">
            <v>0</v>
          </cell>
          <cell r="QW109">
            <v>-1023.9213999999956</v>
          </cell>
          <cell r="QX109">
            <v>0</v>
          </cell>
          <cell r="QY109">
            <v>0</v>
          </cell>
          <cell r="RA109">
            <v>4742.1525999999812</v>
          </cell>
          <cell r="RB109">
            <v>0</v>
          </cell>
          <cell r="RC109">
            <v>0</v>
          </cell>
          <cell r="RE109">
            <v>1311.4818000000014</v>
          </cell>
          <cell r="RF109">
            <v>0</v>
          </cell>
          <cell r="RG109">
            <v>0</v>
          </cell>
          <cell r="RI109">
            <v>1713.0721999999932</v>
          </cell>
          <cell r="RJ109">
            <v>0</v>
          </cell>
          <cell r="RK109">
            <v>0</v>
          </cell>
          <cell r="RM109">
            <v>2937.5658000000185</v>
          </cell>
          <cell r="RN109">
            <v>0</v>
          </cell>
          <cell r="RO109">
            <v>0</v>
          </cell>
          <cell r="RQ109">
            <v>-930.32920000001241</v>
          </cell>
          <cell r="RR109">
            <v>0</v>
          </cell>
          <cell r="RS109">
            <v>0</v>
          </cell>
        </row>
        <row r="110">
          <cell r="LQ110">
            <v>0</v>
          </cell>
          <cell r="LR110">
            <v>0</v>
          </cell>
          <cell r="LS110">
            <v>0</v>
          </cell>
          <cell r="LU110">
            <v>-426.92043399999966</v>
          </cell>
          <cell r="LV110">
            <v>0</v>
          </cell>
          <cell r="LW110">
            <v>0</v>
          </cell>
          <cell r="LY110">
            <v>1407.8998979999978</v>
          </cell>
          <cell r="LZ110">
            <v>0</v>
          </cell>
          <cell r="MA110">
            <v>0</v>
          </cell>
          <cell r="MC110">
            <v>360.73930300000211</v>
          </cell>
          <cell r="MD110">
            <v>0</v>
          </cell>
          <cell r="ME110">
            <v>0</v>
          </cell>
          <cell r="MG110">
            <v>3231.7058810000017</v>
          </cell>
          <cell r="MH110">
            <v>0</v>
          </cell>
          <cell r="MI110">
            <v>0</v>
          </cell>
          <cell r="MK110">
            <v>-464.63964800000031</v>
          </cell>
          <cell r="ML110">
            <v>0</v>
          </cell>
          <cell r="MM110">
            <v>0</v>
          </cell>
          <cell r="MO110">
            <v>0</v>
          </cell>
          <cell r="MP110">
            <v>0</v>
          </cell>
          <cell r="MQ110">
            <v>0</v>
          </cell>
          <cell r="MS110">
            <v>0</v>
          </cell>
          <cell r="MT110">
            <v>0</v>
          </cell>
          <cell r="MU110">
            <v>0</v>
          </cell>
          <cell r="MW110">
            <v>0</v>
          </cell>
          <cell r="MX110">
            <v>0</v>
          </cell>
          <cell r="MY110">
            <v>0</v>
          </cell>
          <cell r="NA110">
            <v>0</v>
          </cell>
          <cell r="NB110">
            <v>0</v>
          </cell>
          <cell r="NC110">
            <v>0</v>
          </cell>
          <cell r="NE110">
            <v>0</v>
          </cell>
          <cell r="NF110">
            <v>0</v>
          </cell>
          <cell r="NG110">
            <v>0</v>
          </cell>
          <cell r="NI110">
            <v>0</v>
          </cell>
          <cell r="NJ110">
            <v>0</v>
          </cell>
          <cell r="NK110">
            <v>0</v>
          </cell>
          <cell r="NM110">
            <v>0</v>
          </cell>
          <cell r="NN110">
            <v>0</v>
          </cell>
          <cell r="NO110">
            <v>0</v>
          </cell>
          <cell r="NQ110">
            <v>0</v>
          </cell>
          <cell r="NR110">
            <v>0</v>
          </cell>
          <cell r="NS110">
            <v>0</v>
          </cell>
          <cell r="NU110">
            <v>0</v>
          </cell>
          <cell r="NV110">
            <v>0</v>
          </cell>
          <cell r="NW110">
            <v>0</v>
          </cell>
          <cell r="NY110">
            <v>0</v>
          </cell>
          <cell r="NZ110">
            <v>0</v>
          </cell>
          <cell r="OA110">
            <v>0</v>
          </cell>
          <cell r="OC110">
            <v>0</v>
          </cell>
          <cell r="OD110">
            <v>0</v>
          </cell>
          <cell r="OE110">
            <v>0</v>
          </cell>
          <cell r="OG110">
            <v>0</v>
          </cell>
          <cell r="OH110">
            <v>0</v>
          </cell>
          <cell r="OI110">
            <v>0</v>
          </cell>
          <cell r="OK110">
            <v>0</v>
          </cell>
          <cell r="OL110">
            <v>0</v>
          </cell>
          <cell r="OM110">
            <v>0</v>
          </cell>
          <cell r="OO110">
            <v>0</v>
          </cell>
          <cell r="OP110">
            <v>0</v>
          </cell>
          <cell r="OQ110">
            <v>0</v>
          </cell>
          <cell r="OS110">
            <v>0</v>
          </cell>
          <cell r="OT110">
            <v>0</v>
          </cell>
          <cell r="OU110">
            <v>0</v>
          </cell>
          <cell r="OW110">
            <v>0</v>
          </cell>
          <cell r="OX110">
            <v>0</v>
          </cell>
          <cell r="OY110">
            <v>0</v>
          </cell>
          <cell r="PA110">
            <v>0</v>
          </cell>
          <cell r="PB110">
            <v>0</v>
          </cell>
          <cell r="PC110">
            <v>0</v>
          </cell>
          <cell r="PE110">
            <v>0</v>
          </cell>
          <cell r="PF110">
            <v>0</v>
          </cell>
          <cell r="PG110">
            <v>0</v>
          </cell>
          <cell r="PI110">
            <v>0</v>
          </cell>
          <cell r="PJ110">
            <v>0</v>
          </cell>
          <cell r="PK110">
            <v>0</v>
          </cell>
          <cell r="PM110">
            <v>0</v>
          </cell>
          <cell r="PN110">
            <v>0</v>
          </cell>
          <cell r="PO110">
            <v>0</v>
          </cell>
          <cell r="PQ110">
            <v>0</v>
          </cell>
          <cell r="PR110">
            <v>0</v>
          </cell>
          <cell r="PS110">
            <v>0</v>
          </cell>
          <cell r="PU110">
            <v>0</v>
          </cell>
          <cell r="PV110">
            <v>0</v>
          </cell>
          <cell r="PW110">
            <v>0</v>
          </cell>
          <cell r="PY110">
            <v>0</v>
          </cell>
          <cell r="PZ110">
            <v>0</v>
          </cell>
          <cell r="QA110">
            <v>0</v>
          </cell>
          <cell r="QC110">
            <v>0</v>
          </cell>
          <cell r="QD110">
            <v>0</v>
          </cell>
          <cell r="QE110">
            <v>0</v>
          </cell>
          <cell r="QG110">
            <v>0</v>
          </cell>
          <cell r="QH110">
            <v>0</v>
          </cell>
          <cell r="QI110">
            <v>0</v>
          </cell>
          <cell r="QK110">
            <v>0</v>
          </cell>
          <cell r="QL110">
            <v>0</v>
          </cell>
          <cell r="QM110">
            <v>0</v>
          </cell>
          <cell r="QO110">
            <v>0</v>
          </cell>
          <cell r="QP110">
            <v>0</v>
          </cell>
          <cell r="QQ110">
            <v>0</v>
          </cell>
          <cell r="QS110">
            <v>0</v>
          </cell>
          <cell r="QT110">
            <v>0</v>
          </cell>
          <cell r="QU110">
            <v>0</v>
          </cell>
          <cell r="QW110">
            <v>0</v>
          </cell>
          <cell r="QX110">
            <v>0</v>
          </cell>
          <cell r="QY110">
            <v>0</v>
          </cell>
          <cell r="RA110">
            <v>0</v>
          </cell>
          <cell r="RB110">
            <v>0</v>
          </cell>
          <cell r="RC110">
            <v>0</v>
          </cell>
          <cell r="RE110">
            <v>0</v>
          </cell>
          <cell r="RF110">
            <v>0</v>
          </cell>
          <cell r="RG110">
            <v>0</v>
          </cell>
          <cell r="RI110">
            <v>0</v>
          </cell>
          <cell r="RJ110">
            <v>0</v>
          </cell>
          <cell r="RK110">
            <v>0</v>
          </cell>
          <cell r="RM110">
            <v>0</v>
          </cell>
          <cell r="RN110">
            <v>0</v>
          </cell>
          <cell r="RO110">
            <v>0</v>
          </cell>
          <cell r="RQ110">
            <v>0</v>
          </cell>
          <cell r="RR110">
            <v>0</v>
          </cell>
          <cell r="RS110">
            <v>0</v>
          </cell>
        </row>
        <row r="111">
          <cell r="LQ111">
            <v>0</v>
          </cell>
          <cell r="LR111">
            <v>0</v>
          </cell>
          <cell r="LS111">
            <v>0</v>
          </cell>
          <cell r="LU111">
            <v>0</v>
          </cell>
          <cell r="LV111">
            <v>0</v>
          </cell>
          <cell r="LW111">
            <v>0</v>
          </cell>
          <cell r="LY111">
            <v>0</v>
          </cell>
          <cell r="LZ111">
            <v>0</v>
          </cell>
          <cell r="MA111">
            <v>0</v>
          </cell>
          <cell r="MC111">
            <v>0</v>
          </cell>
          <cell r="MD111">
            <v>0</v>
          </cell>
          <cell r="ME111">
            <v>0</v>
          </cell>
          <cell r="MG111">
            <v>0</v>
          </cell>
          <cell r="MH111">
            <v>0</v>
          </cell>
          <cell r="MI111">
            <v>0</v>
          </cell>
          <cell r="MK111">
            <v>0</v>
          </cell>
          <cell r="ML111">
            <v>0</v>
          </cell>
          <cell r="MM111">
            <v>0</v>
          </cell>
          <cell r="MO111">
            <v>0</v>
          </cell>
          <cell r="MP111">
            <v>0</v>
          </cell>
          <cell r="MQ111">
            <v>0</v>
          </cell>
          <cell r="MS111">
            <v>0</v>
          </cell>
          <cell r="MT111">
            <v>0</v>
          </cell>
          <cell r="MU111">
            <v>0</v>
          </cell>
          <cell r="MW111">
            <v>-2.5502000000001317</v>
          </cell>
          <cell r="MX111">
            <v>0</v>
          </cell>
          <cell r="MY111">
            <v>0</v>
          </cell>
          <cell r="NA111">
            <v>-87.706400000000031</v>
          </cell>
          <cell r="NB111">
            <v>0</v>
          </cell>
          <cell r="NC111">
            <v>0</v>
          </cell>
          <cell r="NE111">
            <v>42.210000000000036</v>
          </cell>
          <cell r="NF111">
            <v>0</v>
          </cell>
          <cell r="NG111">
            <v>0</v>
          </cell>
          <cell r="NI111">
            <v>154.61290000000008</v>
          </cell>
          <cell r="NJ111">
            <v>0</v>
          </cell>
          <cell r="NK111">
            <v>0</v>
          </cell>
          <cell r="NM111">
            <v>-152.37300000000005</v>
          </cell>
          <cell r="NN111">
            <v>0</v>
          </cell>
          <cell r="NO111">
            <v>0</v>
          </cell>
          <cell r="NQ111">
            <v>-35.432299999999941</v>
          </cell>
          <cell r="NR111">
            <v>0</v>
          </cell>
          <cell r="NS111">
            <v>0</v>
          </cell>
          <cell r="NU111">
            <v>210.90920000000006</v>
          </cell>
          <cell r="NV111">
            <v>0</v>
          </cell>
          <cell r="NW111">
            <v>0</v>
          </cell>
          <cell r="NY111">
            <v>-60.99980000000005</v>
          </cell>
          <cell r="NZ111">
            <v>0</v>
          </cell>
          <cell r="OA111">
            <v>0</v>
          </cell>
          <cell r="OC111">
            <v>-43.949900000000071</v>
          </cell>
          <cell r="OD111">
            <v>0</v>
          </cell>
          <cell r="OE111">
            <v>0</v>
          </cell>
          <cell r="OG111">
            <v>-108.23829999999998</v>
          </cell>
          <cell r="OH111">
            <v>0</v>
          </cell>
          <cell r="OI111">
            <v>0</v>
          </cell>
          <cell r="OK111">
            <v>-208.35729999999967</v>
          </cell>
          <cell r="OL111">
            <v>0</v>
          </cell>
          <cell r="OM111">
            <v>0</v>
          </cell>
          <cell r="OO111">
            <v>-39.660900000000311</v>
          </cell>
          <cell r="OP111">
            <v>0</v>
          </cell>
          <cell r="OQ111">
            <v>0</v>
          </cell>
          <cell r="OS111">
            <v>437.5300000000002</v>
          </cell>
          <cell r="OT111">
            <v>0</v>
          </cell>
          <cell r="OU111">
            <v>0</v>
          </cell>
          <cell r="OW111">
            <v>-136.93000000000029</v>
          </cell>
          <cell r="OX111">
            <v>0</v>
          </cell>
          <cell r="OY111">
            <v>0</v>
          </cell>
          <cell r="PA111">
            <v>160.67000000000007</v>
          </cell>
          <cell r="PB111">
            <v>0</v>
          </cell>
          <cell r="PC111">
            <v>0</v>
          </cell>
          <cell r="PE111">
            <v>-2.4299999999998363</v>
          </cell>
          <cell r="PF111">
            <v>0</v>
          </cell>
          <cell r="PG111">
            <v>0</v>
          </cell>
          <cell r="PI111">
            <v>-38.940000000000055</v>
          </cell>
          <cell r="PJ111">
            <v>0</v>
          </cell>
          <cell r="PK111">
            <v>0</v>
          </cell>
          <cell r="PM111">
            <v>-70.889999999999873</v>
          </cell>
          <cell r="PN111">
            <v>0</v>
          </cell>
          <cell r="PO111">
            <v>0</v>
          </cell>
          <cell r="PQ111">
            <v>-60.0300000000002</v>
          </cell>
          <cell r="PR111">
            <v>0</v>
          </cell>
          <cell r="PS111">
            <v>0</v>
          </cell>
          <cell r="PU111">
            <v>70.220000000000255</v>
          </cell>
          <cell r="PV111">
            <v>0</v>
          </cell>
          <cell r="PW111">
            <v>0</v>
          </cell>
          <cell r="PY111">
            <v>197.66999999999962</v>
          </cell>
          <cell r="PZ111">
            <v>0</v>
          </cell>
          <cell r="QA111">
            <v>0</v>
          </cell>
          <cell r="QC111">
            <v>0</v>
          </cell>
          <cell r="QD111">
            <v>0</v>
          </cell>
          <cell r="QE111">
            <v>0</v>
          </cell>
          <cell r="QG111">
            <v>0</v>
          </cell>
          <cell r="QH111">
            <v>0</v>
          </cell>
          <cell r="QI111">
            <v>0</v>
          </cell>
          <cell r="QK111">
            <v>0</v>
          </cell>
          <cell r="QL111">
            <v>0</v>
          </cell>
          <cell r="QM111">
            <v>0</v>
          </cell>
          <cell r="QO111">
            <v>0</v>
          </cell>
          <cell r="QP111">
            <v>0</v>
          </cell>
          <cell r="QQ111">
            <v>0</v>
          </cell>
          <cell r="QS111">
            <v>0</v>
          </cell>
          <cell r="QT111">
            <v>0</v>
          </cell>
          <cell r="QU111">
            <v>0</v>
          </cell>
          <cell r="QW111">
            <v>0</v>
          </cell>
          <cell r="QX111">
            <v>0</v>
          </cell>
          <cell r="QY111">
            <v>0</v>
          </cell>
          <cell r="RA111">
            <v>0</v>
          </cell>
          <cell r="RB111">
            <v>0</v>
          </cell>
          <cell r="RC111">
            <v>0</v>
          </cell>
          <cell r="RE111">
            <v>0</v>
          </cell>
          <cell r="RF111">
            <v>0</v>
          </cell>
          <cell r="RG111">
            <v>0</v>
          </cell>
          <cell r="RI111">
            <v>0</v>
          </cell>
          <cell r="RJ111">
            <v>0</v>
          </cell>
          <cell r="RK111">
            <v>0</v>
          </cell>
          <cell r="RM111">
            <v>0</v>
          </cell>
          <cell r="RN111">
            <v>0</v>
          </cell>
          <cell r="RO111">
            <v>0</v>
          </cell>
          <cell r="RQ111">
            <v>0</v>
          </cell>
          <cell r="RR111">
            <v>0</v>
          </cell>
          <cell r="RS111">
            <v>0</v>
          </cell>
        </row>
        <row r="113">
          <cell r="LQ113">
            <v>4127.0454459999983</v>
          </cell>
          <cell r="LR113">
            <v>0</v>
          </cell>
          <cell r="LS113">
            <v>0</v>
          </cell>
          <cell r="LU113">
            <v>-915.69560399999841</v>
          </cell>
          <cell r="LV113">
            <v>0</v>
          </cell>
          <cell r="LW113">
            <v>0</v>
          </cell>
          <cell r="LY113">
            <v>185.95104199999923</v>
          </cell>
          <cell r="LZ113">
            <v>0</v>
          </cell>
          <cell r="MA113">
            <v>0</v>
          </cell>
          <cell r="MC113">
            <v>615.99672399999963</v>
          </cell>
          <cell r="MD113">
            <v>0</v>
          </cell>
          <cell r="ME113">
            <v>0</v>
          </cell>
          <cell r="MG113">
            <v>449.50633949721964</v>
          </cell>
          <cell r="MH113">
            <v>0</v>
          </cell>
          <cell r="MI113">
            <v>-2310.2672074972193</v>
          </cell>
          <cell r="MK113">
            <v>-119.20968900000003</v>
          </cell>
          <cell r="ML113">
            <v>0</v>
          </cell>
          <cell r="MM113">
            <v>0</v>
          </cell>
          <cell r="MO113">
            <v>156.32302065591426</v>
          </cell>
          <cell r="MP113">
            <v>0</v>
          </cell>
          <cell r="MQ113">
            <v>-126.92842065591395</v>
          </cell>
          <cell r="MS113">
            <v>250.65600343870847</v>
          </cell>
          <cell r="MT113">
            <v>0</v>
          </cell>
          <cell r="MU113">
            <v>2045.1186915612907</v>
          </cell>
          <cell r="MW113">
            <v>-37.458637999999553</v>
          </cell>
          <cell r="MX113">
            <v>0</v>
          </cell>
          <cell r="MY113">
            <v>0</v>
          </cell>
          <cell r="NA113">
            <v>-108.77123800000027</v>
          </cell>
          <cell r="NB113">
            <v>0</v>
          </cell>
          <cell r="NC113">
            <v>0</v>
          </cell>
          <cell r="NE113">
            <v>37.003622000000064</v>
          </cell>
          <cell r="NF113">
            <v>0</v>
          </cell>
          <cell r="NG113">
            <v>0</v>
          </cell>
          <cell r="NI113">
            <v>213.18331700000022</v>
          </cell>
          <cell r="NJ113">
            <v>0</v>
          </cell>
          <cell r="NK113">
            <v>0</v>
          </cell>
          <cell r="NM113">
            <v>-221.83557400000029</v>
          </cell>
          <cell r="NN113">
            <v>0</v>
          </cell>
          <cell r="NO113">
            <v>0</v>
          </cell>
          <cell r="NQ113">
            <v>-45.069208999999546</v>
          </cell>
          <cell r="NR113">
            <v>0</v>
          </cell>
          <cell r="NS113">
            <v>0</v>
          </cell>
          <cell r="NU113">
            <v>149.23607600000003</v>
          </cell>
          <cell r="NV113">
            <v>0</v>
          </cell>
          <cell r="NW113">
            <v>0</v>
          </cell>
          <cell r="NY113">
            <v>-57.305586000000062</v>
          </cell>
          <cell r="NZ113">
            <v>0</v>
          </cell>
          <cell r="OA113">
            <v>0</v>
          </cell>
          <cell r="OC113">
            <v>-25.69842500000027</v>
          </cell>
          <cell r="OD113">
            <v>0</v>
          </cell>
          <cell r="OE113">
            <v>0</v>
          </cell>
          <cell r="OG113">
            <v>-66.795968999999928</v>
          </cell>
          <cell r="OH113">
            <v>0</v>
          </cell>
          <cell r="OI113">
            <v>0</v>
          </cell>
          <cell r="OK113">
            <v>-264.64733399999955</v>
          </cell>
          <cell r="OL113">
            <v>0</v>
          </cell>
          <cell r="OM113">
            <v>0</v>
          </cell>
          <cell r="OO113">
            <v>25.949745500003246</v>
          </cell>
          <cell r="OP113">
            <v>0</v>
          </cell>
          <cell r="OQ113">
            <v>-1673.9793375000036</v>
          </cell>
          <cell r="OS113">
            <v>135.74489999999992</v>
          </cell>
          <cell r="OT113">
            <v>0</v>
          </cell>
          <cell r="OU113">
            <v>0</v>
          </cell>
          <cell r="OW113">
            <v>-17.98204615384617</v>
          </cell>
          <cell r="OX113">
            <v>0</v>
          </cell>
          <cell r="OY113">
            <v>-134.57165384615399</v>
          </cell>
          <cell r="PA113">
            <v>118.48119999999999</v>
          </cell>
          <cell r="PB113">
            <v>0</v>
          </cell>
          <cell r="PC113">
            <v>0</v>
          </cell>
          <cell r="PE113">
            <v>55.651200000000188</v>
          </cell>
          <cell r="PF113">
            <v>0</v>
          </cell>
          <cell r="PG113">
            <v>0</v>
          </cell>
          <cell r="PI113">
            <v>-72.12519999999995</v>
          </cell>
          <cell r="PJ113">
            <v>0</v>
          </cell>
          <cell r="PK113">
            <v>0</v>
          </cell>
          <cell r="PM113">
            <v>15.811499999999796</v>
          </cell>
          <cell r="PN113">
            <v>0</v>
          </cell>
          <cell r="PO113">
            <v>0</v>
          </cell>
          <cell r="PQ113">
            <v>-3.0015000000000214</v>
          </cell>
          <cell r="PR113">
            <v>0</v>
          </cell>
          <cell r="PS113">
            <v>0</v>
          </cell>
          <cell r="PU113">
            <v>3.640400000000021</v>
          </cell>
          <cell r="PV113">
            <v>0</v>
          </cell>
          <cell r="PW113">
            <v>0</v>
          </cell>
          <cell r="PY113">
            <v>18.931799999999981</v>
          </cell>
          <cell r="PZ113">
            <v>0</v>
          </cell>
          <cell r="QA113">
            <v>0</v>
          </cell>
          <cell r="QC113">
            <v>-146.27430000000001</v>
          </cell>
          <cell r="QD113">
            <v>0</v>
          </cell>
          <cell r="QE113">
            <v>0</v>
          </cell>
          <cell r="QG113">
            <v>-29.25529999999992</v>
          </cell>
          <cell r="QH113">
            <v>0</v>
          </cell>
          <cell r="QI113">
            <v>0</v>
          </cell>
          <cell r="QK113">
            <v>36.568599999999947</v>
          </cell>
          <cell r="QL113">
            <v>0</v>
          </cell>
          <cell r="QM113">
            <v>0</v>
          </cell>
          <cell r="QO113">
            <v>-2.0000000006348273E-4</v>
          </cell>
          <cell r="QP113">
            <v>0</v>
          </cell>
          <cell r="QQ113">
            <v>0</v>
          </cell>
          <cell r="QS113">
            <v>-3.9999999999906777E-4</v>
          </cell>
          <cell r="QT113">
            <v>0</v>
          </cell>
          <cell r="QU113">
            <v>0</v>
          </cell>
          <cell r="QW113">
            <v>0</v>
          </cell>
          <cell r="QX113">
            <v>0</v>
          </cell>
          <cell r="QY113">
            <v>0</v>
          </cell>
          <cell r="RA113">
            <v>1.4137999999999948</v>
          </cell>
          <cell r="RB113">
            <v>0</v>
          </cell>
          <cell r="RC113">
            <v>0</v>
          </cell>
          <cell r="RE113">
            <v>1.2389999999999972</v>
          </cell>
          <cell r="RF113">
            <v>0</v>
          </cell>
          <cell r="RG113">
            <v>0</v>
          </cell>
          <cell r="RI113">
            <v>2.3726000000000056</v>
          </cell>
          <cell r="RJ113">
            <v>0</v>
          </cell>
          <cell r="RK113">
            <v>0</v>
          </cell>
          <cell r="RM113">
            <v>0.352800000000002</v>
          </cell>
          <cell r="RN113">
            <v>0</v>
          </cell>
          <cell r="RO113">
            <v>0</v>
          </cell>
          <cell r="RQ113">
            <v>1.7451999999999828</v>
          </cell>
          <cell r="RR113">
            <v>0</v>
          </cell>
          <cell r="RS113">
            <v>0</v>
          </cell>
        </row>
        <row r="114">
          <cell r="LQ114">
            <v>14793.263004999997</v>
          </cell>
          <cell r="LR114">
            <v>0</v>
          </cell>
          <cell r="LS114">
            <v>0</v>
          </cell>
          <cell r="LU114">
            <v>-4701.988387677412</v>
          </cell>
          <cell r="LV114">
            <v>0</v>
          </cell>
          <cell r="LW114">
            <v>-1945.72681932258</v>
          </cell>
          <cell r="LY114">
            <v>970.53360943225425</v>
          </cell>
          <cell r="LZ114">
            <v>0</v>
          </cell>
          <cell r="MA114">
            <v>-3497.3310714322583</v>
          </cell>
          <cell r="MC114">
            <v>3587.7371885548364</v>
          </cell>
          <cell r="MD114">
            <v>0</v>
          </cell>
          <cell r="ME114">
            <v>-822.74782455483887</v>
          </cell>
          <cell r="MG114">
            <v>3426.7663605346688</v>
          </cell>
          <cell r="MH114">
            <v>0</v>
          </cell>
          <cell r="MI114">
            <v>5724.3287474653325</v>
          </cell>
          <cell r="MK114">
            <v>-1634.5292524720453</v>
          </cell>
          <cell r="ML114">
            <v>0</v>
          </cell>
          <cell r="MM114">
            <v>1541.0087664720431</v>
          </cell>
          <cell r="MO114">
            <v>1156.7988273462345</v>
          </cell>
          <cell r="MP114">
            <v>0</v>
          </cell>
          <cell r="MQ114">
            <v>-1421.5983113462364</v>
          </cell>
          <cell r="MS114">
            <v>997.47437100645345</v>
          </cell>
          <cell r="MT114">
            <v>0</v>
          </cell>
          <cell r="MU114">
            <v>207.10062699354842</v>
          </cell>
          <cell r="MW114">
            <v>29.448339999999916</v>
          </cell>
          <cell r="MX114">
            <v>0</v>
          </cell>
          <cell r="MY114">
            <v>0</v>
          </cell>
          <cell r="NA114">
            <v>-754.96453800000018</v>
          </cell>
          <cell r="NB114">
            <v>0</v>
          </cell>
          <cell r="NC114">
            <v>0</v>
          </cell>
          <cell r="NE114">
            <v>411.09606800000006</v>
          </cell>
          <cell r="NF114">
            <v>0</v>
          </cell>
          <cell r="NG114">
            <v>0</v>
          </cell>
          <cell r="NI114">
            <v>1410.5638871956544</v>
          </cell>
          <cell r="NJ114">
            <v>0</v>
          </cell>
          <cell r="NK114">
            <v>7495.3461788043442</v>
          </cell>
          <cell r="NM114">
            <v>-1367.1660831000008</v>
          </cell>
          <cell r="NN114">
            <v>0</v>
          </cell>
          <cell r="NO114">
            <v>737.6492750999995</v>
          </cell>
          <cell r="NQ114">
            <v>-927.31826399999682</v>
          </cell>
          <cell r="NR114">
            <v>0</v>
          </cell>
          <cell r="NS114">
            <v>0</v>
          </cell>
          <cell r="NU114">
            <v>1965.7225420000004</v>
          </cell>
          <cell r="NV114">
            <v>0</v>
          </cell>
          <cell r="NW114">
            <v>0</v>
          </cell>
          <cell r="NY114">
            <v>-805.80641218478115</v>
          </cell>
          <cell r="NZ114">
            <v>0</v>
          </cell>
          <cell r="OA114">
            <v>754.6550181847839</v>
          </cell>
          <cell r="OC114">
            <v>-486.80697160000591</v>
          </cell>
          <cell r="OD114">
            <v>0</v>
          </cell>
          <cell r="OE114">
            <v>-245.75230140000031</v>
          </cell>
          <cell r="OG114">
            <v>-1071.712378142854</v>
          </cell>
          <cell r="OH114">
            <v>0</v>
          </cell>
          <cell r="OI114">
            <v>-318.7374668571432</v>
          </cell>
          <cell r="OK114">
            <v>-2348.9965940434768</v>
          </cell>
          <cell r="OL114">
            <v>0</v>
          </cell>
          <cell r="OM114">
            <v>277.87439804347849</v>
          </cell>
          <cell r="OO114">
            <v>-292.63587193478998</v>
          </cell>
          <cell r="OP114">
            <v>0</v>
          </cell>
          <cell r="OQ114">
            <v>1771.0216179347863</v>
          </cell>
          <cell r="OS114">
            <v>3556.4995802197905</v>
          </cell>
          <cell r="OT114">
            <v>0</v>
          </cell>
          <cell r="OU114">
            <v>-3782.9319802197847</v>
          </cell>
          <cell r="OW114">
            <v>-946.39044615385149</v>
          </cell>
          <cell r="OX114">
            <v>0</v>
          </cell>
          <cell r="OY114">
            <v>215.31464615384641</v>
          </cell>
          <cell r="PA114">
            <v>1879.2009804347833</v>
          </cell>
          <cell r="PB114">
            <v>0</v>
          </cell>
          <cell r="PC114">
            <v>165.5976195652176</v>
          </cell>
          <cell r="PE114">
            <v>791.76240434782471</v>
          </cell>
          <cell r="PF114">
            <v>0</v>
          </cell>
          <cell r="PG114">
            <v>282.678195652174</v>
          </cell>
          <cell r="PI114">
            <v>-1144.1476166666644</v>
          </cell>
          <cell r="PJ114">
            <v>0</v>
          </cell>
          <cell r="PK114">
            <v>-139.84698333333347</v>
          </cell>
          <cell r="PM114">
            <v>-308.64887802197779</v>
          </cell>
          <cell r="PN114">
            <v>0</v>
          </cell>
          <cell r="PO114">
            <v>-82.773121978022104</v>
          </cell>
          <cell r="PQ114">
            <v>-758.08096847825982</v>
          </cell>
          <cell r="PR114">
            <v>0</v>
          </cell>
          <cell r="PS114">
            <v>134.55516847826101</v>
          </cell>
          <cell r="PU114">
            <v>46.689188043477373</v>
          </cell>
          <cell r="PV114">
            <v>0</v>
          </cell>
          <cell r="PW114">
            <v>133.40321195652149</v>
          </cell>
          <cell r="PY114">
            <v>1084.9034122222204</v>
          </cell>
          <cell r="PZ114">
            <v>0</v>
          </cell>
          <cell r="QA114">
            <v>28.554487777777798</v>
          </cell>
          <cell r="QC114">
            <v>-877.64719999999966</v>
          </cell>
          <cell r="QD114">
            <v>0</v>
          </cell>
          <cell r="QE114">
            <v>204.7843</v>
          </cell>
          <cell r="QG114">
            <v>2976.0740669560037</v>
          </cell>
          <cell r="QH114">
            <v>0</v>
          </cell>
          <cell r="QI114">
            <v>69.957333043999995</v>
          </cell>
          <cell r="QK114">
            <v>1389.6076</v>
          </cell>
          <cell r="QL114">
            <v>0</v>
          </cell>
          <cell r="QM114">
            <v>109.70580000000001</v>
          </cell>
          <cell r="QO114">
            <v>329.11779999999953</v>
          </cell>
          <cell r="QP114">
            <v>0</v>
          </cell>
          <cell r="QQ114">
            <v>0</v>
          </cell>
          <cell r="QS114">
            <v>73.137400000001833</v>
          </cell>
          <cell r="QT114">
            <v>0</v>
          </cell>
          <cell r="QU114">
            <v>-36.568600000000004</v>
          </cell>
          <cell r="QW114">
            <v>-438.82300000000214</v>
          </cell>
          <cell r="QX114">
            <v>0</v>
          </cell>
          <cell r="QY114">
            <v>-2084.4102000000003</v>
          </cell>
          <cell r="RA114">
            <v>1261.9795499999991</v>
          </cell>
          <cell r="RB114">
            <v>0</v>
          </cell>
          <cell r="RC114">
            <v>-36.594149999999999</v>
          </cell>
          <cell r="RE114">
            <v>166.54710879120748</v>
          </cell>
          <cell r="RF114">
            <v>0</v>
          </cell>
          <cell r="RG114">
            <v>-38.172708791208805</v>
          </cell>
          <cell r="RI114">
            <v>408.27531868000045</v>
          </cell>
          <cell r="RJ114">
            <v>0</v>
          </cell>
          <cell r="RK114">
            <v>79.695681320000006</v>
          </cell>
          <cell r="RM114">
            <v>588.34680000000094</v>
          </cell>
          <cell r="RN114">
            <v>0</v>
          </cell>
          <cell r="RO114">
            <v>0</v>
          </cell>
          <cell r="RQ114">
            <v>-201.34581740000235</v>
          </cell>
          <cell r="RR114">
            <v>0</v>
          </cell>
          <cell r="RS114">
            <v>82.898617400000006</v>
          </cell>
        </row>
        <row r="116">
          <cell r="LQ116">
            <v>30327.375737999995</v>
          </cell>
          <cell r="LR116">
            <v>0</v>
          </cell>
          <cell r="LS116">
            <v>0</v>
          </cell>
          <cell r="LU116">
            <v>-11884.744061999976</v>
          </cell>
          <cell r="LV116">
            <v>0</v>
          </cell>
          <cell r="LW116">
            <v>0</v>
          </cell>
          <cell r="LY116">
            <v>2812.9415159999735</v>
          </cell>
          <cell r="LZ116">
            <v>0</v>
          </cell>
          <cell r="MA116">
            <v>0</v>
          </cell>
          <cell r="MC116">
            <v>9419.8354100000142</v>
          </cell>
          <cell r="MD116">
            <v>0</v>
          </cell>
          <cell r="ME116">
            <v>0</v>
          </cell>
          <cell r="MG116">
            <v>14178.699022000001</v>
          </cell>
          <cell r="MH116">
            <v>0</v>
          </cell>
          <cell r="MI116">
            <v>0</v>
          </cell>
          <cell r="MK116">
            <v>-8375.2888080000121</v>
          </cell>
          <cell r="ML116">
            <v>0</v>
          </cell>
          <cell r="MM116">
            <v>0</v>
          </cell>
          <cell r="MO116">
            <v>5416.8475709999911</v>
          </cell>
          <cell r="MP116">
            <v>0</v>
          </cell>
          <cell r="MQ116">
            <v>0</v>
          </cell>
          <cell r="MS116">
            <v>1471.2052570000233</v>
          </cell>
          <cell r="MT116">
            <v>0</v>
          </cell>
          <cell r="MU116">
            <v>0</v>
          </cell>
          <cell r="MW116">
            <v>181.75718399998732</v>
          </cell>
          <cell r="MX116">
            <v>0</v>
          </cell>
          <cell r="MY116">
            <v>0</v>
          </cell>
          <cell r="NA116">
            <v>-1089.7795240000123</v>
          </cell>
          <cell r="NB116">
            <v>0</v>
          </cell>
          <cell r="NC116">
            <v>0</v>
          </cell>
          <cell r="NE116">
            <v>4289.9488640000009</v>
          </cell>
          <cell r="NF116">
            <v>0</v>
          </cell>
          <cell r="NG116">
            <v>0</v>
          </cell>
          <cell r="NI116">
            <v>8763.4913650000235</v>
          </cell>
          <cell r="NJ116">
            <v>0</v>
          </cell>
          <cell r="NK116">
            <v>0</v>
          </cell>
          <cell r="NM116">
            <v>-4657.8882000000176</v>
          </cell>
          <cell r="NN116">
            <v>0</v>
          </cell>
          <cell r="NO116">
            <v>0</v>
          </cell>
          <cell r="NQ116">
            <v>-5503.0646049999887</v>
          </cell>
          <cell r="NR116">
            <v>0</v>
          </cell>
          <cell r="NS116">
            <v>0</v>
          </cell>
          <cell r="NU116">
            <v>7616.1293600000045</v>
          </cell>
          <cell r="NV116">
            <v>0</v>
          </cell>
          <cell r="NW116">
            <v>0</v>
          </cell>
          <cell r="NY116">
            <v>-2611.7085360000019</v>
          </cell>
          <cell r="NZ116">
            <v>0</v>
          </cell>
          <cell r="OA116">
            <v>0</v>
          </cell>
          <cell r="OC116">
            <v>-1689.441444</v>
          </cell>
          <cell r="OD116">
            <v>0</v>
          </cell>
          <cell r="OE116">
            <v>0</v>
          </cell>
          <cell r="OG116">
            <v>-3226.9565700000039</v>
          </cell>
          <cell r="OH116">
            <v>0</v>
          </cell>
          <cell r="OI116">
            <v>0</v>
          </cell>
          <cell r="OK116">
            <v>-6807.5391129999898</v>
          </cell>
          <cell r="OL116">
            <v>0</v>
          </cell>
          <cell r="OM116">
            <v>0</v>
          </cell>
          <cell r="OO116">
            <v>-143.75453700000799</v>
          </cell>
          <cell r="OP116">
            <v>0</v>
          </cell>
          <cell r="OQ116">
            <v>0</v>
          </cell>
          <cell r="OS116">
            <v>9468.6566000000112</v>
          </cell>
          <cell r="OT116">
            <v>0</v>
          </cell>
          <cell r="OU116">
            <v>0</v>
          </cell>
          <cell r="OW116">
            <v>-2657.259200000015</v>
          </cell>
          <cell r="OX116">
            <v>0</v>
          </cell>
          <cell r="OY116">
            <v>0</v>
          </cell>
          <cell r="PA116">
            <v>9572.0349000000006</v>
          </cell>
          <cell r="PB116">
            <v>0</v>
          </cell>
          <cell r="PC116">
            <v>0</v>
          </cell>
          <cell r="PE116">
            <v>2613.9297000000079</v>
          </cell>
          <cell r="PF116">
            <v>0</v>
          </cell>
          <cell r="PG116">
            <v>0</v>
          </cell>
          <cell r="PI116">
            <v>-3507.6333999999979</v>
          </cell>
          <cell r="PJ116">
            <v>0</v>
          </cell>
          <cell r="PK116">
            <v>0</v>
          </cell>
          <cell r="PM116">
            <v>-2082.9376999999949</v>
          </cell>
          <cell r="PN116">
            <v>0</v>
          </cell>
          <cell r="PO116">
            <v>0</v>
          </cell>
          <cell r="PQ116">
            <v>-3565.6763000000083</v>
          </cell>
          <cell r="PR116">
            <v>0</v>
          </cell>
          <cell r="PS116">
            <v>0</v>
          </cell>
          <cell r="PU116">
            <v>2569.6126000000077</v>
          </cell>
          <cell r="PV116">
            <v>0</v>
          </cell>
          <cell r="PW116">
            <v>0</v>
          </cell>
          <cell r="PY116">
            <v>6576.4994999999763</v>
          </cell>
          <cell r="PZ116">
            <v>0</v>
          </cell>
          <cell r="QA116">
            <v>0</v>
          </cell>
          <cell r="QC116">
            <v>-6348.3132999999798</v>
          </cell>
          <cell r="QD116">
            <v>0</v>
          </cell>
          <cell r="QE116">
            <v>0</v>
          </cell>
          <cell r="QG116">
            <v>31682.930000000022</v>
          </cell>
          <cell r="QH116">
            <v>0</v>
          </cell>
          <cell r="QI116">
            <v>0</v>
          </cell>
          <cell r="QK116">
            <v>9142.1498000000065</v>
          </cell>
          <cell r="QL116">
            <v>0</v>
          </cell>
          <cell r="QM116">
            <v>0</v>
          </cell>
          <cell r="QO116">
            <v>2413.5275999999931</v>
          </cell>
          <cell r="QP116">
            <v>0</v>
          </cell>
          <cell r="QQ116">
            <v>0</v>
          </cell>
          <cell r="QS116">
            <v>-3766.5657999999821</v>
          </cell>
          <cell r="QT116">
            <v>0</v>
          </cell>
          <cell r="QU116">
            <v>0</v>
          </cell>
          <cell r="QW116">
            <v>-3985.9774000000034</v>
          </cell>
          <cell r="QX116">
            <v>0</v>
          </cell>
          <cell r="QY116">
            <v>0</v>
          </cell>
          <cell r="RA116">
            <v>20890.701125806383</v>
          </cell>
          <cell r="RB116">
            <v>0</v>
          </cell>
          <cell r="RC116">
            <v>0</v>
          </cell>
          <cell r="RE116">
            <v>7028.1581999999908</v>
          </cell>
          <cell r="RF116">
            <v>0</v>
          </cell>
          <cell r="RG116">
            <v>0</v>
          </cell>
          <cell r="RI116">
            <v>10851.319400000028</v>
          </cell>
          <cell r="RJ116">
            <v>0</v>
          </cell>
          <cell r="RK116">
            <v>0</v>
          </cell>
          <cell r="RM116">
            <v>22670.216000000044</v>
          </cell>
          <cell r="RN116">
            <v>0</v>
          </cell>
          <cell r="RO116">
            <v>0</v>
          </cell>
          <cell r="RQ116">
            <v>-8954.2684000000445</v>
          </cell>
          <cell r="RR116">
            <v>0</v>
          </cell>
          <cell r="RS116">
            <v>0</v>
          </cell>
        </row>
        <row r="117">
          <cell r="LQ117">
            <v>0</v>
          </cell>
          <cell r="LR117">
            <v>0</v>
          </cell>
          <cell r="LS117">
            <v>0</v>
          </cell>
          <cell r="LU117">
            <v>0</v>
          </cell>
          <cell r="LV117">
            <v>0</v>
          </cell>
          <cell r="LW117">
            <v>0</v>
          </cell>
          <cell r="LY117">
            <v>0</v>
          </cell>
          <cell r="LZ117">
            <v>0</v>
          </cell>
          <cell r="MA117">
            <v>0</v>
          </cell>
          <cell r="MC117">
            <v>0</v>
          </cell>
          <cell r="MD117">
            <v>0</v>
          </cell>
          <cell r="ME117">
            <v>0</v>
          </cell>
          <cell r="MG117">
            <v>0</v>
          </cell>
          <cell r="MH117">
            <v>0</v>
          </cell>
          <cell r="MI117">
            <v>0</v>
          </cell>
          <cell r="MK117">
            <v>0</v>
          </cell>
          <cell r="ML117">
            <v>0</v>
          </cell>
          <cell r="MM117">
            <v>0</v>
          </cell>
          <cell r="MO117">
            <v>0</v>
          </cell>
          <cell r="MP117">
            <v>0</v>
          </cell>
          <cell r="MQ117">
            <v>0</v>
          </cell>
          <cell r="MS117">
            <v>0</v>
          </cell>
          <cell r="MT117">
            <v>0</v>
          </cell>
          <cell r="MU117">
            <v>0</v>
          </cell>
          <cell r="MW117">
            <v>0</v>
          </cell>
          <cell r="MX117">
            <v>0</v>
          </cell>
          <cell r="MY117">
            <v>0</v>
          </cell>
          <cell r="NA117">
            <v>0</v>
          </cell>
          <cell r="NB117">
            <v>0</v>
          </cell>
          <cell r="NC117">
            <v>0</v>
          </cell>
          <cell r="NE117">
            <v>0</v>
          </cell>
          <cell r="NF117">
            <v>0</v>
          </cell>
          <cell r="NG117">
            <v>0</v>
          </cell>
          <cell r="NI117">
            <v>0</v>
          </cell>
          <cell r="NJ117">
            <v>0</v>
          </cell>
          <cell r="NK117">
            <v>0</v>
          </cell>
          <cell r="NM117">
            <v>0</v>
          </cell>
          <cell r="NN117">
            <v>0</v>
          </cell>
          <cell r="NO117">
            <v>0</v>
          </cell>
          <cell r="NQ117">
            <v>0</v>
          </cell>
          <cell r="NR117">
            <v>0</v>
          </cell>
          <cell r="NS117">
            <v>0</v>
          </cell>
          <cell r="NU117">
            <v>0</v>
          </cell>
          <cell r="NV117">
            <v>0</v>
          </cell>
          <cell r="NW117">
            <v>0</v>
          </cell>
          <cell r="NY117">
            <v>0</v>
          </cell>
          <cell r="NZ117">
            <v>0</v>
          </cell>
          <cell r="OA117">
            <v>0</v>
          </cell>
          <cell r="OC117">
            <v>0</v>
          </cell>
          <cell r="OD117">
            <v>0</v>
          </cell>
          <cell r="OE117">
            <v>0</v>
          </cell>
          <cell r="OG117">
            <v>0</v>
          </cell>
          <cell r="OH117">
            <v>0</v>
          </cell>
          <cell r="OI117">
            <v>0</v>
          </cell>
          <cell r="OK117">
            <v>0</v>
          </cell>
          <cell r="OL117">
            <v>0</v>
          </cell>
          <cell r="OM117">
            <v>0</v>
          </cell>
          <cell r="OO117">
            <v>0</v>
          </cell>
          <cell r="OP117">
            <v>0</v>
          </cell>
          <cell r="OQ117">
            <v>0</v>
          </cell>
          <cell r="OS117">
            <v>0</v>
          </cell>
          <cell r="OT117">
            <v>0</v>
          </cell>
          <cell r="OU117">
            <v>0</v>
          </cell>
          <cell r="OW117">
            <v>0</v>
          </cell>
          <cell r="OX117">
            <v>0</v>
          </cell>
          <cell r="OY117">
            <v>0</v>
          </cell>
          <cell r="PA117">
            <v>0</v>
          </cell>
          <cell r="PB117">
            <v>0</v>
          </cell>
          <cell r="PC117">
            <v>0</v>
          </cell>
          <cell r="PE117">
            <v>36.079400000000533</v>
          </cell>
          <cell r="PF117">
            <v>0</v>
          </cell>
          <cell r="PG117">
            <v>0</v>
          </cell>
          <cell r="PI117">
            <v>-164.78939999999966</v>
          </cell>
          <cell r="PJ117">
            <v>0</v>
          </cell>
          <cell r="PK117">
            <v>0</v>
          </cell>
          <cell r="PM117">
            <v>0</v>
          </cell>
          <cell r="PN117">
            <v>0</v>
          </cell>
          <cell r="PO117">
            <v>0</v>
          </cell>
          <cell r="PQ117">
            <v>0</v>
          </cell>
          <cell r="PR117">
            <v>0</v>
          </cell>
          <cell r="PS117">
            <v>0</v>
          </cell>
          <cell r="PU117">
            <v>0</v>
          </cell>
          <cell r="PV117">
            <v>0</v>
          </cell>
          <cell r="PW117">
            <v>0</v>
          </cell>
          <cell r="PY117">
            <v>0</v>
          </cell>
          <cell r="PZ117">
            <v>0</v>
          </cell>
          <cell r="QA117">
            <v>0</v>
          </cell>
          <cell r="QC117">
            <v>0</v>
          </cell>
          <cell r="QD117">
            <v>0</v>
          </cell>
          <cell r="QE117">
            <v>0</v>
          </cell>
          <cell r="QG117">
            <v>0</v>
          </cell>
          <cell r="QH117">
            <v>0</v>
          </cell>
          <cell r="QI117">
            <v>0</v>
          </cell>
          <cell r="QK117">
            <v>0</v>
          </cell>
          <cell r="QL117">
            <v>0</v>
          </cell>
          <cell r="QM117">
            <v>0</v>
          </cell>
          <cell r="QO117">
            <v>0</v>
          </cell>
          <cell r="QP117">
            <v>0</v>
          </cell>
          <cell r="QQ117">
            <v>0</v>
          </cell>
          <cell r="QS117">
            <v>0</v>
          </cell>
          <cell r="QT117">
            <v>0</v>
          </cell>
          <cell r="QU117">
            <v>0</v>
          </cell>
          <cell r="QW117">
            <v>0</v>
          </cell>
          <cell r="QX117">
            <v>0</v>
          </cell>
          <cell r="QY117">
            <v>0</v>
          </cell>
          <cell r="RA117">
            <v>0</v>
          </cell>
          <cell r="RB117">
            <v>0</v>
          </cell>
          <cell r="RC117">
            <v>0</v>
          </cell>
          <cell r="RE117">
            <v>0</v>
          </cell>
          <cell r="RF117">
            <v>0</v>
          </cell>
          <cell r="RG117">
            <v>0</v>
          </cell>
          <cell r="RI117">
            <v>0</v>
          </cell>
          <cell r="RJ117">
            <v>0</v>
          </cell>
          <cell r="RK117">
            <v>0</v>
          </cell>
          <cell r="RM117">
            <v>0</v>
          </cell>
          <cell r="RN117">
            <v>0</v>
          </cell>
          <cell r="RO117">
            <v>0</v>
          </cell>
          <cell r="RQ117">
            <v>0</v>
          </cell>
          <cell r="RR117">
            <v>0</v>
          </cell>
          <cell r="RS117">
            <v>0</v>
          </cell>
        </row>
        <row r="118">
          <cell r="LQ118">
            <v>54792.900671999989</v>
          </cell>
          <cell r="LR118">
            <v>0</v>
          </cell>
          <cell r="LS118">
            <v>0</v>
          </cell>
          <cell r="LU118">
            <v>-17763.378741999972</v>
          </cell>
          <cell r="LV118">
            <v>0</v>
          </cell>
          <cell r="LW118">
            <v>0</v>
          </cell>
          <cell r="LY118">
            <v>3666.1566179999645</v>
          </cell>
          <cell r="LZ118">
            <v>0</v>
          </cell>
          <cell r="MA118">
            <v>0</v>
          </cell>
          <cell r="MC118">
            <v>22641.07498300001</v>
          </cell>
          <cell r="MD118">
            <v>0</v>
          </cell>
          <cell r="ME118">
            <v>0</v>
          </cell>
          <cell r="MG118">
            <v>26951.591424999999</v>
          </cell>
          <cell r="MH118">
            <v>0</v>
          </cell>
          <cell r="MI118">
            <v>0</v>
          </cell>
          <cell r="MK118">
            <v>-14921.948146999974</v>
          </cell>
          <cell r="ML118">
            <v>0</v>
          </cell>
          <cell r="MM118">
            <v>0</v>
          </cell>
          <cell r="MO118">
            <v>12331.453072999964</v>
          </cell>
          <cell r="MP118">
            <v>0</v>
          </cell>
          <cell r="MQ118">
            <v>0</v>
          </cell>
          <cell r="MS118">
            <v>3905.5473039999943</v>
          </cell>
          <cell r="MT118">
            <v>0</v>
          </cell>
          <cell r="MU118">
            <v>0</v>
          </cell>
          <cell r="MW118">
            <v>1137.6472980000358</v>
          </cell>
          <cell r="MX118">
            <v>0</v>
          </cell>
          <cell r="MY118">
            <v>0</v>
          </cell>
          <cell r="NA118">
            <v>-1558.7733921777849</v>
          </cell>
          <cell r="NB118">
            <v>0</v>
          </cell>
          <cell r="NC118">
            <v>52.926252177777791</v>
          </cell>
          <cell r="NE118">
            <v>9002.5693539999884</v>
          </cell>
          <cell r="NF118">
            <v>0</v>
          </cell>
          <cell r="NG118">
            <v>0</v>
          </cell>
          <cell r="NI118">
            <v>19097.182423000009</v>
          </cell>
          <cell r="NJ118">
            <v>0</v>
          </cell>
          <cell r="NK118">
            <v>0</v>
          </cell>
          <cell r="NM118">
            <v>-12236.770267000045</v>
          </cell>
          <cell r="NN118">
            <v>0</v>
          </cell>
          <cell r="NO118">
            <v>0</v>
          </cell>
          <cell r="NQ118">
            <v>-11792.295331999976</v>
          </cell>
          <cell r="NR118">
            <v>0</v>
          </cell>
          <cell r="NS118">
            <v>0</v>
          </cell>
          <cell r="NU118">
            <v>23649.455260000032</v>
          </cell>
          <cell r="NV118">
            <v>0</v>
          </cell>
          <cell r="NW118">
            <v>0</v>
          </cell>
          <cell r="NY118">
            <v>-9736.3014900000344</v>
          </cell>
          <cell r="NZ118">
            <v>0</v>
          </cell>
          <cell r="OA118">
            <v>0</v>
          </cell>
          <cell r="OC118">
            <v>-8455.3182499999966</v>
          </cell>
          <cell r="OD118">
            <v>0</v>
          </cell>
          <cell r="OE118">
            <v>0</v>
          </cell>
          <cell r="OG118">
            <v>-10971.392762000016</v>
          </cell>
          <cell r="OH118">
            <v>0</v>
          </cell>
          <cell r="OI118">
            <v>0</v>
          </cell>
          <cell r="OK118">
            <v>-32220.598395999972</v>
          </cell>
          <cell r="OL118">
            <v>0</v>
          </cell>
          <cell r="OM118">
            <v>0</v>
          </cell>
          <cell r="OO118">
            <v>-2344.1431119999761</v>
          </cell>
          <cell r="OP118">
            <v>0</v>
          </cell>
          <cell r="OQ118">
            <v>0</v>
          </cell>
          <cell r="OS118">
            <v>54288.128400000009</v>
          </cell>
          <cell r="OT118">
            <v>0</v>
          </cell>
          <cell r="OU118">
            <v>0</v>
          </cell>
          <cell r="OW118">
            <v>-14428.442400000038</v>
          </cell>
          <cell r="OX118">
            <v>0</v>
          </cell>
          <cell r="OY118">
            <v>0</v>
          </cell>
          <cell r="PA118">
            <v>29920.474700000021</v>
          </cell>
          <cell r="PB118">
            <v>0</v>
          </cell>
          <cell r="PC118">
            <v>0</v>
          </cell>
          <cell r="PE118">
            <v>10904.735647826081</v>
          </cell>
          <cell r="PF118">
            <v>-791.49894782608726</v>
          </cell>
          <cell r="PG118">
            <v>0</v>
          </cell>
          <cell r="PI118">
            <v>-17241.465200000006</v>
          </cell>
          <cell r="PJ118">
            <v>0</v>
          </cell>
          <cell r="PK118">
            <v>0</v>
          </cell>
          <cell r="PM118">
            <v>-7480.7761999999875</v>
          </cell>
          <cell r="PN118">
            <v>0</v>
          </cell>
          <cell r="PO118">
            <v>0</v>
          </cell>
          <cell r="PQ118">
            <v>-13150.990599999986</v>
          </cell>
          <cell r="PR118">
            <v>0</v>
          </cell>
          <cell r="PS118">
            <v>0</v>
          </cell>
          <cell r="PU118">
            <v>4529.6794000000082</v>
          </cell>
          <cell r="PV118">
            <v>0</v>
          </cell>
          <cell r="PW118">
            <v>0</v>
          </cell>
          <cell r="PY118">
            <v>25438.856499999951</v>
          </cell>
          <cell r="PZ118">
            <v>0</v>
          </cell>
          <cell r="QA118">
            <v>0</v>
          </cell>
          <cell r="QC118">
            <v>-20536.939300000056</v>
          </cell>
          <cell r="QD118">
            <v>0</v>
          </cell>
          <cell r="QE118">
            <v>0</v>
          </cell>
          <cell r="QG118">
            <v>112509.13460000019</v>
          </cell>
          <cell r="QH118">
            <v>0</v>
          </cell>
          <cell r="QI118">
            <v>0</v>
          </cell>
          <cell r="QK118">
            <v>57741.819200000085</v>
          </cell>
          <cell r="QL118">
            <v>0</v>
          </cell>
          <cell r="QM118">
            <v>0</v>
          </cell>
          <cell r="QO118">
            <v>18979.103399999964</v>
          </cell>
          <cell r="QP118">
            <v>0</v>
          </cell>
          <cell r="QQ118">
            <v>0</v>
          </cell>
          <cell r="QS118">
            <v>5594.9958000000333</v>
          </cell>
          <cell r="QT118">
            <v>0</v>
          </cell>
          <cell r="QU118">
            <v>0</v>
          </cell>
          <cell r="QW118">
            <v>-50903.491200000019</v>
          </cell>
          <cell r="QX118">
            <v>0</v>
          </cell>
          <cell r="QY118">
            <v>0</v>
          </cell>
          <cell r="RA118">
            <v>158760.6502458062</v>
          </cell>
          <cell r="RB118">
            <v>0</v>
          </cell>
          <cell r="RC118">
            <v>0</v>
          </cell>
          <cell r="RE118">
            <v>20190.560235164685</v>
          </cell>
          <cell r="RF118">
            <v>0</v>
          </cell>
          <cell r="RG118">
            <v>-152.69083516483522</v>
          </cell>
          <cell r="RI118">
            <v>63270.095999999787</v>
          </cell>
          <cell r="RJ118">
            <v>0</v>
          </cell>
          <cell r="RK118">
            <v>0</v>
          </cell>
          <cell r="RM118">
            <v>137898.40611296054</v>
          </cell>
          <cell r="RN118">
            <v>0</v>
          </cell>
          <cell r="RO118">
            <v>987.3878870399999</v>
          </cell>
          <cell r="RQ118">
            <v>-95471.315434800519</v>
          </cell>
          <cell r="RR118">
            <v>0</v>
          </cell>
          <cell r="RS118">
            <v>165.79723480000001</v>
          </cell>
        </row>
        <row r="120">
          <cell r="LQ120">
            <v>7002.2142721332548</v>
          </cell>
          <cell r="LR120">
            <v>0</v>
          </cell>
          <cell r="LS120">
            <v>-2753.7809921332559</v>
          </cell>
          <cell r="LU120">
            <v>-1926.3683489831506</v>
          </cell>
          <cell r="LV120">
            <v>0</v>
          </cell>
          <cell r="LW120">
            <v>367.52617698315402</v>
          </cell>
          <cell r="LY120">
            <v>371.44330487741757</v>
          </cell>
          <cell r="LZ120">
            <v>0</v>
          </cell>
          <cell r="MA120">
            <v>-716.84425687741941</v>
          </cell>
          <cell r="MC120">
            <v>1197.6943774752699</v>
          </cell>
          <cell r="MD120">
            <v>0</v>
          </cell>
          <cell r="ME120">
            <v>-45.708212475268823</v>
          </cell>
          <cell r="MG120">
            <v>1373.9076198594735</v>
          </cell>
          <cell r="MH120">
            <v>0</v>
          </cell>
          <cell r="MI120">
            <v>-1360.4906888594737</v>
          </cell>
          <cell r="MK120">
            <v>-791.13450762580601</v>
          </cell>
          <cell r="ML120">
            <v>0</v>
          </cell>
          <cell r="MM120">
            <v>-1061.0224293741937</v>
          </cell>
          <cell r="MO120">
            <v>750.37797462365506</v>
          </cell>
          <cell r="MP120">
            <v>0</v>
          </cell>
          <cell r="MQ120">
            <v>-507.71368262365581</v>
          </cell>
          <cell r="MS120">
            <v>842.72691835483761</v>
          </cell>
          <cell r="MT120">
            <v>0</v>
          </cell>
          <cell r="MU120">
            <v>-647.18945935483885</v>
          </cell>
          <cell r="MW120">
            <v>-193.26951931182703</v>
          </cell>
          <cell r="MX120">
            <v>0</v>
          </cell>
          <cell r="MY120">
            <v>-1515.3589806881719</v>
          </cell>
          <cell r="NA120">
            <v>-992.11129244444419</v>
          </cell>
          <cell r="NB120">
            <v>0</v>
          </cell>
          <cell r="NC120">
            <v>132.31563044444448</v>
          </cell>
          <cell r="NE120">
            <v>509.47233474999894</v>
          </cell>
          <cell r="NF120">
            <v>0</v>
          </cell>
          <cell r="NG120">
            <v>-2357.0982207500001</v>
          </cell>
          <cell r="NI120">
            <v>1677.3309564021743</v>
          </cell>
          <cell r="NJ120">
            <v>0</v>
          </cell>
          <cell r="NK120">
            <v>-1267.1988144021732</v>
          </cell>
          <cell r="NM120">
            <v>-1656.7156252111113</v>
          </cell>
          <cell r="NN120">
            <v>0</v>
          </cell>
          <cell r="NO120">
            <v>-355.16446578888861</v>
          </cell>
          <cell r="NQ120">
            <v>-572.33058070330026</v>
          </cell>
          <cell r="NR120">
            <v>0</v>
          </cell>
          <cell r="NS120">
            <v>-2225.165058296699</v>
          </cell>
          <cell r="NU120">
            <v>2622.7915192826122</v>
          </cell>
          <cell r="NV120">
            <v>0</v>
          </cell>
          <cell r="NW120">
            <v>-793.12093128260926</v>
          </cell>
          <cell r="NY120">
            <v>-821.40079525000317</v>
          </cell>
          <cell r="NZ120">
            <v>0</v>
          </cell>
          <cell r="OA120">
            <v>-642.85427475000108</v>
          </cell>
          <cell r="OC120">
            <v>-514.53848766665851</v>
          </cell>
          <cell r="OD120">
            <v>0</v>
          </cell>
          <cell r="OE120">
            <v>-4641.9879153333395</v>
          </cell>
          <cell r="OG120">
            <v>-876.01685985714403</v>
          </cell>
          <cell r="OH120">
            <v>0</v>
          </cell>
          <cell r="OI120">
            <v>-1168.7040451428584</v>
          </cell>
          <cell r="OK120">
            <v>-2425.098659478248</v>
          </cell>
          <cell r="OL120">
            <v>0</v>
          </cell>
          <cell r="OM120">
            <v>-11468.634246521749</v>
          </cell>
          <cell r="OO120">
            <v>-144.63671758695364</v>
          </cell>
          <cell r="OP120">
            <v>0</v>
          </cell>
          <cell r="OQ120">
            <v>-1431.3736364130464</v>
          </cell>
          <cell r="OS120">
            <v>3899.393141758243</v>
          </cell>
          <cell r="OT120">
            <v>0</v>
          </cell>
          <cell r="OU120">
            <v>-626.3132417582425</v>
          </cell>
          <cell r="OW120">
            <v>-875.41574615384843</v>
          </cell>
          <cell r="OX120">
            <v>0</v>
          </cell>
          <cell r="OY120">
            <v>-484.4579538461544</v>
          </cell>
          <cell r="PA120">
            <v>1463.1553000000081</v>
          </cell>
          <cell r="PB120">
            <v>0</v>
          </cell>
          <cell r="PC120">
            <v>-5078.3270000000066</v>
          </cell>
          <cell r="PE120">
            <v>404.73261086956347</v>
          </cell>
          <cell r="PF120">
            <v>0</v>
          </cell>
          <cell r="PG120">
            <v>706.69548913043502</v>
          </cell>
          <cell r="PI120">
            <v>-677.23607666666339</v>
          </cell>
          <cell r="PJ120">
            <v>0</v>
          </cell>
          <cell r="PK120">
            <v>-643.29612333333398</v>
          </cell>
          <cell r="PM120">
            <v>-438.40167032967361</v>
          </cell>
          <cell r="PN120">
            <v>0</v>
          </cell>
          <cell r="PO120">
            <v>1269.1878703296723</v>
          </cell>
          <cell r="PQ120">
            <v>-508.81657391303725</v>
          </cell>
          <cell r="PR120">
            <v>0</v>
          </cell>
          <cell r="PS120">
            <v>-6889.2246260869633</v>
          </cell>
          <cell r="PU120">
            <v>255.26805217391075</v>
          </cell>
          <cell r="PV120">
            <v>0</v>
          </cell>
          <cell r="PW120">
            <v>-1921.0062521739096</v>
          </cell>
          <cell r="PY120">
            <v>1016.7138311111094</v>
          </cell>
          <cell r="PZ120">
            <v>0</v>
          </cell>
          <cell r="QA120">
            <v>-628.19873111111156</v>
          </cell>
          <cell r="QC120">
            <v>-263.29439999999852</v>
          </cell>
          <cell r="QD120">
            <v>0</v>
          </cell>
          <cell r="QE120">
            <v>-292.54899999999998</v>
          </cell>
          <cell r="QG120">
            <v>3718.805165220002</v>
          </cell>
          <cell r="QH120">
            <v>0</v>
          </cell>
          <cell r="QI120">
            <v>-349.78666521999997</v>
          </cell>
          <cell r="QK120">
            <v>475.39100000000099</v>
          </cell>
          <cell r="QL120">
            <v>0</v>
          </cell>
          <cell r="QM120">
            <v>-694.80340000000001</v>
          </cell>
          <cell r="QO120">
            <v>146.27419999999779</v>
          </cell>
          <cell r="QP120">
            <v>0</v>
          </cell>
          <cell r="QQ120">
            <v>-804.50920000000008</v>
          </cell>
          <cell r="QS120">
            <v>36.568000000000893</v>
          </cell>
          <cell r="QT120">
            <v>0</v>
          </cell>
          <cell r="QU120">
            <v>-1279.9010000000001</v>
          </cell>
          <cell r="QW120">
            <v>-182.84260000000086</v>
          </cell>
          <cell r="QX120">
            <v>0</v>
          </cell>
          <cell r="QY120">
            <v>4863.6238000000003</v>
          </cell>
          <cell r="RA120">
            <v>1338.7291499999985</v>
          </cell>
          <cell r="RB120">
            <v>0</v>
          </cell>
          <cell r="RC120">
            <v>-182.97075000000001</v>
          </cell>
          <cell r="RE120">
            <v>464.75162857142777</v>
          </cell>
          <cell r="RF120">
            <v>0</v>
          </cell>
          <cell r="RG120">
            <v>-992.49042857142899</v>
          </cell>
          <cell r="RI120">
            <v>556.973406600001</v>
          </cell>
          <cell r="RJ120">
            <v>0</v>
          </cell>
          <cell r="RK120">
            <v>-398.47840660000003</v>
          </cell>
          <cell r="RM120">
            <v>556.08401960000083</v>
          </cell>
          <cell r="RN120">
            <v>0</v>
          </cell>
          <cell r="RO120">
            <v>-411.41161959999999</v>
          </cell>
          <cell r="RQ120">
            <v>-79.821578300004887</v>
          </cell>
          <cell r="RR120">
            <v>0</v>
          </cell>
          <cell r="RS120">
            <v>373.04377830000004</v>
          </cell>
        </row>
        <row r="121">
          <cell r="LQ121">
            <v>298820.48047262355</v>
          </cell>
          <cell r="LR121">
            <v>0</v>
          </cell>
          <cell r="LS121">
            <v>-107948.21489162363</v>
          </cell>
          <cell r="LU121">
            <v>-84552.005565847838</v>
          </cell>
          <cell r="LV121">
            <v>0</v>
          </cell>
          <cell r="LW121">
            <v>2032.203566848028</v>
          </cell>
          <cell r="LY121">
            <v>17588.036144503039</v>
          </cell>
          <cell r="LZ121">
            <v>0</v>
          </cell>
          <cell r="MA121">
            <v>-14423.775350503227</v>
          </cell>
          <cell r="MC121">
            <v>82607.497231597939</v>
          </cell>
          <cell r="MD121">
            <v>0</v>
          </cell>
          <cell r="ME121">
            <v>-8136.0618205978508</v>
          </cell>
          <cell r="MG121">
            <v>78341.221549421229</v>
          </cell>
          <cell r="MH121">
            <v>-2618.3028351635153</v>
          </cell>
          <cell r="MI121">
            <v>-16685.263165257697</v>
          </cell>
          <cell r="MK121">
            <v>-45901.280028731242</v>
          </cell>
          <cell r="ML121">
            <v>0</v>
          </cell>
          <cell r="MM121">
            <v>-22230.946139268821</v>
          </cell>
          <cell r="MO121">
            <v>35106.219100548333</v>
          </cell>
          <cell r="MP121">
            <v>0</v>
          </cell>
          <cell r="MQ121">
            <v>6473.3494534516121</v>
          </cell>
          <cell r="MS121">
            <v>37680.581930361288</v>
          </cell>
          <cell r="MT121">
            <v>0</v>
          </cell>
          <cell r="MU121">
            <v>-4452.6634803612906</v>
          </cell>
          <cell r="MW121">
            <v>-5835.5686518909315</v>
          </cell>
          <cell r="MX121">
            <v>0</v>
          </cell>
          <cell r="MY121">
            <v>-9362.7537021090611</v>
          </cell>
          <cell r="NA121">
            <v>-23080.639081155605</v>
          </cell>
          <cell r="NB121">
            <v>0</v>
          </cell>
          <cell r="NC121">
            <v>-6801.0234048444463</v>
          </cell>
          <cell r="NE121">
            <v>14700.153809750045</v>
          </cell>
          <cell r="NF121">
            <v>0</v>
          </cell>
          <cell r="NG121">
            <v>647.55445625000004</v>
          </cell>
          <cell r="NI121">
            <v>49183.123033086929</v>
          </cell>
          <cell r="NJ121">
            <v>0</v>
          </cell>
          <cell r="NK121">
            <v>-15961.312726086948</v>
          </cell>
          <cell r="NM121">
            <v>-46054.131865644456</v>
          </cell>
          <cell r="NN121">
            <v>0</v>
          </cell>
          <cell r="NO121">
            <v>4480.5363376444411</v>
          </cell>
          <cell r="NQ121">
            <v>-17253.667811076833</v>
          </cell>
          <cell r="NR121">
            <v>0</v>
          </cell>
          <cell r="NS121">
            <v>1282.7422100769206</v>
          </cell>
          <cell r="NU121">
            <v>65723.299768521741</v>
          </cell>
          <cell r="NV121">
            <v>0</v>
          </cell>
          <cell r="NW121">
            <v>-109.39599052173921</v>
          </cell>
          <cell r="NY121">
            <v>-21817.601703108696</v>
          </cell>
          <cell r="NZ121">
            <v>0</v>
          </cell>
          <cell r="OA121">
            <v>-16043.406682891333</v>
          </cell>
          <cell r="OC121">
            <v>-13899.176180400049</v>
          </cell>
          <cell r="OD121">
            <v>0</v>
          </cell>
          <cell r="OE121">
            <v>-6717.229571600009</v>
          </cell>
          <cell r="OG121">
            <v>-31206.25239028563</v>
          </cell>
          <cell r="OH121">
            <v>0</v>
          </cell>
          <cell r="OI121">
            <v>-17371.191943714304</v>
          </cell>
          <cell r="OK121">
            <v>-67791.941436956491</v>
          </cell>
          <cell r="OL121">
            <v>0</v>
          </cell>
          <cell r="OM121">
            <v>18895.459066956537</v>
          </cell>
          <cell r="OO121">
            <v>-9758.542732087004</v>
          </cell>
          <cell r="OP121">
            <v>0</v>
          </cell>
          <cell r="OQ121">
            <v>-873.38052391304529</v>
          </cell>
          <cell r="OS121">
            <v>131324.94582527483</v>
          </cell>
          <cell r="OT121">
            <v>0</v>
          </cell>
          <cell r="OU121">
            <v>-20117.181325274749</v>
          </cell>
          <cell r="OW121">
            <v>-38208.420207692383</v>
          </cell>
          <cell r="OX121">
            <v>0</v>
          </cell>
          <cell r="OY121">
            <v>-27721.760692307726</v>
          </cell>
          <cell r="PA121">
            <v>52885.161654347889</v>
          </cell>
          <cell r="PB121">
            <v>0</v>
          </cell>
          <cell r="PC121">
            <v>386.3944456521744</v>
          </cell>
          <cell r="PE121">
            <v>7635.174671739067</v>
          </cell>
          <cell r="PF121">
            <v>0</v>
          </cell>
          <cell r="PG121">
            <v>-5738.3673717391321</v>
          </cell>
          <cell r="PI121">
            <v>-18757.457196666481</v>
          </cell>
          <cell r="PJ121">
            <v>0</v>
          </cell>
          <cell r="PK121">
            <v>-67098.582603333401</v>
          </cell>
          <cell r="PM121">
            <v>-16663.948662637329</v>
          </cell>
          <cell r="PN121">
            <v>0</v>
          </cell>
          <cell r="PO121">
            <v>-19975.913437362669</v>
          </cell>
          <cell r="PQ121">
            <v>-17751.935621739154</v>
          </cell>
          <cell r="PR121">
            <v>0</v>
          </cell>
          <cell r="PS121">
            <v>-10764.41347826088</v>
          </cell>
          <cell r="PU121">
            <v>14046.967338043522</v>
          </cell>
          <cell r="PV121">
            <v>0</v>
          </cell>
          <cell r="PW121">
            <v>-1093.9063380434764</v>
          </cell>
          <cell r="PY121">
            <v>48026.431202222142</v>
          </cell>
          <cell r="PZ121">
            <v>0</v>
          </cell>
          <cell r="QA121">
            <v>-5368.2437022222257</v>
          </cell>
          <cell r="QC121">
            <v>-7752.5475000000361</v>
          </cell>
          <cell r="QD121">
            <v>0</v>
          </cell>
          <cell r="QE121">
            <v>-1404.2352000000001</v>
          </cell>
          <cell r="QG121">
            <v>171339.64764395411</v>
          </cell>
          <cell r="QH121">
            <v>0</v>
          </cell>
          <cell r="QI121">
            <v>-5491.6506439539999</v>
          </cell>
          <cell r="QK121">
            <v>15468.51779999998</v>
          </cell>
          <cell r="QL121">
            <v>0</v>
          </cell>
          <cell r="QM121">
            <v>-3144.8996000000002</v>
          </cell>
          <cell r="QO121">
            <v>3766.5656000000308</v>
          </cell>
          <cell r="QP121">
            <v>0</v>
          </cell>
          <cell r="QQ121">
            <v>-15066.263200000001</v>
          </cell>
          <cell r="QS121">
            <v>767.93980000001784</v>
          </cell>
          <cell r="QT121">
            <v>0</v>
          </cell>
          <cell r="QU121">
            <v>-2303.8218000000002</v>
          </cell>
          <cell r="QW121">
            <v>-7606.2685999999412</v>
          </cell>
          <cell r="QX121">
            <v>0</v>
          </cell>
          <cell r="QY121">
            <v>-24171.844600000004</v>
          </cell>
          <cell r="RA121">
            <v>47735.817799999772</v>
          </cell>
          <cell r="RB121">
            <v>0</v>
          </cell>
          <cell r="RC121">
            <v>-585.50639999999999</v>
          </cell>
          <cell r="RE121">
            <v>23473.134807692317</v>
          </cell>
          <cell r="RF121">
            <v>0</v>
          </cell>
          <cell r="RG121">
            <v>-8283.4778076923103</v>
          </cell>
          <cell r="RI121">
            <v>30623.060825219982</v>
          </cell>
          <cell r="RJ121">
            <v>0</v>
          </cell>
          <cell r="RK121">
            <v>3307.3707747800004</v>
          </cell>
          <cell r="RM121">
            <v>26141.601243840199</v>
          </cell>
          <cell r="RN121">
            <v>0</v>
          </cell>
          <cell r="RO121">
            <v>-4278.6808438399994</v>
          </cell>
          <cell r="RQ121">
            <v>2678.2136038998569</v>
          </cell>
          <cell r="RR121">
            <v>0</v>
          </cell>
          <cell r="RS121">
            <v>4269.2787961000004</v>
          </cell>
        </row>
        <row r="124">
          <cell r="LQ124">
            <v>74454.385703999971</v>
          </cell>
          <cell r="LR124">
            <v>0</v>
          </cell>
          <cell r="LS124">
            <v>0</v>
          </cell>
          <cell r="LU124">
            <v>-21354.385317999917</v>
          </cell>
          <cell r="LV124">
            <v>0</v>
          </cell>
          <cell r="LW124">
            <v>0</v>
          </cell>
          <cell r="LY124">
            <v>2985.5376339999084</v>
          </cell>
          <cell r="LZ124">
            <v>0</v>
          </cell>
          <cell r="MA124">
            <v>0</v>
          </cell>
          <cell r="MC124">
            <v>27101.245463000043</v>
          </cell>
          <cell r="MD124">
            <v>0</v>
          </cell>
          <cell r="ME124">
            <v>0</v>
          </cell>
          <cell r="MG124">
            <v>24517.484422530593</v>
          </cell>
          <cell r="MH124">
            <v>0</v>
          </cell>
          <cell r="MI124">
            <v>25412.939282469415</v>
          </cell>
          <cell r="MK124">
            <v>-14429.641363376337</v>
          </cell>
          <cell r="ML124">
            <v>0</v>
          </cell>
          <cell r="MM124">
            <v>-25262.43879462366</v>
          </cell>
          <cell r="MO124">
            <v>11497.076718344082</v>
          </cell>
          <cell r="MP124">
            <v>0</v>
          </cell>
          <cell r="MQ124">
            <v>126.92842065591395</v>
          </cell>
          <cell r="MS124">
            <v>9459.7679929999722</v>
          </cell>
          <cell r="MT124">
            <v>0</v>
          </cell>
          <cell r="MU124">
            <v>0</v>
          </cell>
          <cell r="MW124">
            <v>-2134.3840349500751</v>
          </cell>
          <cell r="MX124">
            <v>0</v>
          </cell>
          <cell r="MY124">
            <v>676.49954495007671</v>
          </cell>
          <cell r="NA124">
            <v>-11078.258465999988</v>
          </cell>
          <cell r="NB124">
            <v>0</v>
          </cell>
          <cell r="NC124">
            <v>0</v>
          </cell>
          <cell r="NE124">
            <v>5838.3724844999633</v>
          </cell>
          <cell r="NF124">
            <v>0</v>
          </cell>
          <cell r="NG124">
            <v>16318.372297500002</v>
          </cell>
          <cell r="NI124">
            <v>24307.420313000017</v>
          </cell>
          <cell r="NJ124">
            <v>0</v>
          </cell>
          <cell r="NK124">
            <v>0</v>
          </cell>
          <cell r="NM124">
            <v>-17722.887524044425</v>
          </cell>
          <cell r="NN124">
            <v>0</v>
          </cell>
          <cell r="NO124">
            <v>14807.626189044433</v>
          </cell>
          <cell r="NQ124">
            <v>-14346.493021999981</v>
          </cell>
          <cell r="NR124">
            <v>0</v>
          </cell>
          <cell r="NS124">
            <v>0</v>
          </cell>
          <cell r="NU124">
            <v>25319.022359217404</v>
          </cell>
          <cell r="NV124">
            <v>0</v>
          </cell>
          <cell r="NW124">
            <v>-13674.498815217401</v>
          </cell>
          <cell r="NY124">
            <v>-11650.093977978191</v>
          </cell>
          <cell r="NZ124">
            <v>0</v>
          </cell>
          <cell r="OA124">
            <v>-62105.312978021844</v>
          </cell>
          <cell r="OC124">
            <v>-5438.1972217333505</v>
          </cell>
          <cell r="OD124">
            <v>0</v>
          </cell>
          <cell r="OE124">
            <v>-2075.2416562666695</v>
          </cell>
          <cell r="OG124">
            <v>-9079.6079678571332</v>
          </cell>
          <cell r="OH124">
            <v>0</v>
          </cell>
          <cell r="OI124">
            <v>-10279.283306142868</v>
          </cell>
          <cell r="OK124">
            <v>-26182.524376434736</v>
          </cell>
          <cell r="OL124">
            <v>0</v>
          </cell>
          <cell r="OM124">
            <v>-14651.559169565229</v>
          </cell>
          <cell r="OO124">
            <v>-1790.644351195635</v>
          </cell>
          <cell r="OP124">
            <v>0</v>
          </cell>
          <cell r="OQ124">
            <v>-15356.94087880438</v>
          </cell>
          <cell r="OS124">
            <v>41377.492878022022</v>
          </cell>
          <cell r="OT124">
            <v>0</v>
          </cell>
          <cell r="OU124">
            <v>-6989.6557780219864</v>
          </cell>
          <cell r="OW124">
            <v>-10471.777453846169</v>
          </cell>
          <cell r="OX124">
            <v>0</v>
          </cell>
          <cell r="OY124">
            <v>-5113.7228461538525</v>
          </cell>
          <cell r="PA124">
            <v>21833.936702173894</v>
          </cell>
          <cell r="PB124">
            <v>0</v>
          </cell>
          <cell r="PC124">
            <v>-4250.3389021739185</v>
          </cell>
          <cell r="PE124">
            <v>7294.9020282608781</v>
          </cell>
          <cell r="PF124">
            <v>0</v>
          </cell>
          <cell r="PG124">
            <v>-9865.4690282608735</v>
          </cell>
          <cell r="PI124">
            <v>-11778.846399999935</v>
          </cell>
          <cell r="PJ124">
            <v>0</v>
          </cell>
          <cell r="PK124">
            <v>0</v>
          </cell>
          <cell r="PM124">
            <v>-5751.4439999999959</v>
          </cell>
          <cell r="PN124">
            <v>0</v>
          </cell>
          <cell r="PO124">
            <v>0</v>
          </cell>
          <cell r="PQ124">
            <v>-9792.8696076087108</v>
          </cell>
          <cell r="PR124">
            <v>0</v>
          </cell>
          <cell r="PS124">
            <v>7992.5770076087038</v>
          </cell>
          <cell r="PU124">
            <v>3823.0573293478251</v>
          </cell>
          <cell r="PV124">
            <v>0</v>
          </cell>
          <cell r="PW124">
            <v>1680.880470652171</v>
          </cell>
          <cell r="PY124">
            <v>18745.459539999971</v>
          </cell>
          <cell r="PZ124">
            <v>0</v>
          </cell>
          <cell r="QA124">
            <v>-19531.269640000013</v>
          </cell>
          <cell r="QC124">
            <v>-9069.0193999999756</v>
          </cell>
          <cell r="QD124">
            <v>0</v>
          </cell>
          <cell r="QE124">
            <v>-23374.665099999998</v>
          </cell>
          <cell r="QG124">
            <v>51385.22709986601</v>
          </cell>
          <cell r="QH124">
            <v>0</v>
          </cell>
          <cell r="QI124">
            <v>-40330.402499865995</v>
          </cell>
          <cell r="QK124">
            <v>-12360.186600000015</v>
          </cell>
          <cell r="QL124">
            <v>0</v>
          </cell>
          <cell r="QM124">
            <v>-17333.5164</v>
          </cell>
          <cell r="QO124">
            <v>2559.8021999999924</v>
          </cell>
          <cell r="QP124">
            <v>0</v>
          </cell>
          <cell r="QQ124">
            <v>3620.2914000000005</v>
          </cell>
          <cell r="QS124">
            <v>767.94039999999404</v>
          </cell>
          <cell r="QT124">
            <v>0</v>
          </cell>
          <cell r="QU124">
            <v>7277.1514000000006</v>
          </cell>
          <cell r="QW124">
            <v>-5156.1735999999637</v>
          </cell>
          <cell r="QX124">
            <v>0</v>
          </cell>
          <cell r="QY124">
            <v>13164.696000000002</v>
          </cell>
          <cell r="RA124">
            <v>15575.643949999921</v>
          </cell>
          <cell r="RB124">
            <v>0</v>
          </cell>
          <cell r="RC124">
            <v>7867.7422500000002</v>
          </cell>
          <cell r="RE124">
            <v>4918.1101186813239</v>
          </cell>
          <cell r="RF124">
            <v>0</v>
          </cell>
          <cell r="RG124">
            <v>-5725.906318681321</v>
          </cell>
          <cell r="RI124">
            <v>6847.1139320000275</v>
          </cell>
          <cell r="RJ124">
            <v>0</v>
          </cell>
          <cell r="RK124">
            <v>-7969.5681320000003</v>
          </cell>
          <cell r="RM124">
            <v>11166.370290000035</v>
          </cell>
          <cell r="RN124">
            <v>0</v>
          </cell>
          <cell r="RO124">
            <v>-10285.290489999999</v>
          </cell>
          <cell r="RQ124">
            <v>-4603.5248557000632</v>
          </cell>
          <cell r="RR124">
            <v>0</v>
          </cell>
          <cell r="RS124">
            <v>-7833.9193443000004</v>
          </cell>
        </row>
        <row r="125">
          <cell r="LQ125">
            <v>9706.8035409999993</v>
          </cell>
          <cell r="LR125">
            <v>0</v>
          </cell>
          <cell r="LS125">
            <v>0</v>
          </cell>
          <cell r="LU125">
            <v>-1653.4487309999981</v>
          </cell>
          <cell r="LV125">
            <v>0</v>
          </cell>
          <cell r="LW125">
            <v>0</v>
          </cell>
          <cell r="LY125">
            <v>38.924117999991722</v>
          </cell>
          <cell r="LZ125">
            <v>0</v>
          </cell>
          <cell r="MA125">
            <v>0</v>
          </cell>
          <cell r="MC125">
            <v>4403.7038210000055</v>
          </cell>
          <cell r="MD125">
            <v>0</v>
          </cell>
          <cell r="ME125">
            <v>0</v>
          </cell>
          <cell r="MG125">
            <v>4553.9003138579938</v>
          </cell>
          <cell r="MH125">
            <v>0</v>
          </cell>
          <cell r="MI125">
            <v>-25669.635638857995</v>
          </cell>
          <cell r="MK125">
            <v>-1663.5661976236588</v>
          </cell>
          <cell r="ML125">
            <v>0</v>
          </cell>
          <cell r="MM125">
            <v>25262.43879462366</v>
          </cell>
          <cell r="MO125">
            <v>2137.4427799999976</v>
          </cell>
          <cell r="MP125">
            <v>0</v>
          </cell>
          <cell r="MQ125">
            <v>0</v>
          </cell>
          <cell r="MS125">
            <v>1438.8801690000028</v>
          </cell>
          <cell r="MT125">
            <v>0</v>
          </cell>
          <cell r="MU125">
            <v>0</v>
          </cell>
          <cell r="MW125">
            <v>152.63196199999993</v>
          </cell>
          <cell r="MX125">
            <v>0</v>
          </cell>
          <cell r="MY125">
            <v>0</v>
          </cell>
          <cell r="NA125">
            <v>-1192.2704780000079</v>
          </cell>
          <cell r="NB125">
            <v>0</v>
          </cell>
          <cell r="NC125">
            <v>0</v>
          </cell>
          <cell r="NE125">
            <v>463.29348750001009</v>
          </cell>
          <cell r="NF125">
            <v>0</v>
          </cell>
          <cell r="NG125">
            <v>-16318.372297500002</v>
          </cell>
          <cell r="NI125">
            <v>1784.6087969999953</v>
          </cell>
          <cell r="NJ125">
            <v>0</v>
          </cell>
          <cell r="NK125">
            <v>0</v>
          </cell>
          <cell r="NM125">
            <v>-844.3981747777907</v>
          </cell>
          <cell r="NN125">
            <v>0</v>
          </cell>
          <cell r="NO125">
            <v>-27320.343522222203</v>
          </cell>
          <cell r="NQ125">
            <v>-111.68189800000027</v>
          </cell>
          <cell r="NR125">
            <v>0</v>
          </cell>
          <cell r="NS125">
            <v>0</v>
          </cell>
          <cell r="NU125">
            <v>298.27425400000004</v>
          </cell>
          <cell r="NV125">
            <v>0</v>
          </cell>
          <cell r="NW125">
            <v>0</v>
          </cell>
          <cell r="NY125">
            <v>-143.62513200000012</v>
          </cell>
          <cell r="NZ125">
            <v>0</v>
          </cell>
          <cell r="OA125">
            <v>0</v>
          </cell>
          <cell r="OC125">
            <v>-46.14302200000111</v>
          </cell>
          <cell r="OD125">
            <v>0</v>
          </cell>
          <cell r="OE125">
            <v>0</v>
          </cell>
          <cell r="OG125">
            <v>-139.2849839999995</v>
          </cell>
          <cell r="OH125">
            <v>0</v>
          </cell>
          <cell r="OI125">
            <v>0</v>
          </cell>
          <cell r="OK125">
            <v>-425.7977009999999</v>
          </cell>
          <cell r="OL125">
            <v>0</v>
          </cell>
          <cell r="OM125">
            <v>0</v>
          </cell>
          <cell r="OO125">
            <v>-33.932445000000371</v>
          </cell>
          <cell r="OP125">
            <v>0</v>
          </cell>
          <cell r="OQ125">
            <v>0</v>
          </cell>
          <cell r="OS125">
            <v>662.94760000000133</v>
          </cell>
          <cell r="OT125">
            <v>0</v>
          </cell>
          <cell r="OU125">
            <v>0</v>
          </cell>
          <cell r="OW125">
            <v>-178.10560000000135</v>
          </cell>
          <cell r="OX125">
            <v>0</v>
          </cell>
          <cell r="OY125">
            <v>0</v>
          </cell>
          <cell r="PA125">
            <v>323.5675</v>
          </cell>
          <cell r="PB125">
            <v>0</v>
          </cell>
          <cell r="PC125">
            <v>0</v>
          </cell>
          <cell r="PE125">
            <v>108.39390000000037</v>
          </cell>
          <cell r="PF125">
            <v>0</v>
          </cell>
          <cell r="PG125">
            <v>0</v>
          </cell>
          <cell r="PI125">
            <v>-169.61259999999919</v>
          </cell>
          <cell r="PJ125">
            <v>0</v>
          </cell>
          <cell r="PK125">
            <v>0</v>
          </cell>
          <cell r="PM125">
            <v>-82.414800000000071</v>
          </cell>
          <cell r="PN125">
            <v>0</v>
          </cell>
          <cell r="PO125">
            <v>0</v>
          </cell>
          <cell r="PQ125">
            <v>-166.80940000000015</v>
          </cell>
          <cell r="PR125">
            <v>0</v>
          </cell>
          <cell r="PS125">
            <v>0</v>
          </cell>
          <cell r="PU125">
            <v>70.460399999999709</v>
          </cell>
          <cell r="PV125">
            <v>0</v>
          </cell>
          <cell r="PW125">
            <v>0</v>
          </cell>
          <cell r="PY125">
            <v>295.60959999999926</v>
          </cell>
          <cell r="PZ125">
            <v>0</v>
          </cell>
          <cell r="QA125">
            <v>0</v>
          </cell>
          <cell r="QC125">
            <v>-175.52939999999944</v>
          </cell>
          <cell r="QD125">
            <v>0</v>
          </cell>
          <cell r="QE125">
            <v>0</v>
          </cell>
          <cell r="QG125">
            <v>936.38860000000022</v>
          </cell>
          <cell r="QH125">
            <v>0</v>
          </cell>
          <cell r="QI125">
            <v>0</v>
          </cell>
          <cell r="QK125">
            <v>219.41100000000017</v>
          </cell>
          <cell r="QL125">
            <v>0</v>
          </cell>
          <cell r="QM125">
            <v>0</v>
          </cell>
          <cell r="QO125">
            <v>36.568200000000161</v>
          </cell>
          <cell r="QP125">
            <v>0</v>
          </cell>
          <cell r="QQ125">
            <v>0</v>
          </cell>
          <cell r="QS125">
            <v>4.000000003969717E-4</v>
          </cell>
          <cell r="QT125">
            <v>0</v>
          </cell>
          <cell r="QU125">
            <v>0</v>
          </cell>
          <cell r="QW125">
            <v>-73.137600000000475</v>
          </cell>
          <cell r="QX125">
            <v>0</v>
          </cell>
          <cell r="QY125">
            <v>0</v>
          </cell>
          <cell r="RA125">
            <v>212.61399999999958</v>
          </cell>
          <cell r="RB125">
            <v>0</v>
          </cell>
          <cell r="RC125">
            <v>0</v>
          </cell>
          <cell r="RE125">
            <v>58.7751999999997</v>
          </cell>
          <cell r="RF125">
            <v>0</v>
          </cell>
          <cell r="RG125">
            <v>0</v>
          </cell>
          <cell r="RI125">
            <v>103.41500000000013</v>
          </cell>
          <cell r="RJ125">
            <v>0</v>
          </cell>
          <cell r="RK125">
            <v>0</v>
          </cell>
          <cell r="RM125">
            <v>149.19140000000016</v>
          </cell>
          <cell r="RN125">
            <v>0</v>
          </cell>
          <cell r="RO125">
            <v>0</v>
          </cell>
          <cell r="RQ125">
            <v>-63.758800000000974</v>
          </cell>
          <cell r="RR125">
            <v>0</v>
          </cell>
          <cell r="RS125">
            <v>0</v>
          </cell>
        </row>
        <row r="128">
          <cell r="LQ128">
            <v>0</v>
          </cell>
          <cell r="LR128">
            <v>0</v>
          </cell>
          <cell r="LS128">
            <v>0</v>
          </cell>
          <cell r="LU128">
            <v>0</v>
          </cell>
          <cell r="LV128">
            <v>0</v>
          </cell>
          <cell r="LW128">
            <v>0</v>
          </cell>
          <cell r="LY128">
            <v>0</v>
          </cell>
          <cell r="LZ128">
            <v>0</v>
          </cell>
          <cell r="MA128">
            <v>0</v>
          </cell>
          <cell r="MC128">
            <v>0</v>
          </cell>
          <cell r="MD128">
            <v>0</v>
          </cell>
          <cell r="ME128">
            <v>0</v>
          </cell>
          <cell r="MG128">
            <v>0</v>
          </cell>
          <cell r="MH128">
            <v>0</v>
          </cell>
          <cell r="MI128">
            <v>0</v>
          </cell>
          <cell r="MK128">
            <v>0</v>
          </cell>
          <cell r="ML128">
            <v>0</v>
          </cell>
          <cell r="MM128">
            <v>0</v>
          </cell>
          <cell r="MO128">
            <v>0</v>
          </cell>
          <cell r="MP128">
            <v>0</v>
          </cell>
          <cell r="MQ128">
            <v>0</v>
          </cell>
          <cell r="MS128">
            <v>0</v>
          </cell>
          <cell r="MT128">
            <v>0</v>
          </cell>
          <cell r="MU128">
            <v>0</v>
          </cell>
          <cell r="MW128">
            <v>0</v>
          </cell>
          <cell r="MX128">
            <v>0</v>
          </cell>
          <cell r="MY128">
            <v>0</v>
          </cell>
          <cell r="NA128">
            <v>0</v>
          </cell>
          <cell r="NB128">
            <v>0</v>
          </cell>
          <cell r="NC128">
            <v>0</v>
          </cell>
          <cell r="NE128">
            <v>0</v>
          </cell>
          <cell r="NF128">
            <v>0</v>
          </cell>
          <cell r="NG128">
            <v>0</v>
          </cell>
          <cell r="NI128">
            <v>0</v>
          </cell>
          <cell r="NJ128">
            <v>0</v>
          </cell>
          <cell r="NK128">
            <v>0</v>
          </cell>
          <cell r="NM128">
            <v>0</v>
          </cell>
          <cell r="NN128">
            <v>0</v>
          </cell>
          <cell r="NO128">
            <v>0</v>
          </cell>
          <cell r="NQ128">
            <v>0</v>
          </cell>
          <cell r="NR128">
            <v>0</v>
          </cell>
          <cell r="NS128">
            <v>0</v>
          </cell>
          <cell r="NU128">
            <v>0</v>
          </cell>
          <cell r="NV128">
            <v>0</v>
          </cell>
          <cell r="NW128">
            <v>0</v>
          </cell>
          <cell r="NY128">
            <v>0</v>
          </cell>
          <cell r="NZ128">
            <v>0</v>
          </cell>
          <cell r="OA128">
            <v>0</v>
          </cell>
          <cell r="OC128">
            <v>0</v>
          </cell>
          <cell r="OD128">
            <v>0</v>
          </cell>
          <cell r="OE128">
            <v>0</v>
          </cell>
          <cell r="OG128">
            <v>0</v>
          </cell>
          <cell r="OH128">
            <v>0</v>
          </cell>
          <cell r="OI128">
            <v>0</v>
          </cell>
          <cell r="OK128">
            <v>0</v>
          </cell>
          <cell r="OL128">
            <v>0</v>
          </cell>
          <cell r="OM128">
            <v>0</v>
          </cell>
          <cell r="OO128">
            <v>0</v>
          </cell>
          <cell r="OP128">
            <v>0</v>
          </cell>
          <cell r="OQ128">
            <v>0</v>
          </cell>
          <cell r="OS128">
            <v>0</v>
          </cell>
          <cell r="OT128">
            <v>0</v>
          </cell>
          <cell r="OU128">
            <v>0</v>
          </cell>
          <cell r="OW128">
            <v>0</v>
          </cell>
          <cell r="OX128">
            <v>0</v>
          </cell>
          <cell r="OY128">
            <v>0</v>
          </cell>
          <cell r="PA128">
            <v>0</v>
          </cell>
          <cell r="PB128">
            <v>0</v>
          </cell>
          <cell r="PC128">
            <v>0</v>
          </cell>
          <cell r="PE128">
            <v>0</v>
          </cell>
          <cell r="PF128">
            <v>0</v>
          </cell>
          <cell r="PG128">
            <v>0</v>
          </cell>
          <cell r="PI128">
            <v>0</v>
          </cell>
          <cell r="PJ128">
            <v>0</v>
          </cell>
          <cell r="PK128">
            <v>0</v>
          </cell>
          <cell r="PM128">
            <v>0</v>
          </cell>
          <cell r="PN128">
            <v>0</v>
          </cell>
          <cell r="PO128">
            <v>0</v>
          </cell>
          <cell r="PQ128">
            <v>0</v>
          </cell>
          <cell r="PR128">
            <v>0</v>
          </cell>
          <cell r="PS128">
            <v>0</v>
          </cell>
          <cell r="PU128">
            <v>0</v>
          </cell>
          <cell r="PV128">
            <v>0</v>
          </cell>
          <cell r="PW128">
            <v>0</v>
          </cell>
          <cell r="PY128">
            <v>0.9678244444444033</v>
          </cell>
          <cell r="PZ128">
            <v>0</v>
          </cell>
          <cell r="QA128">
            <v>57.108975555555595</v>
          </cell>
          <cell r="QC128">
            <v>9.9999999999766942E-5</v>
          </cell>
          <cell r="QD128">
            <v>0</v>
          </cell>
          <cell r="QE128">
            <v>0</v>
          </cell>
          <cell r="QG128">
            <v>48.19036652199997</v>
          </cell>
          <cell r="QH128">
            <v>0</v>
          </cell>
          <cell r="QI128">
            <v>-34.978666521999997</v>
          </cell>
          <cell r="QK128">
            <v>-3.9999999999906777E-4</v>
          </cell>
          <cell r="QL128">
            <v>0</v>
          </cell>
          <cell r="QM128">
            <v>0</v>
          </cell>
          <cell r="QO128">
            <v>0</v>
          </cell>
          <cell r="QP128">
            <v>0</v>
          </cell>
          <cell r="QQ128">
            <v>0</v>
          </cell>
          <cell r="QS128">
            <v>3.9999999999906777E-4</v>
          </cell>
          <cell r="QT128">
            <v>0</v>
          </cell>
          <cell r="QU128">
            <v>0</v>
          </cell>
          <cell r="QW128">
            <v>8.0000000001234639E-4</v>
          </cell>
          <cell r="QX128">
            <v>0</v>
          </cell>
          <cell r="QY128">
            <v>-36.568600000000004</v>
          </cell>
          <cell r="RA128">
            <v>-0.5128000000000128</v>
          </cell>
          <cell r="RB128">
            <v>0</v>
          </cell>
          <cell r="RC128">
            <v>0</v>
          </cell>
          <cell r="RE128">
            <v>0.55739999999999412</v>
          </cell>
          <cell r="RF128">
            <v>0</v>
          </cell>
          <cell r="RG128">
            <v>0</v>
          </cell>
          <cell r="RI128">
            <v>1.3160000000000025</v>
          </cell>
          <cell r="RJ128">
            <v>0</v>
          </cell>
          <cell r="RK128">
            <v>0</v>
          </cell>
          <cell r="RM128">
            <v>0.60640000000000782</v>
          </cell>
          <cell r="RN128">
            <v>0</v>
          </cell>
          <cell r="RO128">
            <v>0</v>
          </cell>
          <cell r="RQ128">
            <v>0.94819999999998572</v>
          </cell>
          <cell r="RR128">
            <v>0</v>
          </cell>
          <cell r="RS128">
            <v>0</v>
          </cell>
        </row>
        <row r="129">
          <cell r="LQ129">
            <v>0</v>
          </cell>
          <cell r="LR129">
            <v>0</v>
          </cell>
          <cell r="LS129">
            <v>0</v>
          </cell>
          <cell r="LU129">
            <v>0</v>
          </cell>
          <cell r="LV129">
            <v>0</v>
          </cell>
          <cell r="LW129">
            <v>0</v>
          </cell>
          <cell r="LY129">
            <v>0</v>
          </cell>
          <cell r="LZ129">
            <v>0</v>
          </cell>
          <cell r="MA129">
            <v>0</v>
          </cell>
          <cell r="MC129">
            <v>0</v>
          </cell>
          <cell r="MD129">
            <v>0</v>
          </cell>
          <cell r="ME129">
            <v>0</v>
          </cell>
          <cell r="MG129">
            <v>0</v>
          </cell>
          <cell r="MH129">
            <v>0</v>
          </cell>
          <cell r="MI129">
            <v>0</v>
          </cell>
          <cell r="MK129">
            <v>0</v>
          </cell>
          <cell r="ML129">
            <v>0</v>
          </cell>
          <cell r="MM129">
            <v>0</v>
          </cell>
          <cell r="MO129">
            <v>0</v>
          </cell>
          <cell r="MP129">
            <v>0</v>
          </cell>
          <cell r="MQ129">
            <v>0</v>
          </cell>
          <cell r="MS129">
            <v>0</v>
          </cell>
          <cell r="MT129">
            <v>0</v>
          </cell>
          <cell r="MU129">
            <v>0</v>
          </cell>
          <cell r="MW129">
            <v>0</v>
          </cell>
          <cell r="MX129">
            <v>0</v>
          </cell>
          <cell r="MY129">
            <v>0</v>
          </cell>
          <cell r="NA129">
            <v>0</v>
          </cell>
          <cell r="NB129">
            <v>0</v>
          </cell>
          <cell r="NC129">
            <v>0</v>
          </cell>
          <cell r="NE129">
            <v>0</v>
          </cell>
          <cell r="NF129">
            <v>0</v>
          </cell>
          <cell r="NG129">
            <v>0</v>
          </cell>
          <cell r="NI129">
            <v>0</v>
          </cell>
          <cell r="NJ129">
            <v>0</v>
          </cell>
          <cell r="NK129">
            <v>0</v>
          </cell>
          <cell r="NM129">
            <v>0</v>
          </cell>
          <cell r="NN129">
            <v>0</v>
          </cell>
          <cell r="NO129">
            <v>0</v>
          </cell>
          <cell r="NQ129">
            <v>0</v>
          </cell>
          <cell r="NR129">
            <v>0</v>
          </cell>
          <cell r="NS129">
            <v>0</v>
          </cell>
          <cell r="NU129">
            <v>0</v>
          </cell>
          <cell r="NV129">
            <v>0</v>
          </cell>
          <cell r="NW129">
            <v>0</v>
          </cell>
          <cell r="NY129">
            <v>0</v>
          </cell>
          <cell r="NZ129">
            <v>0</v>
          </cell>
          <cell r="OA129">
            <v>0</v>
          </cell>
          <cell r="OC129">
            <v>0</v>
          </cell>
          <cell r="OD129">
            <v>0</v>
          </cell>
          <cell r="OE129">
            <v>0</v>
          </cell>
          <cell r="OG129">
            <v>0</v>
          </cell>
          <cell r="OH129">
            <v>0</v>
          </cell>
          <cell r="OI129">
            <v>0</v>
          </cell>
          <cell r="OK129">
            <v>0</v>
          </cell>
          <cell r="OL129">
            <v>0</v>
          </cell>
          <cell r="OM129">
            <v>0</v>
          </cell>
          <cell r="OO129">
            <v>0</v>
          </cell>
          <cell r="OP129">
            <v>0</v>
          </cell>
          <cell r="OQ129">
            <v>0</v>
          </cell>
          <cell r="OS129">
            <v>0</v>
          </cell>
          <cell r="OT129">
            <v>0</v>
          </cell>
          <cell r="OU129">
            <v>0</v>
          </cell>
          <cell r="OW129">
            <v>0</v>
          </cell>
          <cell r="OX129">
            <v>0</v>
          </cell>
          <cell r="OY129">
            <v>0</v>
          </cell>
          <cell r="PA129">
            <v>0</v>
          </cell>
          <cell r="PB129">
            <v>0</v>
          </cell>
          <cell r="PC129">
            <v>0</v>
          </cell>
          <cell r="PE129">
            <v>0</v>
          </cell>
          <cell r="PF129">
            <v>0</v>
          </cell>
          <cell r="PG129">
            <v>0</v>
          </cell>
          <cell r="PI129">
            <v>0</v>
          </cell>
          <cell r="PJ129">
            <v>0</v>
          </cell>
          <cell r="PK129">
            <v>0</v>
          </cell>
          <cell r="PM129">
            <v>0</v>
          </cell>
          <cell r="PN129">
            <v>0</v>
          </cell>
          <cell r="PO129">
            <v>0</v>
          </cell>
          <cell r="PQ129">
            <v>0</v>
          </cell>
          <cell r="PR129">
            <v>0</v>
          </cell>
          <cell r="PS129">
            <v>0</v>
          </cell>
          <cell r="PU129">
            <v>0</v>
          </cell>
          <cell r="PV129">
            <v>0</v>
          </cell>
          <cell r="PW129">
            <v>0</v>
          </cell>
          <cell r="PY129">
            <v>0</v>
          </cell>
          <cell r="PZ129">
            <v>0</v>
          </cell>
          <cell r="QA129">
            <v>0</v>
          </cell>
          <cell r="QC129">
            <v>0</v>
          </cell>
          <cell r="QD129">
            <v>0</v>
          </cell>
          <cell r="QE129">
            <v>0</v>
          </cell>
          <cell r="QG129">
            <v>0</v>
          </cell>
          <cell r="QH129">
            <v>0</v>
          </cell>
          <cell r="QI129">
            <v>0</v>
          </cell>
          <cell r="QK129">
            <v>0</v>
          </cell>
          <cell r="QL129">
            <v>0</v>
          </cell>
          <cell r="QM129">
            <v>0</v>
          </cell>
          <cell r="QO129">
            <v>0</v>
          </cell>
          <cell r="QP129">
            <v>0</v>
          </cell>
          <cell r="QQ129">
            <v>0</v>
          </cell>
          <cell r="QS129">
            <v>0</v>
          </cell>
          <cell r="QT129">
            <v>0</v>
          </cell>
          <cell r="QU129">
            <v>0</v>
          </cell>
          <cell r="QW129">
            <v>0</v>
          </cell>
          <cell r="QX129">
            <v>0</v>
          </cell>
          <cell r="QY129">
            <v>0</v>
          </cell>
          <cell r="RA129">
            <v>0</v>
          </cell>
          <cell r="RB129">
            <v>0</v>
          </cell>
          <cell r="RC129">
            <v>0</v>
          </cell>
          <cell r="RE129">
            <v>0</v>
          </cell>
          <cell r="RF129">
            <v>0</v>
          </cell>
          <cell r="RG129">
            <v>0</v>
          </cell>
          <cell r="RI129">
            <v>0</v>
          </cell>
          <cell r="RJ129">
            <v>0</v>
          </cell>
          <cell r="RK129">
            <v>0</v>
          </cell>
          <cell r="RM129">
            <v>0</v>
          </cell>
          <cell r="RN129">
            <v>0</v>
          </cell>
          <cell r="RO129">
            <v>0</v>
          </cell>
          <cell r="RQ129">
            <v>0</v>
          </cell>
          <cell r="RR129">
            <v>0</v>
          </cell>
          <cell r="RS129">
            <v>0</v>
          </cell>
        </row>
        <row r="131">
          <cell r="LQ131">
            <v>0</v>
          </cell>
          <cell r="LR131">
            <v>0</v>
          </cell>
          <cell r="LS131">
            <v>0</v>
          </cell>
          <cell r="LU131">
            <v>0</v>
          </cell>
          <cell r="LV131">
            <v>0</v>
          </cell>
          <cell r="LW131">
            <v>0</v>
          </cell>
          <cell r="LY131">
            <v>0</v>
          </cell>
          <cell r="LZ131">
            <v>0</v>
          </cell>
          <cell r="MA131">
            <v>0</v>
          </cell>
          <cell r="MC131">
            <v>0</v>
          </cell>
          <cell r="MD131">
            <v>0</v>
          </cell>
          <cell r="ME131">
            <v>0</v>
          </cell>
          <cell r="MG131">
            <v>0</v>
          </cell>
          <cell r="MH131">
            <v>0</v>
          </cell>
          <cell r="MI131">
            <v>0</v>
          </cell>
          <cell r="MK131">
            <v>0</v>
          </cell>
          <cell r="ML131">
            <v>0</v>
          </cell>
          <cell r="MM131">
            <v>0</v>
          </cell>
          <cell r="MO131">
            <v>0</v>
          </cell>
          <cell r="MP131">
            <v>0</v>
          </cell>
          <cell r="MQ131">
            <v>0</v>
          </cell>
          <cell r="MS131">
            <v>0</v>
          </cell>
          <cell r="MT131">
            <v>0</v>
          </cell>
          <cell r="MU131">
            <v>0</v>
          </cell>
          <cell r="MW131">
            <v>0</v>
          </cell>
          <cell r="MX131">
            <v>0</v>
          </cell>
          <cell r="MY131">
            <v>0</v>
          </cell>
          <cell r="NA131">
            <v>0</v>
          </cell>
          <cell r="NB131">
            <v>0</v>
          </cell>
          <cell r="NC131">
            <v>0</v>
          </cell>
          <cell r="NE131">
            <v>0</v>
          </cell>
          <cell r="NF131">
            <v>0</v>
          </cell>
          <cell r="NG131">
            <v>0</v>
          </cell>
          <cell r="NI131">
            <v>0</v>
          </cell>
          <cell r="NJ131">
            <v>0</v>
          </cell>
          <cell r="NK131">
            <v>0</v>
          </cell>
          <cell r="NM131">
            <v>0</v>
          </cell>
          <cell r="NN131">
            <v>0</v>
          </cell>
          <cell r="NO131">
            <v>0</v>
          </cell>
          <cell r="NQ131">
            <v>0</v>
          </cell>
          <cell r="NR131">
            <v>0</v>
          </cell>
          <cell r="NS131">
            <v>0</v>
          </cell>
          <cell r="NU131">
            <v>0</v>
          </cell>
          <cell r="NV131">
            <v>0</v>
          </cell>
          <cell r="NW131">
            <v>0</v>
          </cell>
          <cell r="NY131">
            <v>0</v>
          </cell>
          <cell r="NZ131">
            <v>0</v>
          </cell>
          <cell r="OA131">
            <v>0</v>
          </cell>
          <cell r="OC131">
            <v>0</v>
          </cell>
          <cell r="OD131">
            <v>0</v>
          </cell>
          <cell r="OE131">
            <v>0</v>
          </cell>
          <cell r="OG131">
            <v>0</v>
          </cell>
          <cell r="OH131">
            <v>0</v>
          </cell>
          <cell r="OI131">
            <v>0</v>
          </cell>
          <cell r="OK131">
            <v>0</v>
          </cell>
          <cell r="OL131">
            <v>0</v>
          </cell>
          <cell r="OM131">
            <v>0</v>
          </cell>
          <cell r="OO131">
            <v>0</v>
          </cell>
          <cell r="OP131">
            <v>0</v>
          </cell>
          <cell r="OQ131">
            <v>0</v>
          </cell>
          <cell r="OS131">
            <v>0</v>
          </cell>
          <cell r="OT131">
            <v>0</v>
          </cell>
          <cell r="OU131">
            <v>0</v>
          </cell>
          <cell r="OW131">
            <v>0</v>
          </cell>
          <cell r="OX131">
            <v>0</v>
          </cell>
          <cell r="OY131">
            <v>0</v>
          </cell>
          <cell r="PA131">
            <v>0</v>
          </cell>
          <cell r="PB131">
            <v>0</v>
          </cell>
          <cell r="PC131">
            <v>0</v>
          </cell>
          <cell r="PE131">
            <v>0</v>
          </cell>
          <cell r="PF131">
            <v>0</v>
          </cell>
          <cell r="PG131">
            <v>0</v>
          </cell>
          <cell r="PI131">
            <v>0</v>
          </cell>
          <cell r="PJ131">
            <v>0</v>
          </cell>
          <cell r="PK131">
            <v>0</v>
          </cell>
          <cell r="PM131">
            <v>0</v>
          </cell>
          <cell r="PN131">
            <v>0</v>
          </cell>
          <cell r="PO131">
            <v>0</v>
          </cell>
          <cell r="PQ131">
            <v>0</v>
          </cell>
          <cell r="PR131">
            <v>0</v>
          </cell>
          <cell r="PS131">
            <v>0</v>
          </cell>
          <cell r="PU131">
            <v>0</v>
          </cell>
          <cell r="PV131">
            <v>0</v>
          </cell>
          <cell r="PW131">
            <v>0</v>
          </cell>
          <cell r="PY131">
            <v>-20.399623333334148</v>
          </cell>
          <cell r="PZ131">
            <v>0</v>
          </cell>
          <cell r="QA131">
            <v>1113.6250233333342</v>
          </cell>
          <cell r="QC131">
            <v>-1.0000000000083276E-3</v>
          </cell>
          <cell r="QD131">
            <v>0</v>
          </cell>
          <cell r="QE131">
            <v>0</v>
          </cell>
          <cell r="QG131">
            <v>-18.639399999999796</v>
          </cell>
          <cell r="QH131">
            <v>0</v>
          </cell>
          <cell r="QI131">
            <v>0</v>
          </cell>
          <cell r="QK131">
            <v>-4.0000000012696546E-4</v>
          </cell>
          <cell r="QL131">
            <v>0</v>
          </cell>
          <cell r="QM131">
            <v>0</v>
          </cell>
          <cell r="QO131">
            <v>2.0000000006348273E-4</v>
          </cell>
          <cell r="QP131">
            <v>0</v>
          </cell>
          <cell r="QQ131">
            <v>0</v>
          </cell>
          <cell r="QS131">
            <v>4.0000000012696546E-4</v>
          </cell>
          <cell r="QT131">
            <v>0</v>
          </cell>
          <cell r="QU131">
            <v>0</v>
          </cell>
          <cell r="QW131">
            <v>-6.0000000007676135E-4</v>
          </cell>
          <cell r="QX131">
            <v>0</v>
          </cell>
          <cell r="QY131">
            <v>0</v>
          </cell>
          <cell r="RA131">
            <v>127.86899999999982</v>
          </cell>
          <cell r="RB131">
            <v>0</v>
          </cell>
          <cell r="RC131">
            <v>0</v>
          </cell>
          <cell r="RE131">
            <v>131.10059999999976</v>
          </cell>
          <cell r="RF131">
            <v>0</v>
          </cell>
          <cell r="RG131">
            <v>0</v>
          </cell>
          <cell r="RI131">
            <v>-16.61699999999982</v>
          </cell>
          <cell r="RJ131">
            <v>0</v>
          </cell>
          <cell r="RK131">
            <v>0</v>
          </cell>
          <cell r="RM131">
            <v>-9.7909999999995421</v>
          </cell>
          <cell r="RN131">
            <v>0</v>
          </cell>
          <cell r="RO131">
            <v>0</v>
          </cell>
          <cell r="RQ131">
            <v>16.473799999999301</v>
          </cell>
          <cell r="RR131">
            <v>0</v>
          </cell>
          <cell r="RS131">
            <v>0</v>
          </cell>
        </row>
        <row r="132">
          <cell r="LQ132">
            <v>0</v>
          </cell>
          <cell r="LR132">
            <v>0</v>
          </cell>
          <cell r="LS132">
            <v>0</v>
          </cell>
          <cell r="LU132">
            <v>0</v>
          </cell>
          <cell r="LV132">
            <v>0</v>
          </cell>
          <cell r="LW132">
            <v>0</v>
          </cell>
          <cell r="LY132">
            <v>0</v>
          </cell>
          <cell r="LZ132">
            <v>0</v>
          </cell>
          <cell r="MA132">
            <v>0</v>
          </cell>
          <cell r="MC132">
            <v>0</v>
          </cell>
          <cell r="MD132">
            <v>0</v>
          </cell>
          <cell r="ME132">
            <v>0</v>
          </cell>
          <cell r="MG132">
            <v>0</v>
          </cell>
          <cell r="MH132">
            <v>0</v>
          </cell>
          <cell r="MI132">
            <v>0</v>
          </cell>
          <cell r="MK132">
            <v>0</v>
          </cell>
          <cell r="ML132">
            <v>0</v>
          </cell>
          <cell r="MM132">
            <v>0</v>
          </cell>
          <cell r="MO132">
            <v>0</v>
          </cell>
          <cell r="MP132">
            <v>0</v>
          </cell>
          <cell r="MQ132">
            <v>0</v>
          </cell>
          <cell r="MS132">
            <v>0</v>
          </cell>
          <cell r="MT132">
            <v>0</v>
          </cell>
          <cell r="MU132">
            <v>0</v>
          </cell>
          <cell r="MW132">
            <v>0</v>
          </cell>
          <cell r="MX132">
            <v>0</v>
          </cell>
          <cell r="MY132">
            <v>0</v>
          </cell>
          <cell r="NA132">
            <v>0</v>
          </cell>
          <cell r="NB132">
            <v>0</v>
          </cell>
          <cell r="NC132">
            <v>0</v>
          </cell>
          <cell r="NE132">
            <v>0</v>
          </cell>
          <cell r="NF132">
            <v>0</v>
          </cell>
          <cell r="NG132">
            <v>0</v>
          </cell>
          <cell r="NI132">
            <v>0</v>
          </cell>
          <cell r="NJ132">
            <v>0</v>
          </cell>
          <cell r="NK132">
            <v>0</v>
          </cell>
          <cell r="NM132">
            <v>0</v>
          </cell>
          <cell r="NN132">
            <v>0</v>
          </cell>
          <cell r="NO132">
            <v>0</v>
          </cell>
          <cell r="NQ132">
            <v>0</v>
          </cell>
          <cell r="NR132">
            <v>0</v>
          </cell>
          <cell r="NS132">
            <v>0</v>
          </cell>
          <cell r="NU132">
            <v>0</v>
          </cell>
          <cell r="NV132">
            <v>0</v>
          </cell>
          <cell r="NW132">
            <v>0</v>
          </cell>
          <cell r="NY132">
            <v>0</v>
          </cell>
          <cell r="NZ132">
            <v>0</v>
          </cell>
          <cell r="OA132">
            <v>0</v>
          </cell>
          <cell r="OC132">
            <v>0</v>
          </cell>
          <cell r="OD132">
            <v>0</v>
          </cell>
          <cell r="OE132">
            <v>0</v>
          </cell>
          <cell r="OG132">
            <v>0</v>
          </cell>
          <cell r="OH132">
            <v>0</v>
          </cell>
          <cell r="OI132">
            <v>0</v>
          </cell>
          <cell r="OK132">
            <v>0</v>
          </cell>
          <cell r="OL132">
            <v>0</v>
          </cell>
          <cell r="OM132">
            <v>0</v>
          </cell>
          <cell r="OO132">
            <v>0</v>
          </cell>
          <cell r="OP132">
            <v>0</v>
          </cell>
          <cell r="OQ132">
            <v>0</v>
          </cell>
          <cell r="OS132">
            <v>0</v>
          </cell>
          <cell r="OT132">
            <v>0</v>
          </cell>
          <cell r="OU132">
            <v>0</v>
          </cell>
          <cell r="OW132">
            <v>0</v>
          </cell>
          <cell r="OX132">
            <v>0</v>
          </cell>
          <cell r="OY132">
            <v>0</v>
          </cell>
          <cell r="PA132">
            <v>0</v>
          </cell>
          <cell r="PB132">
            <v>0</v>
          </cell>
          <cell r="PC132">
            <v>0</v>
          </cell>
          <cell r="PE132">
            <v>0</v>
          </cell>
          <cell r="PF132">
            <v>0</v>
          </cell>
          <cell r="PG132">
            <v>0</v>
          </cell>
          <cell r="PI132">
            <v>0</v>
          </cell>
          <cell r="PJ132">
            <v>0</v>
          </cell>
          <cell r="PK132">
            <v>0</v>
          </cell>
          <cell r="PM132">
            <v>0</v>
          </cell>
          <cell r="PN132">
            <v>0</v>
          </cell>
          <cell r="PO132">
            <v>0</v>
          </cell>
          <cell r="PQ132">
            <v>0</v>
          </cell>
          <cell r="PR132">
            <v>0</v>
          </cell>
          <cell r="PS132">
            <v>0</v>
          </cell>
          <cell r="PU132">
            <v>0</v>
          </cell>
          <cell r="PV132">
            <v>0</v>
          </cell>
          <cell r="PW132">
            <v>0</v>
          </cell>
          <cell r="PY132">
            <v>0</v>
          </cell>
          <cell r="PZ132">
            <v>0</v>
          </cell>
          <cell r="QA132">
            <v>0</v>
          </cell>
          <cell r="QC132">
            <v>0</v>
          </cell>
          <cell r="QD132">
            <v>0</v>
          </cell>
          <cell r="QE132">
            <v>0</v>
          </cell>
          <cell r="QG132">
            <v>0</v>
          </cell>
          <cell r="QH132">
            <v>0</v>
          </cell>
          <cell r="QI132">
            <v>0</v>
          </cell>
          <cell r="QK132">
            <v>0</v>
          </cell>
          <cell r="QL132">
            <v>0</v>
          </cell>
          <cell r="QM132">
            <v>0</v>
          </cell>
          <cell r="QO132">
            <v>0</v>
          </cell>
          <cell r="QP132">
            <v>0</v>
          </cell>
          <cell r="QQ132">
            <v>0</v>
          </cell>
          <cell r="QS132">
            <v>0</v>
          </cell>
          <cell r="QT132">
            <v>0</v>
          </cell>
          <cell r="QU132">
            <v>0</v>
          </cell>
          <cell r="QW132">
            <v>0</v>
          </cell>
          <cell r="QX132">
            <v>0</v>
          </cell>
          <cell r="QY132">
            <v>0</v>
          </cell>
          <cell r="RA132">
            <v>0</v>
          </cell>
          <cell r="RB132">
            <v>0</v>
          </cell>
          <cell r="RC132">
            <v>0</v>
          </cell>
          <cell r="RE132">
            <v>0</v>
          </cell>
          <cell r="RF132">
            <v>0</v>
          </cell>
          <cell r="RG132">
            <v>0</v>
          </cell>
          <cell r="RI132">
            <v>0</v>
          </cell>
          <cell r="RJ132">
            <v>0</v>
          </cell>
          <cell r="RK132">
            <v>0</v>
          </cell>
          <cell r="RM132">
            <v>0</v>
          </cell>
          <cell r="RN132">
            <v>0</v>
          </cell>
          <cell r="RO132">
            <v>0</v>
          </cell>
          <cell r="RQ132">
            <v>0</v>
          </cell>
          <cell r="RR132">
            <v>0</v>
          </cell>
          <cell r="RS132">
            <v>0</v>
          </cell>
        </row>
        <row r="134">
          <cell r="LQ134">
            <v>0</v>
          </cell>
          <cell r="LR134">
            <v>0</v>
          </cell>
          <cell r="LS134">
            <v>0</v>
          </cell>
          <cell r="LU134">
            <v>0</v>
          </cell>
          <cell r="LV134">
            <v>0</v>
          </cell>
          <cell r="LW134">
            <v>0</v>
          </cell>
          <cell r="LY134">
            <v>0</v>
          </cell>
          <cell r="LZ134">
            <v>0</v>
          </cell>
          <cell r="MA134">
            <v>0</v>
          </cell>
          <cell r="MC134">
            <v>0</v>
          </cell>
          <cell r="MD134">
            <v>0</v>
          </cell>
          <cell r="ME134">
            <v>0</v>
          </cell>
          <cell r="MG134">
            <v>0</v>
          </cell>
          <cell r="MH134">
            <v>0</v>
          </cell>
          <cell r="MI134">
            <v>0</v>
          </cell>
          <cell r="MK134">
            <v>0</v>
          </cell>
          <cell r="ML134">
            <v>0</v>
          </cell>
          <cell r="MM134">
            <v>0</v>
          </cell>
          <cell r="MO134">
            <v>0</v>
          </cell>
          <cell r="MP134">
            <v>0</v>
          </cell>
          <cell r="MQ134">
            <v>0</v>
          </cell>
          <cell r="MS134">
            <v>0</v>
          </cell>
          <cell r="MT134">
            <v>0</v>
          </cell>
          <cell r="MU134">
            <v>0</v>
          </cell>
          <cell r="MW134">
            <v>0</v>
          </cell>
          <cell r="MX134">
            <v>0</v>
          </cell>
          <cell r="MY134">
            <v>0</v>
          </cell>
          <cell r="NA134">
            <v>0</v>
          </cell>
          <cell r="NB134">
            <v>0</v>
          </cell>
          <cell r="NC134">
            <v>0</v>
          </cell>
          <cell r="NE134">
            <v>0</v>
          </cell>
          <cell r="NF134">
            <v>0</v>
          </cell>
          <cell r="NG134">
            <v>0</v>
          </cell>
          <cell r="NI134">
            <v>0</v>
          </cell>
          <cell r="NJ134">
            <v>0</v>
          </cell>
          <cell r="NK134">
            <v>0</v>
          </cell>
          <cell r="NM134">
            <v>0</v>
          </cell>
          <cell r="NN134">
            <v>0</v>
          </cell>
          <cell r="NO134">
            <v>0</v>
          </cell>
          <cell r="NQ134">
            <v>0</v>
          </cell>
          <cell r="NR134">
            <v>0</v>
          </cell>
          <cell r="NS134">
            <v>0</v>
          </cell>
          <cell r="NU134">
            <v>0</v>
          </cell>
          <cell r="NV134">
            <v>0</v>
          </cell>
          <cell r="NW134">
            <v>0</v>
          </cell>
          <cell r="NY134">
            <v>0</v>
          </cell>
          <cell r="NZ134">
            <v>0</v>
          </cell>
          <cell r="OA134">
            <v>0</v>
          </cell>
          <cell r="OC134">
            <v>0</v>
          </cell>
          <cell r="OD134">
            <v>0</v>
          </cell>
          <cell r="OE134">
            <v>0</v>
          </cell>
          <cell r="OG134">
            <v>0</v>
          </cell>
          <cell r="OH134">
            <v>0</v>
          </cell>
          <cell r="OI134">
            <v>0</v>
          </cell>
          <cell r="OK134">
            <v>0</v>
          </cell>
          <cell r="OL134">
            <v>0</v>
          </cell>
          <cell r="OM134">
            <v>0</v>
          </cell>
          <cell r="OO134">
            <v>0</v>
          </cell>
          <cell r="OP134">
            <v>0</v>
          </cell>
          <cell r="OQ134">
            <v>0</v>
          </cell>
          <cell r="OS134">
            <v>0</v>
          </cell>
          <cell r="OT134">
            <v>0</v>
          </cell>
          <cell r="OU134">
            <v>0</v>
          </cell>
          <cell r="OW134">
            <v>0</v>
          </cell>
          <cell r="OX134">
            <v>0</v>
          </cell>
          <cell r="OY134">
            <v>0</v>
          </cell>
          <cell r="PA134">
            <v>0</v>
          </cell>
          <cell r="PB134">
            <v>0</v>
          </cell>
          <cell r="PC134">
            <v>0</v>
          </cell>
          <cell r="PE134">
            <v>0</v>
          </cell>
          <cell r="PF134">
            <v>0</v>
          </cell>
          <cell r="PG134">
            <v>0</v>
          </cell>
          <cell r="PI134">
            <v>0</v>
          </cell>
          <cell r="PJ134">
            <v>0</v>
          </cell>
          <cell r="PK134">
            <v>0</v>
          </cell>
          <cell r="PM134">
            <v>0</v>
          </cell>
          <cell r="PN134">
            <v>0</v>
          </cell>
          <cell r="PO134">
            <v>0</v>
          </cell>
          <cell r="PQ134">
            <v>0</v>
          </cell>
          <cell r="PR134">
            <v>0</v>
          </cell>
          <cell r="PS134">
            <v>0</v>
          </cell>
          <cell r="PU134">
            <v>0</v>
          </cell>
          <cell r="PV134">
            <v>0</v>
          </cell>
          <cell r="PW134">
            <v>0</v>
          </cell>
          <cell r="PY134">
            <v>0</v>
          </cell>
          <cell r="PZ134">
            <v>0</v>
          </cell>
          <cell r="QA134">
            <v>0</v>
          </cell>
          <cell r="QC134">
            <v>0</v>
          </cell>
          <cell r="QD134">
            <v>0</v>
          </cell>
          <cell r="QE134">
            <v>0</v>
          </cell>
          <cell r="QG134">
            <v>0</v>
          </cell>
          <cell r="QH134">
            <v>0</v>
          </cell>
          <cell r="QI134">
            <v>0</v>
          </cell>
          <cell r="QK134">
            <v>0</v>
          </cell>
          <cell r="QL134">
            <v>0</v>
          </cell>
          <cell r="QM134">
            <v>0</v>
          </cell>
          <cell r="QO134">
            <v>0</v>
          </cell>
          <cell r="QP134">
            <v>0</v>
          </cell>
          <cell r="QQ134">
            <v>0</v>
          </cell>
          <cell r="QS134">
            <v>0</v>
          </cell>
          <cell r="QT134">
            <v>0</v>
          </cell>
          <cell r="QU134">
            <v>0</v>
          </cell>
          <cell r="QW134">
            <v>0</v>
          </cell>
          <cell r="QX134">
            <v>0</v>
          </cell>
          <cell r="QY134">
            <v>0</v>
          </cell>
          <cell r="RA134">
            <v>0</v>
          </cell>
          <cell r="RB134">
            <v>0</v>
          </cell>
          <cell r="RC134">
            <v>0</v>
          </cell>
          <cell r="RE134">
            <v>0</v>
          </cell>
          <cell r="RF134">
            <v>0</v>
          </cell>
          <cell r="RG134">
            <v>0</v>
          </cell>
          <cell r="RI134">
            <v>231.83979999999974</v>
          </cell>
          <cell r="RJ134">
            <v>0</v>
          </cell>
          <cell r="RK134">
            <v>0</v>
          </cell>
          <cell r="RM134">
            <v>123.91300000000047</v>
          </cell>
          <cell r="RN134">
            <v>0</v>
          </cell>
          <cell r="RO134">
            <v>0</v>
          </cell>
          <cell r="RQ134">
            <v>171.90219999999863</v>
          </cell>
          <cell r="RR134">
            <v>0</v>
          </cell>
          <cell r="RS134">
            <v>0</v>
          </cell>
        </row>
        <row r="135">
          <cell r="LQ135">
            <v>0</v>
          </cell>
          <cell r="LR135">
            <v>0</v>
          </cell>
          <cell r="LS135">
            <v>0</v>
          </cell>
          <cell r="LU135">
            <v>0</v>
          </cell>
          <cell r="LV135">
            <v>0</v>
          </cell>
          <cell r="LW135">
            <v>0</v>
          </cell>
          <cell r="LY135">
            <v>0</v>
          </cell>
          <cell r="LZ135">
            <v>0</v>
          </cell>
          <cell r="MA135">
            <v>0</v>
          </cell>
          <cell r="MC135">
            <v>0</v>
          </cell>
          <cell r="MD135">
            <v>0</v>
          </cell>
          <cell r="ME135">
            <v>0</v>
          </cell>
          <cell r="MG135">
            <v>0</v>
          </cell>
          <cell r="MH135">
            <v>0</v>
          </cell>
          <cell r="MI135">
            <v>0</v>
          </cell>
          <cell r="MK135">
            <v>0</v>
          </cell>
          <cell r="ML135">
            <v>0</v>
          </cell>
          <cell r="MM135">
            <v>0</v>
          </cell>
          <cell r="MO135">
            <v>0</v>
          </cell>
          <cell r="MP135">
            <v>0</v>
          </cell>
          <cell r="MQ135">
            <v>0</v>
          </cell>
          <cell r="MS135">
            <v>0</v>
          </cell>
          <cell r="MT135">
            <v>0</v>
          </cell>
          <cell r="MU135">
            <v>0</v>
          </cell>
          <cell r="MW135">
            <v>0</v>
          </cell>
          <cell r="MX135">
            <v>0</v>
          </cell>
          <cell r="MY135">
            <v>0</v>
          </cell>
          <cell r="NA135">
            <v>0</v>
          </cell>
          <cell r="NB135">
            <v>0</v>
          </cell>
          <cell r="NC135">
            <v>0</v>
          </cell>
          <cell r="NE135">
            <v>0</v>
          </cell>
          <cell r="NF135">
            <v>0</v>
          </cell>
          <cell r="NG135">
            <v>0</v>
          </cell>
          <cell r="NI135">
            <v>0</v>
          </cell>
          <cell r="NJ135">
            <v>0</v>
          </cell>
          <cell r="NK135">
            <v>0</v>
          </cell>
          <cell r="NM135">
            <v>0</v>
          </cell>
          <cell r="NN135">
            <v>0</v>
          </cell>
          <cell r="NO135">
            <v>0</v>
          </cell>
          <cell r="NQ135">
            <v>0</v>
          </cell>
          <cell r="NR135">
            <v>0</v>
          </cell>
          <cell r="NS135">
            <v>0</v>
          </cell>
          <cell r="NU135">
            <v>0</v>
          </cell>
          <cell r="NV135">
            <v>0</v>
          </cell>
          <cell r="NW135">
            <v>0</v>
          </cell>
          <cell r="NY135">
            <v>0</v>
          </cell>
          <cell r="NZ135">
            <v>0</v>
          </cell>
          <cell r="OA135">
            <v>0</v>
          </cell>
          <cell r="OC135">
            <v>0</v>
          </cell>
          <cell r="OD135">
            <v>0</v>
          </cell>
          <cell r="OE135">
            <v>0</v>
          </cell>
          <cell r="OG135">
            <v>0</v>
          </cell>
          <cell r="OH135">
            <v>0</v>
          </cell>
          <cell r="OI135">
            <v>0</v>
          </cell>
          <cell r="OK135">
            <v>0</v>
          </cell>
          <cell r="OL135">
            <v>0</v>
          </cell>
          <cell r="OM135">
            <v>0</v>
          </cell>
          <cell r="OO135">
            <v>0</v>
          </cell>
          <cell r="OP135">
            <v>0</v>
          </cell>
          <cell r="OQ135">
            <v>0</v>
          </cell>
          <cell r="OS135">
            <v>0</v>
          </cell>
          <cell r="OT135">
            <v>0</v>
          </cell>
          <cell r="OU135">
            <v>0</v>
          </cell>
          <cell r="OW135">
            <v>0</v>
          </cell>
          <cell r="OX135">
            <v>0</v>
          </cell>
          <cell r="OY135">
            <v>0</v>
          </cell>
          <cell r="PA135">
            <v>0</v>
          </cell>
          <cell r="PB135">
            <v>0</v>
          </cell>
          <cell r="PC135">
            <v>0</v>
          </cell>
          <cell r="PE135">
            <v>0</v>
          </cell>
          <cell r="PF135">
            <v>0</v>
          </cell>
          <cell r="PG135">
            <v>0</v>
          </cell>
          <cell r="PI135">
            <v>0</v>
          </cell>
          <cell r="PJ135">
            <v>0</v>
          </cell>
          <cell r="PK135">
            <v>0</v>
          </cell>
          <cell r="PM135">
            <v>0</v>
          </cell>
          <cell r="PN135">
            <v>0</v>
          </cell>
          <cell r="PO135">
            <v>0</v>
          </cell>
          <cell r="PQ135">
            <v>0</v>
          </cell>
          <cell r="PR135">
            <v>0</v>
          </cell>
          <cell r="PS135">
            <v>0</v>
          </cell>
          <cell r="PU135">
            <v>0</v>
          </cell>
          <cell r="PV135">
            <v>0</v>
          </cell>
          <cell r="PW135">
            <v>0</v>
          </cell>
          <cell r="PY135">
            <v>0</v>
          </cell>
          <cell r="PZ135">
            <v>0</v>
          </cell>
          <cell r="QA135">
            <v>0</v>
          </cell>
          <cell r="QC135">
            <v>0</v>
          </cell>
          <cell r="QD135">
            <v>0</v>
          </cell>
          <cell r="QE135">
            <v>0</v>
          </cell>
          <cell r="QG135">
            <v>0</v>
          </cell>
          <cell r="QH135">
            <v>0</v>
          </cell>
          <cell r="QI135">
            <v>0</v>
          </cell>
          <cell r="QK135">
            <v>0</v>
          </cell>
          <cell r="QL135">
            <v>0</v>
          </cell>
          <cell r="QM135">
            <v>0</v>
          </cell>
          <cell r="QO135">
            <v>0</v>
          </cell>
          <cell r="QP135">
            <v>0</v>
          </cell>
          <cell r="QQ135">
            <v>0</v>
          </cell>
          <cell r="QS135">
            <v>0</v>
          </cell>
          <cell r="QT135">
            <v>0</v>
          </cell>
          <cell r="QU135">
            <v>0</v>
          </cell>
          <cell r="QW135">
            <v>0</v>
          </cell>
          <cell r="QX135">
            <v>0</v>
          </cell>
          <cell r="QY135">
            <v>0</v>
          </cell>
          <cell r="RA135">
            <v>0</v>
          </cell>
          <cell r="RB135">
            <v>0</v>
          </cell>
          <cell r="RC135">
            <v>0</v>
          </cell>
          <cell r="RE135">
            <v>0</v>
          </cell>
          <cell r="RF135">
            <v>0</v>
          </cell>
          <cell r="RG135">
            <v>0</v>
          </cell>
          <cell r="RI135">
            <v>0</v>
          </cell>
          <cell r="RJ135">
            <v>0</v>
          </cell>
          <cell r="RK135">
            <v>0</v>
          </cell>
          <cell r="RM135">
            <v>0</v>
          </cell>
          <cell r="RN135">
            <v>0</v>
          </cell>
          <cell r="RO135">
            <v>0</v>
          </cell>
          <cell r="RQ135">
            <v>0</v>
          </cell>
          <cell r="RR135">
            <v>0</v>
          </cell>
          <cell r="RS135">
            <v>0</v>
          </cell>
        </row>
        <row r="136">
          <cell r="LQ136">
            <v>12424.430017999995</v>
          </cell>
          <cell r="LR136">
            <v>0</v>
          </cell>
          <cell r="LS136">
            <v>0</v>
          </cell>
          <cell r="LU136">
            <v>-3648.1066719999944</v>
          </cell>
          <cell r="LV136">
            <v>0</v>
          </cell>
          <cell r="LW136">
            <v>0</v>
          </cell>
          <cell r="LY136">
            <v>878.3517939999947</v>
          </cell>
          <cell r="LZ136">
            <v>0</v>
          </cell>
          <cell r="MA136">
            <v>0</v>
          </cell>
          <cell r="MC136">
            <v>3993.5847330000033</v>
          </cell>
          <cell r="MD136">
            <v>0</v>
          </cell>
          <cell r="ME136">
            <v>0</v>
          </cell>
          <cell r="MG136">
            <v>4811.1027150000009</v>
          </cell>
          <cell r="MH136">
            <v>0</v>
          </cell>
          <cell r="MI136">
            <v>0</v>
          </cell>
          <cell r="MK136">
            <v>-2839.0360320000036</v>
          </cell>
          <cell r="ML136">
            <v>0</v>
          </cell>
          <cell r="MM136">
            <v>0</v>
          </cell>
          <cell r="MO136">
            <v>1833.6375239999979</v>
          </cell>
          <cell r="MP136">
            <v>0</v>
          </cell>
          <cell r="MQ136">
            <v>0</v>
          </cell>
          <cell r="MS136">
            <v>488.99526799999876</v>
          </cell>
          <cell r="MT136">
            <v>0</v>
          </cell>
          <cell r="MU136">
            <v>0</v>
          </cell>
          <cell r="MW136">
            <v>80.54498600000079</v>
          </cell>
          <cell r="MX136">
            <v>0</v>
          </cell>
          <cell r="MY136">
            <v>0</v>
          </cell>
          <cell r="NA136">
            <v>-384.0879980000027</v>
          </cell>
          <cell r="NB136">
            <v>0</v>
          </cell>
          <cell r="NC136">
            <v>0</v>
          </cell>
          <cell r="NE136">
            <v>1538.1779260000039</v>
          </cell>
          <cell r="NF136">
            <v>0</v>
          </cell>
          <cell r="NG136">
            <v>0</v>
          </cell>
          <cell r="NI136">
            <v>3254.8259010000038</v>
          </cell>
          <cell r="NJ136">
            <v>0</v>
          </cell>
          <cell r="NK136">
            <v>0</v>
          </cell>
          <cell r="NM136">
            <v>-1833.1037160000051</v>
          </cell>
          <cell r="NN136">
            <v>0</v>
          </cell>
          <cell r="NO136">
            <v>0</v>
          </cell>
          <cell r="NQ136">
            <v>-2271.8160389999903</v>
          </cell>
          <cell r="NR136">
            <v>0</v>
          </cell>
          <cell r="NS136">
            <v>0</v>
          </cell>
          <cell r="NU136">
            <v>3460.473533999997</v>
          </cell>
          <cell r="NV136">
            <v>0</v>
          </cell>
          <cell r="NW136">
            <v>0</v>
          </cell>
          <cell r="NY136">
            <v>-1280.5959300000031</v>
          </cell>
          <cell r="NZ136">
            <v>0</v>
          </cell>
          <cell r="OA136">
            <v>0</v>
          </cell>
          <cell r="OC136">
            <v>-882.073973999999</v>
          </cell>
          <cell r="OD136">
            <v>0</v>
          </cell>
          <cell r="OE136">
            <v>0</v>
          </cell>
          <cell r="OG136">
            <v>-1915.4395300000033</v>
          </cell>
          <cell r="OH136">
            <v>0</v>
          </cell>
          <cell r="OI136">
            <v>0</v>
          </cell>
          <cell r="OK136">
            <v>-4635.0011749999976</v>
          </cell>
          <cell r="OL136">
            <v>0</v>
          </cell>
          <cell r="OM136">
            <v>0</v>
          </cell>
          <cell r="OO136">
            <v>-92.105864999997721</v>
          </cell>
          <cell r="OP136">
            <v>0</v>
          </cell>
          <cell r="OQ136">
            <v>0</v>
          </cell>
          <cell r="OS136">
            <v>7250.1923000000024</v>
          </cell>
          <cell r="OT136">
            <v>0</v>
          </cell>
          <cell r="OU136">
            <v>0</v>
          </cell>
          <cell r="OW136">
            <v>-2073.2483000000066</v>
          </cell>
          <cell r="OX136">
            <v>0</v>
          </cell>
          <cell r="OY136">
            <v>0</v>
          </cell>
          <cell r="PA136">
            <v>4110.5194000000047</v>
          </cell>
          <cell r="PB136">
            <v>0</v>
          </cell>
          <cell r="PC136">
            <v>0</v>
          </cell>
          <cell r="PE136">
            <v>1142.7239999999947</v>
          </cell>
          <cell r="PF136">
            <v>0</v>
          </cell>
          <cell r="PG136">
            <v>0</v>
          </cell>
          <cell r="PI136">
            <v>-1598.8495999999941</v>
          </cell>
          <cell r="PJ136">
            <v>0</v>
          </cell>
          <cell r="PK136">
            <v>0</v>
          </cell>
          <cell r="PM136">
            <v>-961.71759999999631</v>
          </cell>
          <cell r="PN136">
            <v>0</v>
          </cell>
          <cell r="PO136">
            <v>0</v>
          </cell>
          <cell r="PQ136">
            <v>-2366.2063999999955</v>
          </cell>
          <cell r="PR136">
            <v>0</v>
          </cell>
          <cell r="PS136">
            <v>0</v>
          </cell>
          <cell r="PU136">
            <v>2384.3882000000158</v>
          </cell>
          <cell r="PV136">
            <v>0</v>
          </cell>
          <cell r="PW136">
            <v>0</v>
          </cell>
          <cell r="PY136">
            <v>7347.4081999999762</v>
          </cell>
          <cell r="PZ136">
            <v>0</v>
          </cell>
          <cell r="QA136">
            <v>0</v>
          </cell>
          <cell r="QC136">
            <v>-5178.1172999999981</v>
          </cell>
          <cell r="QD136">
            <v>0</v>
          </cell>
          <cell r="QE136">
            <v>0</v>
          </cell>
          <cell r="QG136">
            <v>25773.463300000018</v>
          </cell>
          <cell r="QH136">
            <v>0</v>
          </cell>
          <cell r="QI136">
            <v>0</v>
          </cell>
          <cell r="QK136">
            <v>5997.250400000019</v>
          </cell>
          <cell r="QL136">
            <v>0</v>
          </cell>
          <cell r="QM136">
            <v>0</v>
          </cell>
          <cell r="QO136">
            <v>1755.2927999999956</v>
          </cell>
          <cell r="QP136">
            <v>0</v>
          </cell>
          <cell r="QQ136">
            <v>0</v>
          </cell>
          <cell r="QS136">
            <v>-1828.4300000000221</v>
          </cell>
          <cell r="QT136">
            <v>0</v>
          </cell>
          <cell r="QU136">
            <v>0</v>
          </cell>
          <cell r="QW136">
            <v>-1791.8613999999943</v>
          </cell>
          <cell r="QX136">
            <v>0</v>
          </cell>
          <cell r="QY136">
            <v>0</v>
          </cell>
          <cell r="RA136">
            <v>9323.0153999999748</v>
          </cell>
          <cell r="RB136">
            <v>0</v>
          </cell>
          <cell r="RC136">
            <v>0</v>
          </cell>
          <cell r="RE136">
            <v>3146.5962</v>
          </cell>
          <cell r="RF136">
            <v>0</v>
          </cell>
          <cell r="RG136">
            <v>0</v>
          </cell>
          <cell r="RI136">
            <v>4466.1074000000081</v>
          </cell>
          <cell r="RJ136">
            <v>0</v>
          </cell>
          <cell r="RK136">
            <v>0</v>
          </cell>
          <cell r="RM136">
            <v>8153.41320000001</v>
          </cell>
          <cell r="RN136">
            <v>0</v>
          </cell>
          <cell r="RO136">
            <v>0</v>
          </cell>
          <cell r="RQ136">
            <v>-3273.0044000000344</v>
          </cell>
          <cell r="RR136">
            <v>0</v>
          </cell>
          <cell r="RS136">
            <v>0</v>
          </cell>
        </row>
      </sheetData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tabSelected="1" workbookViewId="0">
      <selection activeCell="A2" sqref="A2"/>
    </sheetView>
  </sheetViews>
  <sheetFormatPr defaultRowHeight="18.75" x14ac:dyDescent="0.3"/>
  <cols>
    <col min="1" max="1" width="90.140625" style="4" bestFit="1" customWidth="1"/>
  </cols>
  <sheetData>
    <row r="1" spans="1:1" ht="16.149999999999999" customHeight="1" x14ac:dyDescent="0.25">
      <c r="A1" s="124" t="s">
        <v>219</v>
      </c>
    </row>
    <row r="2" spans="1:1" s="197" customFormat="1" ht="18" customHeight="1" x14ac:dyDescent="0.2">
      <c r="A2" s="225" t="s">
        <v>234</v>
      </c>
    </row>
    <row r="3" spans="1:1" s="197" customFormat="1" ht="18" customHeight="1" x14ac:dyDescent="0.2">
      <c r="A3" s="225" t="s">
        <v>245</v>
      </c>
    </row>
    <row r="4" spans="1:1" s="197" customFormat="1" ht="18" customHeight="1" x14ac:dyDescent="0.2">
      <c r="A4" s="225" t="s">
        <v>244</v>
      </c>
    </row>
    <row r="5" spans="1:1" s="197" customFormat="1" ht="18" customHeight="1" x14ac:dyDescent="0.2">
      <c r="A5" s="225" t="s">
        <v>243</v>
      </c>
    </row>
    <row r="6" spans="1:1" s="197" customFormat="1" ht="18" customHeight="1" x14ac:dyDescent="0.2">
      <c r="A6" s="225" t="s">
        <v>242</v>
      </c>
    </row>
    <row r="7" spans="1:1" s="8" customFormat="1" ht="18" customHeight="1" x14ac:dyDescent="0.25">
      <c r="A7" s="225" t="s">
        <v>241</v>
      </c>
    </row>
    <row r="8" spans="1:1" s="8" customFormat="1" ht="18" customHeight="1" x14ac:dyDescent="0.25">
      <c r="A8" s="225" t="s">
        <v>240</v>
      </c>
    </row>
    <row r="9" spans="1:1" s="198" customFormat="1" ht="18" customHeight="1" x14ac:dyDescent="0.2">
      <c r="A9" s="225" t="s">
        <v>239</v>
      </c>
    </row>
    <row r="10" spans="1:1" s="197" customFormat="1" ht="18" customHeight="1" x14ac:dyDescent="0.2">
      <c r="A10" s="225" t="s">
        <v>238</v>
      </c>
    </row>
    <row r="11" spans="1:1" ht="12.75" x14ac:dyDescent="0.2">
      <c r="A11"/>
    </row>
    <row r="12" spans="1:1" ht="12.75" x14ac:dyDescent="0.2">
      <c r="A12" s="196" t="s">
        <v>246</v>
      </c>
    </row>
    <row r="13" spans="1:1" ht="27.6" customHeight="1" x14ac:dyDescent="0.2">
      <c r="A13" s="128" t="s">
        <v>151</v>
      </c>
    </row>
    <row r="14" spans="1:1" ht="12.75" x14ac:dyDescent="0.2">
      <c r="A14" s="23"/>
    </row>
    <row r="15" spans="1:1" ht="56.25" x14ac:dyDescent="0.2">
      <c r="A15" s="199" t="s">
        <v>233</v>
      </c>
    </row>
    <row r="24" spans="4:4" x14ac:dyDescent="0.3">
      <c r="D24" s="7"/>
    </row>
  </sheetData>
  <phoneticPr fontId="2" type="noConversion"/>
  <hyperlinks>
    <hyperlink ref="A2" location="'1.1'!A1" display="1.1 МІЖНАРОДНА ІНВЕСТИЦІЙНА ПОЗИЦІЯ на кінець 1 кварталу 2024 року"/>
    <hyperlink ref="A3" location="'1.2'!A1" display="1.2 МІЖНАРОДНА ІНВЕСТИЦІЙНА ПОЗИЦІЯ на кінець 2 кварталу 2024 року"/>
    <hyperlink ref="A4" location="'1.3'!A1" display="1.3 МІЖНАРОДНА ІНВЕСТИЦІЙНА ПОЗИЦІЯ на кінець 3 кварталу 2024 року"/>
    <hyperlink ref="A5" location="'1.4'!A1" display="1.4 МІЖНАРОДНА ІНВЕСТИЦІЙНА ПОЗИЦІЯ на кінець 4 кварталу 2024 року"/>
    <hyperlink ref="A6" location="'1.5'!A1" display="1.5 МІЖНАРОДНА ІНВЕСТИЦІЙНА ПОЗИЦІЯ на кінець  2024 року"/>
    <hyperlink ref="A7" location="'1.6'!A1" display="1.6 СЕКТОРНЕ ПРЕДСТАВЛЕННЯ МІЖНАРОДНОЇ ІНВЕСТИЦІЙНОЇ ПОЗИЦІЇ УКРАЇНИ "/>
    <hyperlink ref="A8" location="'1.7'!A1" display="1.7 ДИНАМІКА МІЖНАРОДНОЇ ІНВЕСТИЦІЙНОЇ ПОЗИЦІЇ УКРАЇНИ "/>
    <hyperlink ref="A9" location="'1.8'!A1" display="1.8 РАХУНОКУ ІНШИХ ЗМІН У ФІНАНСОВИХ АКТИВАХ ТА ЗОБОВ'ЯЗАННЯХ "/>
    <hyperlink ref="A10" location="'1.9'!A1" display="1.9 ДИНАМІКА РАХУНКУ ІНШИХ ЗМІН У ФІНАНСОВИХ АКТИВАХ ТА ЗОБОВ'ЯЗАННЯХ (розширена)"/>
  </hyperlinks>
  <pageMargins left="0.42" right="0.22" top="0.69" bottom="0.98425196850393704" header="0.51181102362204722" footer="0.51181102362204722"/>
  <pageSetup paperSize="9" scale="110" orientation="portrait" r:id="rId1"/>
  <headerFooter alignWithMargins="0"/>
  <cellWatches>
    <cellWatch r="A8"/>
  </cellWatch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162"/>
  <sheetViews>
    <sheetView zoomScale="81" zoomScaleNormal="81" zoomScaleSheetLayoutView="94" workbookViewId="0">
      <pane xSplit="3" ySplit="5" topLeftCell="D6" activePane="bottomRight" state="frozen"/>
      <selection pane="topRight" activeCell="B1" sqref="B1"/>
      <selection pane="bottomLeft" activeCell="A6" sqref="A6"/>
      <selection pane="bottomRight" activeCell="RW1" sqref="FL1:RW1048576"/>
    </sheetView>
  </sheetViews>
  <sheetFormatPr defaultRowHeight="12.75" x14ac:dyDescent="0.2"/>
  <cols>
    <col min="1" max="2" width="9.140625" style="9" hidden="1" customWidth="1"/>
    <col min="3" max="3" width="45.7109375" style="12" customWidth="1"/>
    <col min="4" max="167" width="10.7109375" style="9" customWidth="1"/>
    <col min="168" max="206" width="8.85546875" style="9"/>
    <col min="207" max="207" width="50" style="9" customWidth="1"/>
    <col min="208" max="209" width="0" style="9" hidden="1" customWidth="1"/>
    <col min="210" max="210" width="12.140625" style="9" customWidth="1"/>
    <col min="211" max="211" width="8.85546875" style="9"/>
    <col min="212" max="212" width="11" style="9" customWidth="1"/>
    <col min="213" max="216" width="8.85546875" style="9"/>
    <col min="217" max="217" width="12.140625" style="9" customWidth="1"/>
    <col min="218" max="218" width="8.85546875" style="9"/>
    <col min="219" max="219" width="11" style="9" customWidth="1"/>
    <col min="220" max="223" width="8.85546875" style="9"/>
    <col min="224" max="224" width="12.140625" style="9" customWidth="1"/>
    <col min="225" max="225" width="8.85546875" style="9"/>
    <col min="226" max="226" width="11" style="9" customWidth="1"/>
    <col min="227" max="230" width="8.85546875" style="9"/>
    <col min="231" max="231" width="12.140625" style="9" customWidth="1"/>
    <col min="232" max="232" width="8.85546875" style="9"/>
    <col min="233" max="233" width="11" style="9" customWidth="1"/>
    <col min="234" max="237" width="8.85546875" style="9"/>
    <col min="238" max="238" width="12.140625" style="9" customWidth="1"/>
    <col min="239" max="239" width="8.85546875" style="9"/>
    <col min="240" max="240" width="11" style="9" customWidth="1"/>
    <col min="241" max="244" width="8.85546875" style="9"/>
    <col min="245" max="245" width="12.140625" style="9" customWidth="1"/>
    <col min="246" max="246" width="8.85546875" style="9"/>
    <col min="247" max="247" width="11" style="9" customWidth="1"/>
    <col min="248" max="251" width="8.85546875" style="9"/>
    <col min="252" max="252" width="12.140625" style="9" customWidth="1"/>
    <col min="253" max="253" width="8.85546875" style="9"/>
    <col min="254" max="254" width="11" style="9" customWidth="1"/>
    <col min="255" max="258" width="8.85546875" style="9"/>
    <col min="259" max="259" width="12.140625" style="9" customWidth="1"/>
    <col min="260" max="260" width="8.85546875" style="9"/>
    <col min="261" max="261" width="11" style="9" customWidth="1"/>
    <col min="262" max="265" width="8.85546875" style="9"/>
    <col min="266" max="266" width="12.140625" style="9" customWidth="1"/>
    <col min="267" max="267" width="8.85546875" style="9"/>
    <col min="268" max="268" width="11" style="9" customWidth="1"/>
    <col min="269" max="272" width="8.85546875" style="9"/>
    <col min="273" max="273" width="12.140625" style="9" customWidth="1"/>
    <col min="274" max="274" width="8.85546875" style="9"/>
    <col min="275" max="275" width="11" style="9" customWidth="1"/>
    <col min="276" max="278" width="8.85546875" style="9"/>
    <col min="279" max="279" width="9.85546875" style="9" customWidth="1"/>
    <col min="280" max="280" width="12.140625" style="9" customWidth="1"/>
    <col min="281" max="281" width="8.85546875" style="9"/>
    <col min="282" max="282" width="11" style="9" customWidth="1"/>
    <col min="283" max="286" width="8.85546875" style="9"/>
    <col min="287" max="287" width="12.140625" style="9" customWidth="1"/>
    <col min="288" max="462" width="8.85546875" style="9"/>
    <col min="463" max="463" width="50" style="9" customWidth="1"/>
    <col min="464" max="465" width="0" style="9" hidden="1" customWidth="1"/>
    <col min="466" max="466" width="12.140625" style="9" customWidth="1"/>
    <col min="467" max="467" width="8.85546875" style="9"/>
    <col min="468" max="468" width="11" style="9" customWidth="1"/>
    <col min="469" max="472" width="8.85546875" style="9"/>
    <col min="473" max="473" width="12.140625" style="9" customWidth="1"/>
    <col min="474" max="474" width="8.85546875" style="9"/>
    <col min="475" max="475" width="11" style="9" customWidth="1"/>
    <col min="476" max="479" width="8.85546875" style="9"/>
    <col min="480" max="480" width="12.140625" style="9" customWidth="1"/>
    <col min="481" max="481" width="8.85546875" style="9"/>
    <col min="482" max="482" width="11" style="9" customWidth="1"/>
    <col min="483" max="486" width="8.85546875" style="9"/>
    <col min="487" max="487" width="12.140625" style="9" customWidth="1"/>
    <col min="488" max="488" width="8.85546875" style="9"/>
    <col min="489" max="489" width="11" style="9" customWidth="1"/>
    <col min="490" max="493" width="8.85546875" style="9"/>
    <col min="494" max="494" width="12.140625" style="9" customWidth="1"/>
    <col min="495" max="495" width="8.85546875" style="9"/>
    <col min="496" max="496" width="11" style="9" customWidth="1"/>
    <col min="497" max="500" width="8.85546875" style="9"/>
    <col min="501" max="501" width="12.140625" style="9" customWidth="1"/>
    <col min="502" max="502" width="8.85546875" style="9"/>
    <col min="503" max="503" width="11" style="9" customWidth="1"/>
    <col min="504" max="507" width="8.85546875" style="9"/>
    <col min="508" max="508" width="12.140625" style="9" customWidth="1"/>
    <col min="509" max="509" width="8.85546875" style="9"/>
    <col min="510" max="510" width="11" style="9" customWidth="1"/>
    <col min="511" max="514" width="8.85546875" style="9"/>
    <col min="515" max="515" width="12.140625" style="9" customWidth="1"/>
    <col min="516" max="516" width="8.85546875" style="9"/>
    <col min="517" max="517" width="11" style="9" customWidth="1"/>
    <col min="518" max="521" width="8.85546875" style="9"/>
    <col min="522" max="522" width="12.140625" style="9" customWidth="1"/>
    <col min="523" max="523" width="8.85546875" style="9"/>
    <col min="524" max="524" width="11" style="9" customWidth="1"/>
    <col min="525" max="528" width="8.85546875" style="9"/>
    <col min="529" max="529" width="12.140625" style="9" customWidth="1"/>
    <col min="530" max="530" width="8.85546875" style="9"/>
    <col min="531" max="531" width="11" style="9" customWidth="1"/>
    <col min="532" max="534" width="8.85546875" style="9"/>
    <col min="535" max="535" width="9.85546875" style="9" customWidth="1"/>
    <col min="536" max="536" width="12.140625" style="9" customWidth="1"/>
    <col min="537" max="537" width="8.85546875" style="9"/>
    <col min="538" max="538" width="11" style="9" customWidth="1"/>
    <col min="539" max="542" width="8.85546875" style="9"/>
    <col min="543" max="543" width="12.140625" style="9" customWidth="1"/>
    <col min="544" max="718" width="8.85546875" style="9"/>
    <col min="719" max="719" width="50" style="9" customWidth="1"/>
    <col min="720" max="721" width="0" style="9" hidden="1" customWidth="1"/>
    <col min="722" max="722" width="12.140625" style="9" customWidth="1"/>
    <col min="723" max="723" width="8.85546875" style="9"/>
    <col min="724" max="724" width="11" style="9" customWidth="1"/>
    <col min="725" max="728" width="8.85546875" style="9"/>
    <col min="729" max="729" width="12.140625" style="9" customWidth="1"/>
    <col min="730" max="730" width="8.85546875" style="9"/>
    <col min="731" max="731" width="11" style="9" customWidth="1"/>
    <col min="732" max="735" width="8.85546875" style="9"/>
    <col min="736" max="736" width="12.140625" style="9" customWidth="1"/>
    <col min="737" max="737" width="8.85546875" style="9"/>
    <col min="738" max="738" width="11" style="9" customWidth="1"/>
    <col min="739" max="742" width="8.85546875" style="9"/>
    <col min="743" max="743" width="12.140625" style="9" customWidth="1"/>
    <col min="744" max="744" width="8.85546875" style="9"/>
    <col min="745" max="745" width="11" style="9" customWidth="1"/>
    <col min="746" max="749" width="8.85546875" style="9"/>
    <col min="750" max="750" width="12.140625" style="9" customWidth="1"/>
    <col min="751" max="751" width="8.85546875" style="9"/>
    <col min="752" max="752" width="11" style="9" customWidth="1"/>
    <col min="753" max="756" width="8.85546875" style="9"/>
    <col min="757" max="757" width="12.140625" style="9" customWidth="1"/>
    <col min="758" max="758" width="8.85546875" style="9"/>
    <col min="759" max="759" width="11" style="9" customWidth="1"/>
    <col min="760" max="763" width="8.85546875" style="9"/>
    <col min="764" max="764" width="12.140625" style="9" customWidth="1"/>
    <col min="765" max="765" width="8.85546875" style="9"/>
    <col min="766" max="766" width="11" style="9" customWidth="1"/>
    <col min="767" max="770" width="8.85546875" style="9"/>
    <col min="771" max="771" width="12.140625" style="9" customWidth="1"/>
    <col min="772" max="772" width="8.85546875" style="9"/>
    <col min="773" max="773" width="11" style="9" customWidth="1"/>
    <col min="774" max="777" width="8.85546875" style="9"/>
    <col min="778" max="778" width="12.140625" style="9" customWidth="1"/>
    <col min="779" max="779" width="8.85546875" style="9"/>
    <col min="780" max="780" width="11" style="9" customWidth="1"/>
    <col min="781" max="784" width="8.85546875" style="9"/>
    <col min="785" max="785" width="12.140625" style="9" customWidth="1"/>
    <col min="786" max="786" width="8.85546875" style="9"/>
    <col min="787" max="787" width="11" style="9" customWidth="1"/>
    <col min="788" max="790" width="8.85546875" style="9"/>
    <col min="791" max="791" width="9.85546875" style="9" customWidth="1"/>
    <col min="792" max="792" width="12.140625" style="9" customWidth="1"/>
    <col min="793" max="793" width="8.85546875" style="9"/>
    <col min="794" max="794" width="11" style="9" customWidth="1"/>
    <col min="795" max="798" width="8.85546875" style="9"/>
    <col min="799" max="799" width="12.140625" style="9" customWidth="1"/>
    <col min="800" max="974" width="8.85546875" style="9"/>
    <col min="975" max="975" width="50" style="9" customWidth="1"/>
    <col min="976" max="977" width="0" style="9" hidden="1" customWidth="1"/>
    <col min="978" max="978" width="12.140625" style="9" customWidth="1"/>
    <col min="979" max="979" width="8.85546875" style="9"/>
    <col min="980" max="980" width="11" style="9" customWidth="1"/>
    <col min="981" max="984" width="8.85546875" style="9"/>
    <col min="985" max="985" width="12.140625" style="9" customWidth="1"/>
    <col min="986" max="986" width="8.85546875" style="9"/>
    <col min="987" max="987" width="11" style="9" customWidth="1"/>
    <col min="988" max="991" width="8.85546875" style="9"/>
    <col min="992" max="992" width="12.140625" style="9" customWidth="1"/>
    <col min="993" max="993" width="8.85546875" style="9"/>
    <col min="994" max="994" width="11" style="9" customWidth="1"/>
    <col min="995" max="998" width="8.85546875" style="9"/>
    <col min="999" max="999" width="12.140625" style="9" customWidth="1"/>
    <col min="1000" max="1000" width="8.85546875" style="9"/>
    <col min="1001" max="1001" width="11" style="9" customWidth="1"/>
    <col min="1002" max="1005" width="8.85546875" style="9"/>
    <col min="1006" max="1006" width="12.140625" style="9" customWidth="1"/>
    <col min="1007" max="1007" width="8.85546875" style="9"/>
    <col min="1008" max="1008" width="11" style="9" customWidth="1"/>
    <col min="1009" max="1012" width="8.85546875" style="9"/>
    <col min="1013" max="1013" width="12.140625" style="9" customWidth="1"/>
    <col min="1014" max="1014" width="8.85546875" style="9"/>
    <col min="1015" max="1015" width="11" style="9" customWidth="1"/>
    <col min="1016" max="1019" width="8.85546875" style="9"/>
    <col min="1020" max="1020" width="12.140625" style="9" customWidth="1"/>
    <col min="1021" max="1021" width="8.85546875" style="9"/>
    <col min="1022" max="1022" width="11" style="9" customWidth="1"/>
    <col min="1023" max="1026" width="8.85546875" style="9"/>
    <col min="1027" max="1027" width="12.140625" style="9" customWidth="1"/>
    <col min="1028" max="1028" width="8.85546875" style="9"/>
    <col min="1029" max="1029" width="11" style="9" customWidth="1"/>
    <col min="1030" max="1033" width="8.85546875" style="9"/>
    <col min="1034" max="1034" width="12.140625" style="9" customWidth="1"/>
    <col min="1035" max="1035" width="8.85546875" style="9"/>
    <col min="1036" max="1036" width="11" style="9" customWidth="1"/>
    <col min="1037" max="1040" width="8.85546875" style="9"/>
    <col min="1041" max="1041" width="12.140625" style="9" customWidth="1"/>
    <col min="1042" max="1042" width="8.85546875" style="9"/>
    <col min="1043" max="1043" width="11" style="9" customWidth="1"/>
    <col min="1044" max="1046" width="8.85546875" style="9"/>
    <col min="1047" max="1047" width="9.85546875" style="9" customWidth="1"/>
    <col min="1048" max="1048" width="12.140625" style="9" customWidth="1"/>
    <col min="1049" max="1049" width="8.85546875" style="9"/>
    <col min="1050" max="1050" width="11" style="9" customWidth="1"/>
    <col min="1051" max="1054" width="8.85546875" style="9"/>
    <col min="1055" max="1055" width="12.140625" style="9" customWidth="1"/>
    <col min="1056" max="1230" width="8.85546875" style="9"/>
    <col min="1231" max="1231" width="50" style="9" customWidth="1"/>
    <col min="1232" max="1233" width="0" style="9" hidden="1" customWidth="1"/>
    <col min="1234" max="1234" width="12.140625" style="9" customWidth="1"/>
    <col min="1235" max="1235" width="8.85546875" style="9"/>
    <col min="1236" max="1236" width="11" style="9" customWidth="1"/>
    <col min="1237" max="1240" width="8.85546875" style="9"/>
    <col min="1241" max="1241" width="12.140625" style="9" customWidth="1"/>
    <col min="1242" max="1242" width="8.85546875" style="9"/>
    <col min="1243" max="1243" width="11" style="9" customWidth="1"/>
    <col min="1244" max="1247" width="8.85546875" style="9"/>
    <col min="1248" max="1248" width="12.140625" style="9" customWidth="1"/>
    <col min="1249" max="1249" width="8.85546875" style="9"/>
    <col min="1250" max="1250" width="11" style="9" customWidth="1"/>
    <col min="1251" max="1254" width="8.85546875" style="9"/>
    <col min="1255" max="1255" width="12.140625" style="9" customWidth="1"/>
    <col min="1256" max="1256" width="8.85546875" style="9"/>
    <col min="1257" max="1257" width="11" style="9" customWidth="1"/>
    <col min="1258" max="1261" width="8.85546875" style="9"/>
    <col min="1262" max="1262" width="12.140625" style="9" customWidth="1"/>
    <col min="1263" max="1263" width="8.85546875" style="9"/>
    <col min="1264" max="1264" width="11" style="9" customWidth="1"/>
    <col min="1265" max="1268" width="8.85546875" style="9"/>
    <col min="1269" max="1269" width="12.140625" style="9" customWidth="1"/>
    <col min="1270" max="1270" width="8.85546875" style="9"/>
    <col min="1271" max="1271" width="11" style="9" customWidth="1"/>
    <col min="1272" max="1275" width="8.85546875" style="9"/>
    <col min="1276" max="1276" width="12.140625" style="9" customWidth="1"/>
    <col min="1277" max="1277" width="8.85546875" style="9"/>
    <col min="1278" max="1278" width="11" style="9" customWidth="1"/>
    <col min="1279" max="1282" width="8.85546875" style="9"/>
    <col min="1283" max="1283" width="12.140625" style="9" customWidth="1"/>
    <col min="1284" max="1284" width="8.85546875" style="9"/>
    <col min="1285" max="1285" width="11" style="9" customWidth="1"/>
    <col min="1286" max="1289" width="8.85546875" style="9"/>
    <col min="1290" max="1290" width="12.140625" style="9" customWidth="1"/>
    <col min="1291" max="1291" width="8.85546875" style="9"/>
    <col min="1292" max="1292" width="11" style="9" customWidth="1"/>
    <col min="1293" max="1296" width="8.85546875" style="9"/>
    <col min="1297" max="1297" width="12.140625" style="9" customWidth="1"/>
    <col min="1298" max="1298" width="8.85546875" style="9"/>
    <col min="1299" max="1299" width="11" style="9" customWidth="1"/>
    <col min="1300" max="1302" width="8.85546875" style="9"/>
    <col min="1303" max="1303" width="9.85546875" style="9" customWidth="1"/>
    <col min="1304" max="1304" width="12.140625" style="9" customWidth="1"/>
    <col min="1305" max="1305" width="8.85546875" style="9"/>
    <col min="1306" max="1306" width="11" style="9" customWidth="1"/>
    <col min="1307" max="1310" width="8.85546875" style="9"/>
    <col min="1311" max="1311" width="12.140625" style="9" customWidth="1"/>
    <col min="1312" max="1486" width="8.85546875" style="9"/>
    <col min="1487" max="1487" width="50" style="9" customWidth="1"/>
    <col min="1488" max="1489" width="0" style="9" hidden="1" customWidth="1"/>
    <col min="1490" max="1490" width="12.140625" style="9" customWidth="1"/>
    <col min="1491" max="1491" width="8.85546875" style="9"/>
    <col min="1492" max="1492" width="11" style="9" customWidth="1"/>
    <col min="1493" max="1496" width="8.85546875" style="9"/>
    <col min="1497" max="1497" width="12.140625" style="9" customWidth="1"/>
    <col min="1498" max="1498" width="8.85546875" style="9"/>
    <col min="1499" max="1499" width="11" style="9" customWidth="1"/>
    <col min="1500" max="1503" width="8.85546875" style="9"/>
    <col min="1504" max="1504" width="12.140625" style="9" customWidth="1"/>
    <col min="1505" max="1505" width="8.85546875" style="9"/>
    <col min="1506" max="1506" width="11" style="9" customWidth="1"/>
    <col min="1507" max="1510" width="8.85546875" style="9"/>
    <col min="1511" max="1511" width="12.140625" style="9" customWidth="1"/>
    <col min="1512" max="1512" width="8.85546875" style="9"/>
    <col min="1513" max="1513" width="11" style="9" customWidth="1"/>
    <col min="1514" max="1517" width="8.85546875" style="9"/>
    <col min="1518" max="1518" width="12.140625" style="9" customWidth="1"/>
    <col min="1519" max="1519" width="8.85546875" style="9"/>
    <col min="1520" max="1520" width="11" style="9" customWidth="1"/>
    <col min="1521" max="1524" width="8.85546875" style="9"/>
    <col min="1525" max="1525" width="12.140625" style="9" customWidth="1"/>
    <col min="1526" max="1526" width="8.85546875" style="9"/>
    <col min="1527" max="1527" width="11" style="9" customWidth="1"/>
    <col min="1528" max="1531" width="8.85546875" style="9"/>
    <col min="1532" max="1532" width="12.140625" style="9" customWidth="1"/>
    <col min="1533" max="1533" width="8.85546875" style="9"/>
    <col min="1534" max="1534" width="11" style="9" customWidth="1"/>
    <col min="1535" max="1538" width="8.85546875" style="9"/>
    <col min="1539" max="1539" width="12.140625" style="9" customWidth="1"/>
    <col min="1540" max="1540" width="8.85546875" style="9"/>
    <col min="1541" max="1541" width="11" style="9" customWidth="1"/>
    <col min="1542" max="1545" width="8.85546875" style="9"/>
    <col min="1546" max="1546" width="12.140625" style="9" customWidth="1"/>
    <col min="1547" max="1547" width="8.85546875" style="9"/>
    <col min="1548" max="1548" width="11" style="9" customWidth="1"/>
    <col min="1549" max="1552" width="8.85546875" style="9"/>
    <col min="1553" max="1553" width="12.140625" style="9" customWidth="1"/>
    <col min="1554" max="1554" width="8.85546875" style="9"/>
    <col min="1555" max="1555" width="11" style="9" customWidth="1"/>
    <col min="1556" max="1558" width="8.85546875" style="9"/>
    <col min="1559" max="1559" width="9.85546875" style="9" customWidth="1"/>
    <col min="1560" max="1560" width="12.140625" style="9" customWidth="1"/>
    <col min="1561" max="1561" width="8.85546875" style="9"/>
    <col min="1562" max="1562" width="11" style="9" customWidth="1"/>
    <col min="1563" max="1566" width="8.85546875" style="9"/>
    <col min="1567" max="1567" width="12.140625" style="9" customWidth="1"/>
    <col min="1568" max="1742" width="8.85546875" style="9"/>
    <col min="1743" max="1743" width="50" style="9" customWidth="1"/>
    <col min="1744" max="1745" width="0" style="9" hidden="1" customWidth="1"/>
    <col min="1746" max="1746" width="12.140625" style="9" customWidth="1"/>
    <col min="1747" max="1747" width="8.85546875" style="9"/>
    <col min="1748" max="1748" width="11" style="9" customWidth="1"/>
    <col min="1749" max="1752" width="8.85546875" style="9"/>
    <col min="1753" max="1753" width="12.140625" style="9" customWidth="1"/>
    <col min="1754" max="1754" width="8.85546875" style="9"/>
    <col min="1755" max="1755" width="11" style="9" customWidth="1"/>
    <col min="1756" max="1759" width="8.85546875" style="9"/>
    <col min="1760" max="1760" width="12.140625" style="9" customWidth="1"/>
    <col min="1761" max="1761" width="8.85546875" style="9"/>
    <col min="1762" max="1762" width="11" style="9" customWidth="1"/>
    <col min="1763" max="1766" width="8.85546875" style="9"/>
    <col min="1767" max="1767" width="12.140625" style="9" customWidth="1"/>
    <col min="1768" max="1768" width="8.85546875" style="9"/>
    <col min="1769" max="1769" width="11" style="9" customWidth="1"/>
    <col min="1770" max="1773" width="8.85546875" style="9"/>
    <col min="1774" max="1774" width="12.140625" style="9" customWidth="1"/>
    <col min="1775" max="1775" width="8.85546875" style="9"/>
    <col min="1776" max="1776" width="11" style="9" customWidth="1"/>
    <col min="1777" max="1780" width="8.85546875" style="9"/>
    <col min="1781" max="1781" width="12.140625" style="9" customWidth="1"/>
    <col min="1782" max="1782" width="8.85546875" style="9"/>
    <col min="1783" max="1783" width="11" style="9" customWidth="1"/>
    <col min="1784" max="1787" width="8.85546875" style="9"/>
    <col min="1788" max="1788" width="12.140625" style="9" customWidth="1"/>
    <col min="1789" max="1789" width="8.85546875" style="9"/>
    <col min="1790" max="1790" width="11" style="9" customWidth="1"/>
    <col min="1791" max="1794" width="8.85546875" style="9"/>
    <col min="1795" max="1795" width="12.140625" style="9" customWidth="1"/>
    <col min="1796" max="1796" width="8.85546875" style="9"/>
    <col min="1797" max="1797" width="11" style="9" customWidth="1"/>
    <col min="1798" max="1801" width="8.85546875" style="9"/>
    <col min="1802" max="1802" width="12.140625" style="9" customWidth="1"/>
    <col min="1803" max="1803" width="8.85546875" style="9"/>
    <col min="1804" max="1804" width="11" style="9" customWidth="1"/>
    <col min="1805" max="1808" width="8.85546875" style="9"/>
    <col min="1809" max="1809" width="12.140625" style="9" customWidth="1"/>
    <col min="1810" max="1810" width="8.85546875" style="9"/>
    <col min="1811" max="1811" width="11" style="9" customWidth="1"/>
    <col min="1812" max="1814" width="8.85546875" style="9"/>
    <col min="1815" max="1815" width="9.85546875" style="9" customWidth="1"/>
    <col min="1816" max="1816" width="12.140625" style="9" customWidth="1"/>
    <col min="1817" max="1817" width="8.85546875" style="9"/>
    <col min="1818" max="1818" width="11" style="9" customWidth="1"/>
    <col min="1819" max="1822" width="8.85546875" style="9"/>
    <col min="1823" max="1823" width="12.140625" style="9" customWidth="1"/>
    <col min="1824" max="1998" width="8.85546875" style="9"/>
    <col min="1999" max="1999" width="50" style="9" customWidth="1"/>
    <col min="2000" max="2001" width="0" style="9" hidden="1" customWidth="1"/>
    <col min="2002" max="2002" width="12.140625" style="9" customWidth="1"/>
    <col min="2003" max="2003" width="8.85546875" style="9"/>
    <col min="2004" max="2004" width="11" style="9" customWidth="1"/>
    <col min="2005" max="2008" width="8.85546875" style="9"/>
    <col min="2009" max="2009" width="12.140625" style="9" customWidth="1"/>
    <col min="2010" max="2010" width="8.85546875" style="9"/>
    <col min="2011" max="2011" width="11" style="9" customWidth="1"/>
    <col min="2012" max="2015" width="8.85546875" style="9"/>
    <col min="2016" max="2016" width="12.140625" style="9" customWidth="1"/>
    <col min="2017" max="2017" width="8.85546875" style="9"/>
    <col min="2018" max="2018" width="11" style="9" customWidth="1"/>
    <col min="2019" max="2022" width="8.85546875" style="9"/>
    <col min="2023" max="2023" width="12.140625" style="9" customWidth="1"/>
    <col min="2024" max="2024" width="8.85546875" style="9"/>
    <col min="2025" max="2025" width="11" style="9" customWidth="1"/>
    <col min="2026" max="2029" width="8.85546875" style="9"/>
    <col min="2030" max="2030" width="12.140625" style="9" customWidth="1"/>
    <col min="2031" max="2031" width="8.85546875" style="9"/>
    <col min="2032" max="2032" width="11" style="9" customWidth="1"/>
    <col min="2033" max="2036" width="8.85546875" style="9"/>
    <col min="2037" max="2037" width="12.140625" style="9" customWidth="1"/>
    <col min="2038" max="2038" width="8.85546875" style="9"/>
    <col min="2039" max="2039" width="11" style="9" customWidth="1"/>
    <col min="2040" max="2043" width="8.85546875" style="9"/>
    <col min="2044" max="2044" width="12.140625" style="9" customWidth="1"/>
    <col min="2045" max="2045" width="8.85546875" style="9"/>
    <col min="2046" max="2046" width="11" style="9" customWidth="1"/>
    <col min="2047" max="2050" width="8.85546875" style="9"/>
    <col min="2051" max="2051" width="12.140625" style="9" customWidth="1"/>
    <col min="2052" max="2052" width="8.85546875" style="9"/>
    <col min="2053" max="2053" width="11" style="9" customWidth="1"/>
    <col min="2054" max="2057" width="8.85546875" style="9"/>
    <col min="2058" max="2058" width="12.140625" style="9" customWidth="1"/>
    <col min="2059" max="2059" width="8.85546875" style="9"/>
    <col min="2060" max="2060" width="11" style="9" customWidth="1"/>
    <col min="2061" max="2064" width="8.85546875" style="9"/>
    <col min="2065" max="2065" width="12.140625" style="9" customWidth="1"/>
    <col min="2066" max="2066" width="8.85546875" style="9"/>
    <col min="2067" max="2067" width="11" style="9" customWidth="1"/>
    <col min="2068" max="2070" width="8.85546875" style="9"/>
    <col min="2071" max="2071" width="9.85546875" style="9" customWidth="1"/>
    <col min="2072" max="2072" width="12.140625" style="9" customWidth="1"/>
    <col min="2073" max="2073" width="8.85546875" style="9"/>
    <col min="2074" max="2074" width="11" style="9" customWidth="1"/>
    <col min="2075" max="2078" width="8.85546875" style="9"/>
    <col min="2079" max="2079" width="12.140625" style="9" customWidth="1"/>
    <col min="2080" max="2254" width="8.85546875" style="9"/>
    <col min="2255" max="2255" width="50" style="9" customWidth="1"/>
    <col min="2256" max="2257" width="0" style="9" hidden="1" customWidth="1"/>
    <col min="2258" max="2258" width="12.140625" style="9" customWidth="1"/>
    <col min="2259" max="2259" width="8.85546875" style="9"/>
    <col min="2260" max="2260" width="11" style="9" customWidth="1"/>
    <col min="2261" max="2264" width="8.85546875" style="9"/>
    <col min="2265" max="2265" width="12.140625" style="9" customWidth="1"/>
    <col min="2266" max="2266" width="8.85546875" style="9"/>
    <col min="2267" max="2267" width="11" style="9" customWidth="1"/>
    <col min="2268" max="2271" width="8.85546875" style="9"/>
    <col min="2272" max="2272" width="12.140625" style="9" customWidth="1"/>
    <col min="2273" max="2273" width="8.85546875" style="9"/>
    <col min="2274" max="2274" width="11" style="9" customWidth="1"/>
    <col min="2275" max="2278" width="8.85546875" style="9"/>
    <col min="2279" max="2279" width="12.140625" style="9" customWidth="1"/>
    <col min="2280" max="2280" width="8.85546875" style="9"/>
    <col min="2281" max="2281" width="11" style="9" customWidth="1"/>
    <col min="2282" max="2285" width="8.85546875" style="9"/>
    <col min="2286" max="2286" width="12.140625" style="9" customWidth="1"/>
    <col min="2287" max="2287" width="8.85546875" style="9"/>
    <col min="2288" max="2288" width="11" style="9" customWidth="1"/>
    <col min="2289" max="2292" width="8.85546875" style="9"/>
    <col min="2293" max="2293" width="12.140625" style="9" customWidth="1"/>
    <col min="2294" max="2294" width="8.85546875" style="9"/>
    <col min="2295" max="2295" width="11" style="9" customWidth="1"/>
    <col min="2296" max="2299" width="8.85546875" style="9"/>
    <col min="2300" max="2300" width="12.140625" style="9" customWidth="1"/>
    <col min="2301" max="2301" width="8.85546875" style="9"/>
    <col min="2302" max="2302" width="11" style="9" customWidth="1"/>
    <col min="2303" max="2306" width="8.85546875" style="9"/>
    <col min="2307" max="2307" width="12.140625" style="9" customWidth="1"/>
    <col min="2308" max="2308" width="8.85546875" style="9"/>
    <col min="2309" max="2309" width="11" style="9" customWidth="1"/>
    <col min="2310" max="2313" width="8.85546875" style="9"/>
    <col min="2314" max="2314" width="12.140625" style="9" customWidth="1"/>
    <col min="2315" max="2315" width="8.85546875" style="9"/>
    <col min="2316" max="2316" width="11" style="9" customWidth="1"/>
    <col min="2317" max="2320" width="8.85546875" style="9"/>
    <col min="2321" max="2321" width="12.140625" style="9" customWidth="1"/>
    <col min="2322" max="2322" width="8.85546875" style="9"/>
    <col min="2323" max="2323" width="11" style="9" customWidth="1"/>
    <col min="2324" max="2326" width="8.85546875" style="9"/>
    <col min="2327" max="2327" width="9.85546875" style="9" customWidth="1"/>
    <col min="2328" max="2328" width="12.140625" style="9" customWidth="1"/>
    <col min="2329" max="2329" width="8.85546875" style="9"/>
    <col min="2330" max="2330" width="11" style="9" customWidth="1"/>
    <col min="2331" max="2334" width="8.85546875" style="9"/>
    <col min="2335" max="2335" width="12.140625" style="9" customWidth="1"/>
    <col min="2336" max="2510" width="8.85546875" style="9"/>
    <col min="2511" max="2511" width="50" style="9" customWidth="1"/>
    <col min="2512" max="2513" width="0" style="9" hidden="1" customWidth="1"/>
    <col min="2514" max="2514" width="12.140625" style="9" customWidth="1"/>
    <col min="2515" max="2515" width="8.85546875" style="9"/>
    <col min="2516" max="2516" width="11" style="9" customWidth="1"/>
    <col min="2517" max="2520" width="8.85546875" style="9"/>
    <col min="2521" max="2521" width="12.140625" style="9" customWidth="1"/>
    <col min="2522" max="2522" width="8.85546875" style="9"/>
    <col min="2523" max="2523" width="11" style="9" customWidth="1"/>
    <col min="2524" max="2527" width="8.85546875" style="9"/>
    <col min="2528" max="2528" width="12.140625" style="9" customWidth="1"/>
    <col min="2529" max="2529" width="8.85546875" style="9"/>
    <col min="2530" max="2530" width="11" style="9" customWidth="1"/>
    <col min="2531" max="2534" width="8.85546875" style="9"/>
    <col min="2535" max="2535" width="12.140625" style="9" customWidth="1"/>
    <col min="2536" max="2536" width="8.85546875" style="9"/>
    <col min="2537" max="2537" width="11" style="9" customWidth="1"/>
    <col min="2538" max="2541" width="8.85546875" style="9"/>
    <col min="2542" max="2542" width="12.140625" style="9" customWidth="1"/>
    <col min="2543" max="2543" width="8.85546875" style="9"/>
    <col min="2544" max="2544" width="11" style="9" customWidth="1"/>
    <col min="2545" max="2548" width="8.85546875" style="9"/>
    <col min="2549" max="2549" width="12.140625" style="9" customWidth="1"/>
    <col min="2550" max="2550" width="8.85546875" style="9"/>
    <col min="2551" max="2551" width="11" style="9" customWidth="1"/>
    <col min="2552" max="2555" width="8.85546875" style="9"/>
    <col min="2556" max="2556" width="12.140625" style="9" customWidth="1"/>
    <col min="2557" max="2557" width="8.85546875" style="9"/>
    <col min="2558" max="2558" width="11" style="9" customWidth="1"/>
    <col min="2559" max="2562" width="8.85546875" style="9"/>
    <col min="2563" max="2563" width="12.140625" style="9" customWidth="1"/>
    <col min="2564" max="2564" width="8.85546875" style="9"/>
    <col min="2565" max="2565" width="11" style="9" customWidth="1"/>
    <col min="2566" max="2569" width="8.85546875" style="9"/>
    <col min="2570" max="2570" width="12.140625" style="9" customWidth="1"/>
    <col min="2571" max="2571" width="8.85546875" style="9"/>
    <col min="2572" max="2572" width="11" style="9" customWidth="1"/>
    <col min="2573" max="2576" width="8.85546875" style="9"/>
    <col min="2577" max="2577" width="12.140625" style="9" customWidth="1"/>
    <col min="2578" max="2578" width="8.85546875" style="9"/>
    <col min="2579" max="2579" width="11" style="9" customWidth="1"/>
    <col min="2580" max="2582" width="8.85546875" style="9"/>
    <col min="2583" max="2583" width="9.85546875" style="9" customWidth="1"/>
    <col min="2584" max="2584" width="12.140625" style="9" customWidth="1"/>
    <col min="2585" max="2585" width="8.85546875" style="9"/>
    <col min="2586" max="2586" width="11" style="9" customWidth="1"/>
    <col min="2587" max="2590" width="8.85546875" style="9"/>
    <col min="2591" max="2591" width="12.140625" style="9" customWidth="1"/>
    <col min="2592" max="2766" width="8.85546875" style="9"/>
    <col min="2767" max="2767" width="50" style="9" customWidth="1"/>
    <col min="2768" max="2769" width="0" style="9" hidden="1" customWidth="1"/>
    <col min="2770" max="2770" width="12.140625" style="9" customWidth="1"/>
    <col min="2771" max="2771" width="8.85546875" style="9"/>
    <col min="2772" max="2772" width="11" style="9" customWidth="1"/>
    <col min="2773" max="2776" width="8.85546875" style="9"/>
    <col min="2777" max="2777" width="12.140625" style="9" customWidth="1"/>
    <col min="2778" max="2778" width="8.85546875" style="9"/>
    <col min="2779" max="2779" width="11" style="9" customWidth="1"/>
    <col min="2780" max="2783" width="8.85546875" style="9"/>
    <col min="2784" max="2784" width="12.140625" style="9" customWidth="1"/>
    <col min="2785" max="2785" width="8.85546875" style="9"/>
    <col min="2786" max="2786" width="11" style="9" customWidth="1"/>
    <col min="2787" max="2790" width="8.85546875" style="9"/>
    <col min="2791" max="2791" width="12.140625" style="9" customWidth="1"/>
    <col min="2792" max="2792" width="8.85546875" style="9"/>
    <col min="2793" max="2793" width="11" style="9" customWidth="1"/>
    <col min="2794" max="2797" width="8.85546875" style="9"/>
    <col min="2798" max="2798" width="12.140625" style="9" customWidth="1"/>
    <col min="2799" max="2799" width="8.85546875" style="9"/>
    <col min="2800" max="2800" width="11" style="9" customWidth="1"/>
    <col min="2801" max="2804" width="8.85546875" style="9"/>
    <col min="2805" max="2805" width="12.140625" style="9" customWidth="1"/>
    <col min="2806" max="2806" width="8.85546875" style="9"/>
    <col min="2807" max="2807" width="11" style="9" customWidth="1"/>
    <col min="2808" max="2811" width="8.85546875" style="9"/>
    <col min="2812" max="2812" width="12.140625" style="9" customWidth="1"/>
    <col min="2813" max="2813" width="8.85546875" style="9"/>
    <col min="2814" max="2814" width="11" style="9" customWidth="1"/>
    <col min="2815" max="2818" width="8.85546875" style="9"/>
    <col min="2819" max="2819" width="12.140625" style="9" customWidth="1"/>
    <col min="2820" max="2820" width="8.85546875" style="9"/>
    <col min="2821" max="2821" width="11" style="9" customWidth="1"/>
    <col min="2822" max="2825" width="8.85546875" style="9"/>
    <col min="2826" max="2826" width="12.140625" style="9" customWidth="1"/>
    <col min="2827" max="2827" width="8.85546875" style="9"/>
    <col min="2828" max="2828" width="11" style="9" customWidth="1"/>
    <col min="2829" max="2832" width="8.85546875" style="9"/>
    <col min="2833" max="2833" width="12.140625" style="9" customWidth="1"/>
    <col min="2834" max="2834" width="8.85546875" style="9"/>
    <col min="2835" max="2835" width="11" style="9" customWidth="1"/>
    <col min="2836" max="2838" width="8.85546875" style="9"/>
    <col min="2839" max="2839" width="9.85546875" style="9" customWidth="1"/>
    <col min="2840" max="2840" width="12.140625" style="9" customWidth="1"/>
    <col min="2841" max="2841" width="8.85546875" style="9"/>
    <col min="2842" max="2842" width="11" style="9" customWidth="1"/>
    <col min="2843" max="2846" width="8.85546875" style="9"/>
    <col min="2847" max="2847" width="12.140625" style="9" customWidth="1"/>
    <col min="2848" max="3022" width="8.85546875" style="9"/>
    <col min="3023" max="3023" width="50" style="9" customWidth="1"/>
    <col min="3024" max="3025" width="0" style="9" hidden="1" customWidth="1"/>
    <col min="3026" max="3026" width="12.140625" style="9" customWidth="1"/>
    <col min="3027" max="3027" width="8.85546875" style="9"/>
    <col min="3028" max="3028" width="11" style="9" customWidth="1"/>
    <col min="3029" max="3032" width="8.85546875" style="9"/>
    <col min="3033" max="3033" width="12.140625" style="9" customWidth="1"/>
    <col min="3034" max="3034" width="8.85546875" style="9"/>
    <col min="3035" max="3035" width="11" style="9" customWidth="1"/>
    <col min="3036" max="3039" width="8.85546875" style="9"/>
    <col min="3040" max="3040" width="12.140625" style="9" customWidth="1"/>
    <col min="3041" max="3041" width="8.85546875" style="9"/>
    <col min="3042" max="3042" width="11" style="9" customWidth="1"/>
    <col min="3043" max="3046" width="8.85546875" style="9"/>
    <col min="3047" max="3047" width="12.140625" style="9" customWidth="1"/>
    <col min="3048" max="3048" width="8.85546875" style="9"/>
    <col min="3049" max="3049" width="11" style="9" customWidth="1"/>
    <col min="3050" max="3053" width="8.85546875" style="9"/>
    <col min="3054" max="3054" width="12.140625" style="9" customWidth="1"/>
    <col min="3055" max="3055" width="8.85546875" style="9"/>
    <col min="3056" max="3056" width="11" style="9" customWidth="1"/>
    <col min="3057" max="3060" width="8.85546875" style="9"/>
    <col min="3061" max="3061" width="12.140625" style="9" customWidth="1"/>
    <col min="3062" max="3062" width="8.85546875" style="9"/>
    <col min="3063" max="3063" width="11" style="9" customWidth="1"/>
    <col min="3064" max="3067" width="8.85546875" style="9"/>
    <col min="3068" max="3068" width="12.140625" style="9" customWidth="1"/>
    <col min="3069" max="3069" width="8.85546875" style="9"/>
    <col min="3070" max="3070" width="11" style="9" customWidth="1"/>
    <col min="3071" max="3074" width="8.85546875" style="9"/>
    <col min="3075" max="3075" width="12.140625" style="9" customWidth="1"/>
    <col min="3076" max="3076" width="8.85546875" style="9"/>
    <col min="3077" max="3077" width="11" style="9" customWidth="1"/>
    <col min="3078" max="3081" width="8.85546875" style="9"/>
    <col min="3082" max="3082" width="12.140625" style="9" customWidth="1"/>
    <col min="3083" max="3083" width="8.85546875" style="9"/>
    <col min="3084" max="3084" width="11" style="9" customWidth="1"/>
    <col min="3085" max="3088" width="8.85546875" style="9"/>
    <col min="3089" max="3089" width="12.140625" style="9" customWidth="1"/>
    <col min="3090" max="3090" width="8.85546875" style="9"/>
    <col min="3091" max="3091" width="11" style="9" customWidth="1"/>
    <col min="3092" max="3094" width="8.85546875" style="9"/>
    <col min="3095" max="3095" width="9.85546875" style="9" customWidth="1"/>
    <col min="3096" max="3096" width="12.140625" style="9" customWidth="1"/>
    <col min="3097" max="3097" width="8.85546875" style="9"/>
    <col min="3098" max="3098" width="11" style="9" customWidth="1"/>
    <col min="3099" max="3102" width="8.85546875" style="9"/>
    <col min="3103" max="3103" width="12.140625" style="9" customWidth="1"/>
    <col min="3104" max="3278" width="8.85546875" style="9"/>
    <col min="3279" max="3279" width="50" style="9" customWidth="1"/>
    <col min="3280" max="3281" width="0" style="9" hidden="1" customWidth="1"/>
    <col min="3282" max="3282" width="12.140625" style="9" customWidth="1"/>
    <col min="3283" max="3283" width="8.85546875" style="9"/>
    <col min="3284" max="3284" width="11" style="9" customWidth="1"/>
    <col min="3285" max="3288" width="8.85546875" style="9"/>
    <col min="3289" max="3289" width="12.140625" style="9" customWidth="1"/>
    <col min="3290" max="3290" width="8.85546875" style="9"/>
    <col min="3291" max="3291" width="11" style="9" customWidth="1"/>
    <col min="3292" max="3295" width="8.85546875" style="9"/>
    <col min="3296" max="3296" width="12.140625" style="9" customWidth="1"/>
    <col min="3297" max="3297" width="8.85546875" style="9"/>
    <col min="3298" max="3298" width="11" style="9" customWidth="1"/>
    <col min="3299" max="3302" width="8.85546875" style="9"/>
    <col min="3303" max="3303" width="12.140625" style="9" customWidth="1"/>
    <col min="3304" max="3304" width="8.85546875" style="9"/>
    <col min="3305" max="3305" width="11" style="9" customWidth="1"/>
    <col min="3306" max="3309" width="8.85546875" style="9"/>
    <col min="3310" max="3310" width="12.140625" style="9" customWidth="1"/>
    <col min="3311" max="3311" width="8.85546875" style="9"/>
    <col min="3312" max="3312" width="11" style="9" customWidth="1"/>
    <col min="3313" max="3316" width="8.85546875" style="9"/>
    <col min="3317" max="3317" width="12.140625" style="9" customWidth="1"/>
    <col min="3318" max="3318" width="8.85546875" style="9"/>
    <col min="3319" max="3319" width="11" style="9" customWidth="1"/>
    <col min="3320" max="3323" width="8.85546875" style="9"/>
    <col min="3324" max="3324" width="12.140625" style="9" customWidth="1"/>
    <col min="3325" max="3325" width="8.85546875" style="9"/>
    <col min="3326" max="3326" width="11" style="9" customWidth="1"/>
    <col min="3327" max="3330" width="8.85546875" style="9"/>
    <col min="3331" max="3331" width="12.140625" style="9" customWidth="1"/>
    <col min="3332" max="3332" width="8.85546875" style="9"/>
    <col min="3333" max="3333" width="11" style="9" customWidth="1"/>
    <col min="3334" max="3337" width="8.85546875" style="9"/>
    <col min="3338" max="3338" width="12.140625" style="9" customWidth="1"/>
    <col min="3339" max="3339" width="8.85546875" style="9"/>
    <col min="3340" max="3340" width="11" style="9" customWidth="1"/>
    <col min="3341" max="3344" width="8.85546875" style="9"/>
    <col min="3345" max="3345" width="12.140625" style="9" customWidth="1"/>
    <col min="3346" max="3346" width="8.85546875" style="9"/>
    <col min="3347" max="3347" width="11" style="9" customWidth="1"/>
    <col min="3348" max="3350" width="8.85546875" style="9"/>
    <col min="3351" max="3351" width="9.85546875" style="9" customWidth="1"/>
    <col min="3352" max="3352" width="12.140625" style="9" customWidth="1"/>
    <col min="3353" max="3353" width="8.85546875" style="9"/>
    <col min="3354" max="3354" width="11" style="9" customWidth="1"/>
    <col min="3355" max="3358" width="8.85546875" style="9"/>
    <col min="3359" max="3359" width="12.140625" style="9" customWidth="1"/>
    <col min="3360" max="3534" width="8.85546875" style="9"/>
    <col min="3535" max="3535" width="50" style="9" customWidth="1"/>
    <col min="3536" max="3537" width="0" style="9" hidden="1" customWidth="1"/>
    <col min="3538" max="3538" width="12.140625" style="9" customWidth="1"/>
    <col min="3539" max="3539" width="8.85546875" style="9"/>
    <col min="3540" max="3540" width="11" style="9" customWidth="1"/>
    <col min="3541" max="3544" width="8.85546875" style="9"/>
    <col min="3545" max="3545" width="12.140625" style="9" customWidth="1"/>
    <col min="3546" max="3546" width="8.85546875" style="9"/>
    <col min="3547" max="3547" width="11" style="9" customWidth="1"/>
    <col min="3548" max="3551" width="8.85546875" style="9"/>
    <col min="3552" max="3552" width="12.140625" style="9" customWidth="1"/>
    <col min="3553" max="3553" width="8.85546875" style="9"/>
    <col min="3554" max="3554" width="11" style="9" customWidth="1"/>
    <col min="3555" max="3558" width="8.85546875" style="9"/>
    <col min="3559" max="3559" width="12.140625" style="9" customWidth="1"/>
    <col min="3560" max="3560" width="8.85546875" style="9"/>
    <col min="3561" max="3561" width="11" style="9" customWidth="1"/>
    <col min="3562" max="3565" width="8.85546875" style="9"/>
    <col min="3566" max="3566" width="12.140625" style="9" customWidth="1"/>
    <col min="3567" max="3567" width="8.85546875" style="9"/>
    <col min="3568" max="3568" width="11" style="9" customWidth="1"/>
    <col min="3569" max="3572" width="8.85546875" style="9"/>
    <col min="3573" max="3573" width="12.140625" style="9" customWidth="1"/>
    <col min="3574" max="3574" width="8.85546875" style="9"/>
    <col min="3575" max="3575" width="11" style="9" customWidth="1"/>
    <col min="3576" max="3579" width="8.85546875" style="9"/>
    <col min="3580" max="3580" width="12.140625" style="9" customWidth="1"/>
    <col min="3581" max="3581" width="8.85546875" style="9"/>
    <col min="3582" max="3582" width="11" style="9" customWidth="1"/>
    <col min="3583" max="3586" width="8.85546875" style="9"/>
    <col min="3587" max="3587" width="12.140625" style="9" customWidth="1"/>
    <col min="3588" max="3588" width="8.85546875" style="9"/>
    <col min="3589" max="3589" width="11" style="9" customWidth="1"/>
    <col min="3590" max="3593" width="8.85546875" style="9"/>
    <col min="3594" max="3594" width="12.140625" style="9" customWidth="1"/>
    <col min="3595" max="3595" width="8.85546875" style="9"/>
    <col min="3596" max="3596" width="11" style="9" customWidth="1"/>
    <col min="3597" max="3600" width="8.85546875" style="9"/>
    <col min="3601" max="3601" width="12.140625" style="9" customWidth="1"/>
    <col min="3602" max="3602" width="8.85546875" style="9"/>
    <col min="3603" max="3603" width="11" style="9" customWidth="1"/>
    <col min="3604" max="3606" width="8.85546875" style="9"/>
    <col min="3607" max="3607" width="9.85546875" style="9" customWidth="1"/>
    <col min="3608" max="3608" width="12.140625" style="9" customWidth="1"/>
    <col min="3609" max="3609" width="8.85546875" style="9"/>
    <col min="3610" max="3610" width="11" style="9" customWidth="1"/>
    <col min="3611" max="3614" width="8.85546875" style="9"/>
    <col min="3615" max="3615" width="12.140625" style="9" customWidth="1"/>
    <col min="3616" max="3790" width="8.85546875" style="9"/>
    <col min="3791" max="3791" width="50" style="9" customWidth="1"/>
    <col min="3792" max="3793" width="0" style="9" hidden="1" customWidth="1"/>
    <col min="3794" max="3794" width="12.140625" style="9" customWidth="1"/>
    <col min="3795" max="3795" width="8.85546875" style="9"/>
    <col min="3796" max="3796" width="11" style="9" customWidth="1"/>
    <col min="3797" max="3800" width="8.85546875" style="9"/>
    <col min="3801" max="3801" width="12.140625" style="9" customWidth="1"/>
    <col min="3802" max="3802" width="8.85546875" style="9"/>
    <col min="3803" max="3803" width="11" style="9" customWidth="1"/>
    <col min="3804" max="3807" width="8.85546875" style="9"/>
    <col min="3808" max="3808" width="12.140625" style="9" customWidth="1"/>
    <col min="3809" max="3809" width="8.85546875" style="9"/>
    <col min="3810" max="3810" width="11" style="9" customWidth="1"/>
    <col min="3811" max="3814" width="8.85546875" style="9"/>
    <col min="3815" max="3815" width="12.140625" style="9" customWidth="1"/>
    <col min="3816" max="3816" width="8.85546875" style="9"/>
    <col min="3817" max="3817" width="11" style="9" customWidth="1"/>
    <col min="3818" max="3821" width="8.85546875" style="9"/>
    <col min="3822" max="3822" width="12.140625" style="9" customWidth="1"/>
    <col min="3823" max="3823" width="8.85546875" style="9"/>
    <col min="3824" max="3824" width="11" style="9" customWidth="1"/>
    <col min="3825" max="3828" width="8.85546875" style="9"/>
    <col min="3829" max="3829" width="12.140625" style="9" customWidth="1"/>
    <col min="3830" max="3830" width="8.85546875" style="9"/>
    <col min="3831" max="3831" width="11" style="9" customWidth="1"/>
    <col min="3832" max="3835" width="8.85546875" style="9"/>
    <col min="3836" max="3836" width="12.140625" style="9" customWidth="1"/>
    <col min="3837" max="3837" width="8.85546875" style="9"/>
    <col min="3838" max="3838" width="11" style="9" customWidth="1"/>
    <col min="3839" max="3842" width="8.85546875" style="9"/>
    <col min="3843" max="3843" width="12.140625" style="9" customWidth="1"/>
    <col min="3844" max="3844" width="8.85546875" style="9"/>
    <col min="3845" max="3845" width="11" style="9" customWidth="1"/>
    <col min="3846" max="3849" width="8.85546875" style="9"/>
    <col min="3850" max="3850" width="12.140625" style="9" customWidth="1"/>
    <col min="3851" max="3851" width="8.85546875" style="9"/>
    <col min="3852" max="3852" width="11" style="9" customWidth="1"/>
    <col min="3853" max="3856" width="8.85546875" style="9"/>
    <col min="3857" max="3857" width="12.140625" style="9" customWidth="1"/>
    <col min="3858" max="3858" width="8.85546875" style="9"/>
    <col min="3859" max="3859" width="11" style="9" customWidth="1"/>
    <col min="3860" max="3862" width="8.85546875" style="9"/>
    <col min="3863" max="3863" width="9.85546875" style="9" customWidth="1"/>
    <col min="3864" max="3864" width="12.140625" style="9" customWidth="1"/>
    <col min="3865" max="3865" width="8.85546875" style="9"/>
    <col min="3866" max="3866" width="11" style="9" customWidth="1"/>
    <col min="3867" max="3870" width="8.85546875" style="9"/>
    <col min="3871" max="3871" width="12.140625" style="9" customWidth="1"/>
    <col min="3872" max="4046" width="8.85546875" style="9"/>
    <col min="4047" max="4047" width="50" style="9" customWidth="1"/>
    <col min="4048" max="4049" width="0" style="9" hidden="1" customWidth="1"/>
    <col min="4050" max="4050" width="12.140625" style="9" customWidth="1"/>
    <col min="4051" max="4051" width="8.85546875" style="9"/>
    <col min="4052" max="4052" width="11" style="9" customWidth="1"/>
    <col min="4053" max="4056" width="8.85546875" style="9"/>
    <col min="4057" max="4057" width="12.140625" style="9" customWidth="1"/>
    <col min="4058" max="4058" width="8.85546875" style="9"/>
    <col min="4059" max="4059" width="11" style="9" customWidth="1"/>
    <col min="4060" max="4063" width="8.85546875" style="9"/>
    <col min="4064" max="4064" width="12.140625" style="9" customWidth="1"/>
    <col min="4065" max="4065" width="8.85546875" style="9"/>
    <col min="4066" max="4066" width="11" style="9" customWidth="1"/>
    <col min="4067" max="4070" width="8.85546875" style="9"/>
    <col min="4071" max="4071" width="12.140625" style="9" customWidth="1"/>
    <col min="4072" max="4072" width="8.85546875" style="9"/>
    <col min="4073" max="4073" width="11" style="9" customWidth="1"/>
    <col min="4074" max="4077" width="8.85546875" style="9"/>
    <col min="4078" max="4078" width="12.140625" style="9" customWidth="1"/>
    <col min="4079" max="4079" width="8.85546875" style="9"/>
    <col min="4080" max="4080" width="11" style="9" customWidth="1"/>
    <col min="4081" max="4084" width="8.85546875" style="9"/>
    <col min="4085" max="4085" width="12.140625" style="9" customWidth="1"/>
    <col min="4086" max="4086" width="8.85546875" style="9"/>
    <col min="4087" max="4087" width="11" style="9" customWidth="1"/>
    <col min="4088" max="4091" width="8.85546875" style="9"/>
    <col min="4092" max="4092" width="12.140625" style="9" customWidth="1"/>
    <col min="4093" max="4093" width="8.85546875" style="9"/>
    <col min="4094" max="4094" width="11" style="9" customWidth="1"/>
    <col min="4095" max="4098" width="8.85546875" style="9"/>
    <col min="4099" max="4099" width="12.140625" style="9" customWidth="1"/>
    <col min="4100" max="4100" width="8.85546875" style="9"/>
    <col min="4101" max="4101" width="11" style="9" customWidth="1"/>
    <col min="4102" max="4105" width="8.85546875" style="9"/>
    <col min="4106" max="4106" width="12.140625" style="9" customWidth="1"/>
    <col min="4107" max="4107" width="8.85546875" style="9"/>
    <col min="4108" max="4108" width="11" style="9" customWidth="1"/>
    <col min="4109" max="4112" width="8.85546875" style="9"/>
    <col min="4113" max="4113" width="12.140625" style="9" customWidth="1"/>
    <col min="4114" max="4114" width="8.85546875" style="9"/>
    <col min="4115" max="4115" width="11" style="9" customWidth="1"/>
    <col min="4116" max="4118" width="8.85546875" style="9"/>
    <col min="4119" max="4119" width="9.85546875" style="9" customWidth="1"/>
    <col min="4120" max="4120" width="12.140625" style="9" customWidth="1"/>
    <col min="4121" max="4121" width="8.85546875" style="9"/>
    <col min="4122" max="4122" width="11" style="9" customWidth="1"/>
    <col min="4123" max="4126" width="8.85546875" style="9"/>
    <col min="4127" max="4127" width="12.140625" style="9" customWidth="1"/>
    <col min="4128" max="4302" width="8.85546875" style="9"/>
    <col min="4303" max="4303" width="50" style="9" customWidth="1"/>
    <col min="4304" max="4305" width="0" style="9" hidden="1" customWidth="1"/>
    <col min="4306" max="4306" width="12.140625" style="9" customWidth="1"/>
    <col min="4307" max="4307" width="8.85546875" style="9"/>
    <col min="4308" max="4308" width="11" style="9" customWidth="1"/>
    <col min="4309" max="4312" width="8.85546875" style="9"/>
    <col min="4313" max="4313" width="12.140625" style="9" customWidth="1"/>
    <col min="4314" max="4314" width="8.85546875" style="9"/>
    <col min="4315" max="4315" width="11" style="9" customWidth="1"/>
    <col min="4316" max="4319" width="8.85546875" style="9"/>
    <col min="4320" max="4320" width="12.140625" style="9" customWidth="1"/>
    <col min="4321" max="4321" width="8.85546875" style="9"/>
    <col min="4322" max="4322" width="11" style="9" customWidth="1"/>
    <col min="4323" max="4326" width="8.85546875" style="9"/>
    <col min="4327" max="4327" width="12.140625" style="9" customWidth="1"/>
    <col min="4328" max="4328" width="8.85546875" style="9"/>
    <col min="4329" max="4329" width="11" style="9" customWidth="1"/>
    <col min="4330" max="4333" width="8.85546875" style="9"/>
    <col min="4334" max="4334" width="12.140625" style="9" customWidth="1"/>
    <col min="4335" max="4335" width="8.85546875" style="9"/>
    <col min="4336" max="4336" width="11" style="9" customWidth="1"/>
    <col min="4337" max="4340" width="8.85546875" style="9"/>
    <col min="4341" max="4341" width="12.140625" style="9" customWidth="1"/>
    <col min="4342" max="4342" width="8.85546875" style="9"/>
    <col min="4343" max="4343" width="11" style="9" customWidth="1"/>
    <col min="4344" max="4347" width="8.85546875" style="9"/>
    <col min="4348" max="4348" width="12.140625" style="9" customWidth="1"/>
    <col min="4349" max="4349" width="8.85546875" style="9"/>
    <col min="4350" max="4350" width="11" style="9" customWidth="1"/>
    <col min="4351" max="4354" width="8.85546875" style="9"/>
    <col min="4355" max="4355" width="12.140625" style="9" customWidth="1"/>
    <col min="4356" max="4356" width="8.85546875" style="9"/>
    <col min="4357" max="4357" width="11" style="9" customWidth="1"/>
    <col min="4358" max="4361" width="8.85546875" style="9"/>
    <col min="4362" max="4362" width="12.140625" style="9" customWidth="1"/>
    <col min="4363" max="4363" width="8.85546875" style="9"/>
    <col min="4364" max="4364" width="11" style="9" customWidth="1"/>
    <col min="4365" max="4368" width="8.85546875" style="9"/>
    <col min="4369" max="4369" width="12.140625" style="9" customWidth="1"/>
    <col min="4370" max="4370" width="8.85546875" style="9"/>
    <col min="4371" max="4371" width="11" style="9" customWidth="1"/>
    <col min="4372" max="4374" width="8.85546875" style="9"/>
    <col min="4375" max="4375" width="9.85546875" style="9" customWidth="1"/>
    <col min="4376" max="4376" width="12.140625" style="9" customWidth="1"/>
    <col min="4377" max="4377" width="8.85546875" style="9"/>
    <col min="4378" max="4378" width="11" style="9" customWidth="1"/>
    <col min="4379" max="4382" width="8.85546875" style="9"/>
    <col min="4383" max="4383" width="12.140625" style="9" customWidth="1"/>
    <col min="4384" max="4558" width="8.85546875" style="9"/>
    <col min="4559" max="4559" width="50" style="9" customWidth="1"/>
    <col min="4560" max="4561" width="0" style="9" hidden="1" customWidth="1"/>
    <col min="4562" max="4562" width="12.140625" style="9" customWidth="1"/>
    <col min="4563" max="4563" width="8.85546875" style="9"/>
    <col min="4564" max="4564" width="11" style="9" customWidth="1"/>
    <col min="4565" max="4568" width="8.85546875" style="9"/>
    <col min="4569" max="4569" width="12.140625" style="9" customWidth="1"/>
    <col min="4570" max="4570" width="8.85546875" style="9"/>
    <col min="4571" max="4571" width="11" style="9" customWidth="1"/>
    <col min="4572" max="4575" width="8.85546875" style="9"/>
    <col min="4576" max="4576" width="12.140625" style="9" customWidth="1"/>
    <col min="4577" max="4577" width="8.85546875" style="9"/>
    <col min="4578" max="4578" width="11" style="9" customWidth="1"/>
    <col min="4579" max="4582" width="8.85546875" style="9"/>
    <col min="4583" max="4583" width="12.140625" style="9" customWidth="1"/>
    <col min="4584" max="4584" width="8.85546875" style="9"/>
    <col min="4585" max="4585" width="11" style="9" customWidth="1"/>
    <col min="4586" max="4589" width="8.85546875" style="9"/>
    <col min="4590" max="4590" width="12.140625" style="9" customWidth="1"/>
    <col min="4591" max="4591" width="8.85546875" style="9"/>
    <col min="4592" max="4592" width="11" style="9" customWidth="1"/>
    <col min="4593" max="4596" width="8.85546875" style="9"/>
    <col min="4597" max="4597" width="12.140625" style="9" customWidth="1"/>
    <col min="4598" max="4598" width="8.85546875" style="9"/>
    <col min="4599" max="4599" width="11" style="9" customWidth="1"/>
    <col min="4600" max="4603" width="8.85546875" style="9"/>
    <col min="4604" max="4604" width="12.140625" style="9" customWidth="1"/>
    <col min="4605" max="4605" width="8.85546875" style="9"/>
    <col min="4606" max="4606" width="11" style="9" customWidth="1"/>
    <col min="4607" max="4610" width="8.85546875" style="9"/>
    <col min="4611" max="4611" width="12.140625" style="9" customWidth="1"/>
    <col min="4612" max="4612" width="8.85546875" style="9"/>
    <col min="4613" max="4613" width="11" style="9" customWidth="1"/>
    <col min="4614" max="4617" width="8.85546875" style="9"/>
    <col min="4618" max="4618" width="12.140625" style="9" customWidth="1"/>
    <col min="4619" max="4619" width="8.85546875" style="9"/>
    <col min="4620" max="4620" width="11" style="9" customWidth="1"/>
    <col min="4621" max="4624" width="8.85546875" style="9"/>
    <col min="4625" max="4625" width="12.140625" style="9" customWidth="1"/>
    <col min="4626" max="4626" width="8.85546875" style="9"/>
    <col min="4627" max="4627" width="11" style="9" customWidth="1"/>
    <col min="4628" max="4630" width="8.85546875" style="9"/>
    <col min="4631" max="4631" width="9.85546875" style="9" customWidth="1"/>
    <col min="4632" max="4632" width="12.140625" style="9" customWidth="1"/>
    <col min="4633" max="4633" width="8.85546875" style="9"/>
    <col min="4634" max="4634" width="11" style="9" customWidth="1"/>
    <col min="4635" max="4638" width="8.85546875" style="9"/>
    <col min="4639" max="4639" width="12.140625" style="9" customWidth="1"/>
    <col min="4640" max="4814" width="8.85546875" style="9"/>
    <col min="4815" max="4815" width="50" style="9" customWidth="1"/>
    <col min="4816" max="4817" width="0" style="9" hidden="1" customWidth="1"/>
    <col min="4818" max="4818" width="12.140625" style="9" customWidth="1"/>
    <col min="4819" max="4819" width="8.85546875" style="9"/>
    <col min="4820" max="4820" width="11" style="9" customWidth="1"/>
    <col min="4821" max="4824" width="8.85546875" style="9"/>
    <col min="4825" max="4825" width="12.140625" style="9" customWidth="1"/>
    <col min="4826" max="4826" width="8.85546875" style="9"/>
    <col min="4827" max="4827" width="11" style="9" customWidth="1"/>
    <col min="4828" max="4831" width="8.85546875" style="9"/>
    <col min="4832" max="4832" width="12.140625" style="9" customWidth="1"/>
    <col min="4833" max="4833" width="8.85546875" style="9"/>
    <col min="4834" max="4834" width="11" style="9" customWidth="1"/>
    <col min="4835" max="4838" width="8.85546875" style="9"/>
    <col min="4839" max="4839" width="12.140625" style="9" customWidth="1"/>
    <col min="4840" max="4840" width="8.85546875" style="9"/>
    <col min="4841" max="4841" width="11" style="9" customWidth="1"/>
    <col min="4842" max="4845" width="8.85546875" style="9"/>
    <col min="4846" max="4846" width="12.140625" style="9" customWidth="1"/>
    <col min="4847" max="4847" width="8.85546875" style="9"/>
    <col min="4848" max="4848" width="11" style="9" customWidth="1"/>
    <col min="4849" max="4852" width="8.85546875" style="9"/>
    <col min="4853" max="4853" width="12.140625" style="9" customWidth="1"/>
    <col min="4854" max="4854" width="8.85546875" style="9"/>
    <col min="4855" max="4855" width="11" style="9" customWidth="1"/>
    <col min="4856" max="4859" width="8.85546875" style="9"/>
    <col min="4860" max="4860" width="12.140625" style="9" customWidth="1"/>
    <col min="4861" max="4861" width="8.85546875" style="9"/>
    <col min="4862" max="4862" width="11" style="9" customWidth="1"/>
    <col min="4863" max="4866" width="8.85546875" style="9"/>
    <col min="4867" max="4867" width="12.140625" style="9" customWidth="1"/>
    <col min="4868" max="4868" width="8.85546875" style="9"/>
    <col min="4869" max="4869" width="11" style="9" customWidth="1"/>
    <col min="4870" max="4873" width="8.85546875" style="9"/>
    <col min="4874" max="4874" width="12.140625" style="9" customWidth="1"/>
    <col min="4875" max="4875" width="8.85546875" style="9"/>
    <col min="4876" max="4876" width="11" style="9" customWidth="1"/>
    <col min="4877" max="4880" width="8.85546875" style="9"/>
    <col min="4881" max="4881" width="12.140625" style="9" customWidth="1"/>
    <col min="4882" max="4882" width="8.85546875" style="9"/>
    <col min="4883" max="4883" width="11" style="9" customWidth="1"/>
    <col min="4884" max="4886" width="8.85546875" style="9"/>
    <col min="4887" max="4887" width="9.85546875" style="9" customWidth="1"/>
    <col min="4888" max="4888" width="12.140625" style="9" customWidth="1"/>
    <col min="4889" max="4889" width="8.85546875" style="9"/>
    <col min="4890" max="4890" width="11" style="9" customWidth="1"/>
    <col min="4891" max="4894" width="8.85546875" style="9"/>
    <col min="4895" max="4895" width="12.140625" style="9" customWidth="1"/>
    <col min="4896" max="5070" width="8.85546875" style="9"/>
    <col min="5071" max="5071" width="50" style="9" customWidth="1"/>
    <col min="5072" max="5073" width="0" style="9" hidden="1" customWidth="1"/>
    <col min="5074" max="5074" width="12.140625" style="9" customWidth="1"/>
    <col min="5075" max="5075" width="8.85546875" style="9"/>
    <col min="5076" max="5076" width="11" style="9" customWidth="1"/>
    <col min="5077" max="5080" width="8.85546875" style="9"/>
    <col min="5081" max="5081" width="12.140625" style="9" customWidth="1"/>
    <col min="5082" max="5082" width="8.85546875" style="9"/>
    <col min="5083" max="5083" width="11" style="9" customWidth="1"/>
    <col min="5084" max="5087" width="8.85546875" style="9"/>
    <col min="5088" max="5088" width="12.140625" style="9" customWidth="1"/>
    <col min="5089" max="5089" width="8.85546875" style="9"/>
    <col min="5090" max="5090" width="11" style="9" customWidth="1"/>
    <col min="5091" max="5094" width="8.85546875" style="9"/>
    <col min="5095" max="5095" width="12.140625" style="9" customWidth="1"/>
    <col min="5096" max="5096" width="8.85546875" style="9"/>
    <col min="5097" max="5097" width="11" style="9" customWidth="1"/>
    <col min="5098" max="5101" width="8.85546875" style="9"/>
    <col min="5102" max="5102" width="12.140625" style="9" customWidth="1"/>
    <col min="5103" max="5103" width="8.85546875" style="9"/>
    <col min="5104" max="5104" width="11" style="9" customWidth="1"/>
    <col min="5105" max="5108" width="8.85546875" style="9"/>
    <col min="5109" max="5109" width="12.140625" style="9" customWidth="1"/>
    <col min="5110" max="5110" width="8.85546875" style="9"/>
    <col min="5111" max="5111" width="11" style="9" customWidth="1"/>
    <col min="5112" max="5115" width="8.85546875" style="9"/>
    <col min="5116" max="5116" width="12.140625" style="9" customWidth="1"/>
    <col min="5117" max="5117" width="8.85546875" style="9"/>
    <col min="5118" max="5118" width="11" style="9" customWidth="1"/>
    <col min="5119" max="5122" width="8.85546875" style="9"/>
    <col min="5123" max="5123" width="12.140625" style="9" customWidth="1"/>
    <col min="5124" max="5124" width="8.85546875" style="9"/>
    <col min="5125" max="5125" width="11" style="9" customWidth="1"/>
    <col min="5126" max="5129" width="8.85546875" style="9"/>
    <col min="5130" max="5130" width="12.140625" style="9" customWidth="1"/>
    <col min="5131" max="5131" width="8.85546875" style="9"/>
    <col min="5132" max="5132" width="11" style="9" customWidth="1"/>
    <col min="5133" max="5136" width="8.85546875" style="9"/>
    <col min="5137" max="5137" width="12.140625" style="9" customWidth="1"/>
    <col min="5138" max="5138" width="8.85546875" style="9"/>
    <col min="5139" max="5139" width="11" style="9" customWidth="1"/>
    <col min="5140" max="5142" width="8.85546875" style="9"/>
    <col min="5143" max="5143" width="9.85546875" style="9" customWidth="1"/>
    <col min="5144" max="5144" width="12.140625" style="9" customWidth="1"/>
    <col min="5145" max="5145" width="8.85546875" style="9"/>
    <col min="5146" max="5146" width="11" style="9" customWidth="1"/>
    <col min="5147" max="5150" width="8.85546875" style="9"/>
    <col min="5151" max="5151" width="12.140625" style="9" customWidth="1"/>
    <col min="5152" max="5326" width="8.85546875" style="9"/>
    <col min="5327" max="5327" width="50" style="9" customWidth="1"/>
    <col min="5328" max="5329" width="0" style="9" hidden="1" customWidth="1"/>
    <col min="5330" max="5330" width="12.140625" style="9" customWidth="1"/>
    <col min="5331" max="5331" width="8.85546875" style="9"/>
    <col min="5332" max="5332" width="11" style="9" customWidth="1"/>
    <col min="5333" max="5336" width="8.85546875" style="9"/>
    <col min="5337" max="5337" width="12.140625" style="9" customWidth="1"/>
    <col min="5338" max="5338" width="8.85546875" style="9"/>
    <col min="5339" max="5339" width="11" style="9" customWidth="1"/>
    <col min="5340" max="5343" width="8.85546875" style="9"/>
    <col min="5344" max="5344" width="12.140625" style="9" customWidth="1"/>
    <col min="5345" max="5345" width="8.85546875" style="9"/>
    <col min="5346" max="5346" width="11" style="9" customWidth="1"/>
    <col min="5347" max="5350" width="8.85546875" style="9"/>
    <col min="5351" max="5351" width="12.140625" style="9" customWidth="1"/>
    <col min="5352" max="5352" width="8.85546875" style="9"/>
    <col min="5353" max="5353" width="11" style="9" customWidth="1"/>
    <col min="5354" max="5357" width="8.85546875" style="9"/>
    <col min="5358" max="5358" width="12.140625" style="9" customWidth="1"/>
    <col min="5359" max="5359" width="8.85546875" style="9"/>
    <col min="5360" max="5360" width="11" style="9" customWidth="1"/>
    <col min="5361" max="5364" width="8.85546875" style="9"/>
    <col min="5365" max="5365" width="12.140625" style="9" customWidth="1"/>
    <col min="5366" max="5366" width="8.85546875" style="9"/>
    <col min="5367" max="5367" width="11" style="9" customWidth="1"/>
    <col min="5368" max="5371" width="8.85546875" style="9"/>
    <col min="5372" max="5372" width="12.140625" style="9" customWidth="1"/>
    <col min="5373" max="5373" width="8.85546875" style="9"/>
    <col min="5374" max="5374" width="11" style="9" customWidth="1"/>
    <col min="5375" max="5378" width="8.85546875" style="9"/>
    <col min="5379" max="5379" width="12.140625" style="9" customWidth="1"/>
    <col min="5380" max="5380" width="8.85546875" style="9"/>
    <col min="5381" max="5381" width="11" style="9" customWidth="1"/>
    <col min="5382" max="5385" width="8.85546875" style="9"/>
    <col min="5386" max="5386" width="12.140625" style="9" customWidth="1"/>
    <col min="5387" max="5387" width="8.85546875" style="9"/>
    <col min="5388" max="5388" width="11" style="9" customWidth="1"/>
    <col min="5389" max="5392" width="8.85546875" style="9"/>
    <col min="5393" max="5393" width="12.140625" style="9" customWidth="1"/>
    <col min="5394" max="5394" width="8.85546875" style="9"/>
    <col min="5395" max="5395" width="11" style="9" customWidth="1"/>
    <col min="5396" max="5398" width="8.85546875" style="9"/>
    <col min="5399" max="5399" width="9.85546875" style="9" customWidth="1"/>
    <col min="5400" max="5400" width="12.140625" style="9" customWidth="1"/>
    <col min="5401" max="5401" width="8.85546875" style="9"/>
    <col min="5402" max="5402" width="11" style="9" customWidth="1"/>
    <col min="5403" max="5406" width="8.85546875" style="9"/>
    <col min="5407" max="5407" width="12.140625" style="9" customWidth="1"/>
    <col min="5408" max="5582" width="8.85546875" style="9"/>
    <col min="5583" max="5583" width="50" style="9" customWidth="1"/>
    <col min="5584" max="5585" width="0" style="9" hidden="1" customWidth="1"/>
    <col min="5586" max="5586" width="12.140625" style="9" customWidth="1"/>
    <col min="5587" max="5587" width="8.85546875" style="9"/>
    <col min="5588" max="5588" width="11" style="9" customWidth="1"/>
    <col min="5589" max="5592" width="8.85546875" style="9"/>
    <col min="5593" max="5593" width="12.140625" style="9" customWidth="1"/>
    <col min="5594" max="5594" width="8.85546875" style="9"/>
    <col min="5595" max="5595" width="11" style="9" customWidth="1"/>
    <col min="5596" max="5599" width="8.85546875" style="9"/>
    <col min="5600" max="5600" width="12.140625" style="9" customWidth="1"/>
    <col min="5601" max="5601" width="8.85546875" style="9"/>
    <col min="5602" max="5602" width="11" style="9" customWidth="1"/>
    <col min="5603" max="5606" width="8.85546875" style="9"/>
    <col min="5607" max="5607" width="12.140625" style="9" customWidth="1"/>
    <col min="5608" max="5608" width="8.85546875" style="9"/>
    <col min="5609" max="5609" width="11" style="9" customWidth="1"/>
    <col min="5610" max="5613" width="8.85546875" style="9"/>
    <col min="5614" max="5614" width="12.140625" style="9" customWidth="1"/>
    <col min="5615" max="5615" width="8.85546875" style="9"/>
    <col min="5616" max="5616" width="11" style="9" customWidth="1"/>
    <col min="5617" max="5620" width="8.85546875" style="9"/>
    <col min="5621" max="5621" width="12.140625" style="9" customWidth="1"/>
    <col min="5622" max="5622" width="8.85546875" style="9"/>
    <col min="5623" max="5623" width="11" style="9" customWidth="1"/>
    <col min="5624" max="5627" width="8.85546875" style="9"/>
    <col min="5628" max="5628" width="12.140625" style="9" customWidth="1"/>
    <col min="5629" max="5629" width="8.85546875" style="9"/>
    <col min="5630" max="5630" width="11" style="9" customWidth="1"/>
    <col min="5631" max="5634" width="8.85546875" style="9"/>
    <col min="5635" max="5635" width="12.140625" style="9" customWidth="1"/>
    <col min="5636" max="5636" width="8.85546875" style="9"/>
    <col min="5637" max="5637" width="11" style="9" customWidth="1"/>
    <col min="5638" max="5641" width="8.85546875" style="9"/>
    <col min="5642" max="5642" width="12.140625" style="9" customWidth="1"/>
    <col min="5643" max="5643" width="8.85546875" style="9"/>
    <col min="5644" max="5644" width="11" style="9" customWidth="1"/>
    <col min="5645" max="5648" width="8.85546875" style="9"/>
    <col min="5649" max="5649" width="12.140625" style="9" customWidth="1"/>
    <col min="5650" max="5650" width="8.85546875" style="9"/>
    <col min="5651" max="5651" width="11" style="9" customWidth="1"/>
    <col min="5652" max="5654" width="8.85546875" style="9"/>
    <col min="5655" max="5655" width="9.85546875" style="9" customWidth="1"/>
    <col min="5656" max="5656" width="12.140625" style="9" customWidth="1"/>
    <col min="5657" max="5657" width="8.85546875" style="9"/>
    <col min="5658" max="5658" width="11" style="9" customWidth="1"/>
    <col min="5659" max="5662" width="8.85546875" style="9"/>
    <col min="5663" max="5663" width="12.140625" style="9" customWidth="1"/>
    <col min="5664" max="5838" width="8.85546875" style="9"/>
    <col min="5839" max="5839" width="50" style="9" customWidth="1"/>
    <col min="5840" max="5841" width="0" style="9" hidden="1" customWidth="1"/>
    <col min="5842" max="5842" width="12.140625" style="9" customWidth="1"/>
    <col min="5843" max="5843" width="8.85546875" style="9"/>
    <col min="5844" max="5844" width="11" style="9" customWidth="1"/>
    <col min="5845" max="5848" width="8.85546875" style="9"/>
    <col min="5849" max="5849" width="12.140625" style="9" customWidth="1"/>
    <col min="5850" max="5850" width="8.85546875" style="9"/>
    <col min="5851" max="5851" width="11" style="9" customWidth="1"/>
    <col min="5852" max="5855" width="8.85546875" style="9"/>
    <col min="5856" max="5856" width="12.140625" style="9" customWidth="1"/>
    <col min="5857" max="5857" width="8.85546875" style="9"/>
    <col min="5858" max="5858" width="11" style="9" customWidth="1"/>
    <col min="5859" max="5862" width="8.85546875" style="9"/>
    <col min="5863" max="5863" width="12.140625" style="9" customWidth="1"/>
    <col min="5864" max="5864" width="8.85546875" style="9"/>
    <col min="5865" max="5865" width="11" style="9" customWidth="1"/>
    <col min="5866" max="5869" width="8.85546875" style="9"/>
    <col min="5870" max="5870" width="12.140625" style="9" customWidth="1"/>
    <col min="5871" max="5871" width="8.85546875" style="9"/>
    <col min="5872" max="5872" width="11" style="9" customWidth="1"/>
    <col min="5873" max="5876" width="8.85546875" style="9"/>
    <col min="5877" max="5877" width="12.140625" style="9" customWidth="1"/>
    <col min="5878" max="5878" width="8.85546875" style="9"/>
    <col min="5879" max="5879" width="11" style="9" customWidth="1"/>
    <col min="5880" max="5883" width="8.85546875" style="9"/>
    <col min="5884" max="5884" width="12.140625" style="9" customWidth="1"/>
    <col min="5885" max="5885" width="8.85546875" style="9"/>
    <col min="5886" max="5886" width="11" style="9" customWidth="1"/>
    <col min="5887" max="5890" width="8.85546875" style="9"/>
    <col min="5891" max="5891" width="12.140625" style="9" customWidth="1"/>
    <col min="5892" max="5892" width="8.85546875" style="9"/>
    <col min="5893" max="5893" width="11" style="9" customWidth="1"/>
    <col min="5894" max="5897" width="8.85546875" style="9"/>
    <col min="5898" max="5898" width="12.140625" style="9" customWidth="1"/>
    <col min="5899" max="5899" width="8.85546875" style="9"/>
    <col min="5900" max="5900" width="11" style="9" customWidth="1"/>
    <col min="5901" max="5904" width="8.85546875" style="9"/>
    <col min="5905" max="5905" width="12.140625" style="9" customWidth="1"/>
    <col min="5906" max="5906" width="8.85546875" style="9"/>
    <col min="5907" max="5907" width="11" style="9" customWidth="1"/>
    <col min="5908" max="5910" width="8.85546875" style="9"/>
    <col min="5911" max="5911" width="9.85546875" style="9" customWidth="1"/>
    <col min="5912" max="5912" width="12.140625" style="9" customWidth="1"/>
    <col min="5913" max="5913" width="8.85546875" style="9"/>
    <col min="5914" max="5914" width="11" style="9" customWidth="1"/>
    <col min="5915" max="5918" width="8.85546875" style="9"/>
    <col min="5919" max="5919" width="12.140625" style="9" customWidth="1"/>
    <col min="5920" max="6094" width="8.85546875" style="9"/>
    <col min="6095" max="6095" width="50" style="9" customWidth="1"/>
    <col min="6096" max="6097" width="0" style="9" hidden="1" customWidth="1"/>
    <col min="6098" max="6098" width="12.140625" style="9" customWidth="1"/>
    <col min="6099" max="6099" width="8.85546875" style="9"/>
    <col min="6100" max="6100" width="11" style="9" customWidth="1"/>
    <col min="6101" max="6104" width="8.85546875" style="9"/>
    <col min="6105" max="6105" width="12.140625" style="9" customWidth="1"/>
    <col min="6106" max="6106" width="8.85546875" style="9"/>
    <col min="6107" max="6107" width="11" style="9" customWidth="1"/>
    <col min="6108" max="6111" width="8.85546875" style="9"/>
    <col min="6112" max="6112" width="12.140625" style="9" customWidth="1"/>
    <col min="6113" max="6113" width="8.85546875" style="9"/>
    <col min="6114" max="6114" width="11" style="9" customWidth="1"/>
    <col min="6115" max="6118" width="8.85546875" style="9"/>
    <col min="6119" max="6119" width="12.140625" style="9" customWidth="1"/>
    <col min="6120" max="6120" width="8.85546875" style="9"/>
    <col min="6121" max="6121" width="11" style="9" customWidth="1"/>
    <col min="6122" max="6125" width="8.85546875" style="9"/>
    <col min="6126" max="6126" width="12.140625" style="9" customWidth="1"/>
    <col min="6127" max="6127" width="8.85546875" style="9"/>
    <col min="6128" max="6128" width="11" style="9" customWidth="1"/>
    <col min="6129" max="6132" width="8.85546875" style="9"/>
    <col min="6133" max="6133" width="12.140625" style="9" customWidth="1"/>
    <col min="6134" max="6134" width="8.85546875" style="9"/>
    <col min="6135" max="6135" width="11" style="9" customWidth="1"/>
    <col min="6136" max="6139" width="8.85546875" style="9"/>
    <col min="6140" max="6140" width="12.140625" style="9" customWidth="1"/>
    <col min="6141" max="6141" width="8.85546875" style="9"/>
    <col min="6142" max="6142" width="11" style="9" customWidth="1"/>
    <col min="6143" max="6146" width="8.85546875" style="9"/>
    <col min="6147" max="6147" width="12.140625" style="9" customWidth="1"/>
    <col min="6148" max="6148" width="8.85546875" style="9"/>
    <col min="6149" max="6149" width="11" style="9" customWidth="1"/>
    <col min="6150" max="6153" width="8.85546875" style="9"/>
    <col min="6154" max="6154" width="12.140625" style="9" customWidth="1"/>
    <col min="6155" max="6155" width="8.85546875" style="9"/>
    <col min="6156" max="6156" width="11" style="9" customWidth="1"/>
    <col min="6157" max="6160" width="8.85546875" style="9"/>
    <col min="6161" max="6161" width="12.140625" style="9" customWidth="1"/>
    <col min="6162" max="6162" width="8.85546875" style="9"/>
    <col min="6163" max="6163" width="11" style="9" customWidth="1"/>
    <col min="6164" max="6166" width="8.85546875" style="9"/>
    <col min="6167" max="6167" width="9.85546875" style="9" customWidth="1"/>
    <col min="6168" max="6168" width="12.140625" style="9" customWidth="1"/>
    <col min="6169" max="6169" width="8.85546875" style="9"/>
    <col min="6170" max="6170" width="11" style="9" customWidth="1"/>
    <col min="6171" max="6174" width="8.85546875" style="9"/>
    <col min="6175" max="6175" width="12.140625" style="9" customWidth="1"/>
    <col min="6176" max="6350" width="8.85546875" style="9"/>
    <col min="6351" max="6351" width="50" style="9" customWidth="1"/>
    <col min="6352" max="6353" width="0" style="9" hidden="1" customWidth="1"/>
    <col min="6354" max="6354" width="12.140625" style="9" customWidth="1"/>
    <col min="6355" max="6355" width="8.85546875" style="9"/>
    <col min="6356" max="6356" width="11" style="9" customWidth="1"/>
    <col min="6357" max="6360" width="8.85546875" style="9"/>
    <col min="6361" max="6361" width="12.140625" style="9" customWidth="1"/>
    <col min="6362" max="6362" width="8.85546875" style="9"/>
    <col min="6363" max="6363" width="11" style="9" customWidth="1"/>
    <col min="6364" max="6367" width="8.85546875" style="9"/>
    <col min="6368" max="6368" width="12.140625" style="9" customWidth="1"/>
    <col min="6369" max="6369" width="8.85546875" style="9"/>
    <col min="6370" max="6370" width="11" style="9" customWidth="1"/>
    <col min="6371" max="6374" width="8.85546875" style="9"/>
    <col min="6375" max="6375" width="12.140625" style="9" customWidth="1"/>
    <col min="6376" max="6376" width="8.85546875" style="9"/>
    <col min="6377" max="6377" width="11" style="9" customWidth="1"/>
    <col min="6378" max="6381" width="8.85546875" style="9"/>
    <col min="6382" max="6382" width="12.140625" style="9" customWidth="1"/>
    <col min="6383" max="6383" width="8.85546875" style="9"/>
    <col min="6384" max="6384" width="11" style="9" customWidth="1"/>
    <col min="6385" max="6388" width="8.85546875" style="9"/>
    <col min="6389" max="6389" width="12.140625" style="9" customWidth="1"/>
    <col min="6390" max="6390" width="8.85546875" style="9"/>
    <col min="6391" max="6391" width="11" style="9" customWidth="1"/>
    <col min="6392" max="6395" width="8.85546875" style="9"/>
    <col min="6396" max="6396" width="12.140625" style="9" customWidth="1"/>
    <col min="6397" max="6397" width="8.85546875" style="9"/>
    <col min="6398" max="6398" width="11" style="9" customWidth="1"/>
    <col min="6399" max="6402" width="8.85546875" style="9"/>
    <col min="6403" max="6403" width="12.140625" style="9" customWidth="1"/>
    <col min="6404" max="6404" width="8.85546875" style="9"/>
    <col min="6405" max="6405" width="11" style="9" customWidth="1"/>
    <col min="6406" max="6409" width="8.85546875" style="9"/>
    <col min="6410" max="6410" width="12.140625" style="9" customWidth="1"/>
    <col min="6411" max="6411" width="8.85546875" style="9"/>
    <col min="6412" max="6412" width="11" style="9" customWidth="1"/>
    <col min="6413" max="6416" width="8.85546875" style="9"/>
    <col min="6417" max="6417" width="12.140625" style="9" customWidth="1"/>
    <col min="6418" max="6418" width="8.85546875" style="9"/>
    <col min="6419" max="6419" width="11" style="9" customWidth="1"/>
    <col min="6420" max="6422" width="8.85546875" style="9"/>
    <col min="6423" max="6423" width="9.85546875" style="9" customWidth="1"/>
    <col min="6424" max="6424" width="12.140625" style="9" customWidth="1"/>
    <col min="6425" max="6425" width="8.85546875" style="9"/>
    <col min="6426" max="6426" width="11" style="9" customWidth="1"/>
    <col min="6427" max="6430" width="8.85546875" style="9"/>
    <col min="6431" max="6431" width="12.140625" style="9" customWidth="1"/>
    <col min="6432" max="6606" width="8.85546875" style="9"/>
    <col min="6607" max="6607" width="50" style="9" customWidth="1"/>
    <col min="6608" max="6609" width="0" style="9" hidden="1" customWidth="1"/>
    <col min="6610" max="6610" width="12.140625" style="9" customWidth="1"/>
    <col min="6611" max="6611" width="8.85546875" style="9"/>
    <col min="6612" max="6612" width="11" style="9" customWidth="1"/>
    <col min="6613" max="6616" width="8.85546875" style="9"/>
    <col min="6617" max="6617" width="12.140625" style="9" customWidth="1"/>
    <col min="6618" max="6618" width="8.85546875" style="9"/>
    <col min="6619" max="6619" width="11" style="9" customWidth="1"/>
    <col min="6620" max="6623" width="8.85546875" style="9"/>
    <col min="6624" max="6624" width="12.140625" style="9" customWidth="1"/>
    <col min="6625" max="6625" width="8.85546875" style="9"/>
    <col min="6626" max="6626" width="11" style="9" customWidth="1"/>
    <col min="6627" max="6630" width="8.85546875" style="9"/>
    <col min="6631" max="6631" width="12.140625" style="9" customWidth="1"/>
    <col min="6632" max="6632" width="8.85546875" style="9"/>
    <col min="6633" max="6633" width="11" style="9" customWidth="1"/>
    <col min="6634" max="6637" width="8.85546875" style="9"/>
    <col min="6638" max="6638" width="12.140625" style="9" customWidth="1"/>
    <col min="6639" max="6639" width="8.85546875" style="9"/>
    <col min="6640" max="6640" width="11" style="9" customWidth="1"/>
    <col min="6641" max="6644" width="8.85546875" style="9"/>
    <col min="6645" max="6645" width="12.140625" style="9" customWidth="1"/>
    <col min="6646" max="6646" width="8.85546875" style="9"/>
    <col min="6647" max="6647" width="11" style="9" customWidth="1"/>
    <col min="6648" max="6651" width="8.85546875" style="9"/>
    <col min="6652" max="6652" width="12.140625" style="9" customWidth="1"/>
    <col min="6653" max="6653" width="8.85546875" style="9"/>
    <col min="6654" max="6654" width="11" style="9" customWidth="1"/>
    <col min="6655" max="6658" width="8.85546875" style="9"/>
    <col min="6659" max="6659" width="12.140625" style="9" customWidth="1"/>
    <col min="6660" max="6660" width="8.85546875" style="9"/>
    <col min="6661" max="6661" width="11" style="9" customWidth="1"/>
    <col min="6662" max="6665" width="8.85546875" style="9"/>
    <col min="6666" max="6666" width="12.140625" style="9" customWidth="1"/>
    <col min="6667" max="6667" width="8.85546875" style="9"/>
    <col min="6668" max="6668" width="11" style="9" customWidth="1"/>
    <col min="6669" max="6672" width="8.85546875" style="9"/>
    <col min="6673" max="6673" width="12.140625" style="9" customWidth="1"/>
    <col min="6674" max="6674" width="8.85546875" style="9"/>
    <col min="6675" max="6675" width="11" style="9" customWidth="1"/>
    <col min="6676" max="6678" width="8.85546875" style="9"/>
    <col min="6679" max="6679" width="9.85546875" style="9" customWidth="1"/>
    <col min="6680" max="6680" width="12.140625" style="9" customWidth="1"/>
    <col min="6681" max="6681" width="8.85546875" style="9"/>
    <col min="6682" max="6682" width="11" style="9" customWidth="1"/>
    <col min="6683" max="6686" width="8.85546875" style="9"/>
    <col min="6687" max="6687" width="12.140625" style="9" customWidth="1"/>
    <col min="6688" max="6862" width="8.85546875" style="9"/>
    <col min="6863" max="6863" width="50" style="9" customWidth="1"/>
    <col min="6864" max="6865" width="0" style="9" hidden="1" customWidth="1"/>
    <col min="6866" max="6866" width="12.140625" style="9" customWidth="1"/>
    <col min="6867" max="6867" width="8.85546875" style="9"/>
    <col min="6868" max="6868" width="11" style="9" customWidth="1"/>
    <col min="6869" max="6872" width="8.85546875" style="9"/>
    <col min="6873" max="6873" width="12.140625" style="9" customWidth="1"/>
    <col min="6874" max="6874" width="8.85546875" style="9"/>
    <col min="6875" max="6875" width="11" style="9" customWidth="1"/>
    <col min="6876" max="6879" width="8.85546875" style="9"/>
    <col min="6880" max="6880" width="12.140625" style="9" customWidth="1"/>
    <col min="6881" max="6881" width="8.85546875" style="9"/>
    <col min="6882" max="6882" width="11" style="9" customWidth="1"/>
    <col min="6883" max="6886" width="8.85546875" style="9"/>
    <col min="6887" max="6887" width="12.140625" style="9" customWidth="1"/>
    <col min="6888" max="6888" width="8.85546875" style="9"/>
    <col min="6889" max="6889" width="11" style="9" customWidth="1"/>
    <col min="6890" max="6893" width="8.85546875" style="9"/>
    <col min="6894" max="6894" width="12.140625" style="9" customWidth="1"/>
    <col min="6895" max="6895" width="8.85546875" style="9"/>
    <col min="6896" max="6896" width="11" style="9" customWidth="1"/>
    <col min="6897" max="6900" width="8.85546875" style="9"/>
    <col min="6901" max="6901" width="12.140625" style="9" customWidth="1"/>
    <col min="6902" max="6902" width="8.85546875" style="9"/>
    <col min="6903" max="6903" width="11" style="9" customWidth="1"/>
    <col min="6904" max="6907" width="8.85546875" style="9"/>
    <col min="6908" max="6908" width="12.140625" style="9" customWidth="1"/>
    <col min="6909" max="6909" width="8.85546875" style="9"/>
    <col min="6910" max="6910" width="11" style="9" customWidth="1"/>
    <col min="6911" max="6914" width="8.85546875" style="9"/>
    <col min="6915" max="6915" width="12.140625" style="9" customWidth="1"/>
    <col min="6916" max="6916" width="8.85546875" style="9"/>
    <col min="6917" max="6917" width="11" style="9" customWidth="1"/>
    <col min="6918" max="6921" width="8.85546875" style="9"/>
    <col min="6922" max="6922" width="12.140625" style="9" customWidth="1"/>
    <col min="6923" max="6923" width="8.85546875" style="9"/>
    <col min="6924" max="6924" width="11" style="9" customWidth="1"/>
    <col min="6925" max="6928" width="8.85546875" style="9"/>
    <col min="6929" max="6929" width="12.140625" style="9" customWidth="1"/>
    <col min="6930" max="6930" width="8.85546875" style="9"/>
    <col min="6931" max="6931" width="11" style="9" customWidth="1"/>
    <col min="6932" max="6934" width="8.85546875" style="9"/>
    <col min="6935" max="6935" width="9.85546875" style="9" customWidth="1"/>
    <col min="6936" max="6936" width="12.140625" style="9" customWidth="1"/>
    <col min="6937" max="6937" width="8.85546875" style="9"/>
    <col min="6938" max="6938" width="11" style="9" customWidth="1"/>
    <col min="6939" max="6942" width="8.85546875" style="9"/>
    <col min="6943" max="6943" width="12.140625" style="9" customWidth="1"/>
    <col min="6944" max="7118" width="8.85546875" style="9"/>
    <col min="7119" max="7119" width="50" style="9" customWidth="1"/>
    <col min="7120" max="7121" width="0" style="9" hidden="1" customWidth="1"/>
    <col min="7122" max="7122" width="12.140625" style="9" customWidth="1"/>
    <col min="7123" max="7123" width="8.85546875" style="9"/>
    <col min="7124" max="7124" width="11" style="9" customWidth="1"/>
    <col min="7125" max="7128" width="8.85546875" style="9"/>
    <col min="7129" max="7129" width="12.140625" style="9" customWidth="1"/>
    <col min="7130" max="7130" width="8.85546875" style="9"/>
    <col min="7131" max="7131" width="11" style="9" customWidth="1"/>
    <col min="7132" max="7135" width="8.85546875" style="9"/>
    <col min="7136" max="7136" width="12.140625" style="9" customWidth="1"/>
    <col min="7137" max="7137" width="8.85546875" style="9"/>
    <col min="7138" max="7138" width="11" style="9" customWidth="1"/>
    <col min="7139" max="7142" width="8.85546875" style="9"/>
    <col min="7143" max="7143" width="12.140625" style="9" customWidth="1"/>
    <col min="7144" max="7144" width="8.85546875" style="9"/>
    <col min="7145" max="7145" width="11" style="9" customWidth="1"/>
    <col min="7146" max="7149" width="8.85546875" style="9"/>
    <col min="7150" max="7150" width="12.140625" style="9" customWidth="1"/>
    <col min="7151" max="7151" width="8.85546875" style="9"/>
    <col min="7152" max="7152" width="11" style="9" customWidth="1"/>
    <col min="7153" max="7156" width="8.85546875" style="9"/>
    <col min="7157" max="7157" width="12.140625" style="9" customWidth="1"/>
    <col min="7158" max="7158" width="8.85546875" style="9"/>
    <col min="7159" max="7159" width="11" style="9" customWidth="1"/>
    <col min="7160" max="7163" width="8.85546875" style="9"/>
    <col min="7164" max="7164" width="12.140625" style="9" customWidth="1"/>
    <col min="7165" max="7165" width="8.85546875" style="9"/>
    <col min="7166" max="7166" width="11" style="9" customWidth="1"/>
    <col min="7167" max="7170" width="8.85546875" style="9"/>
    <col min="7171" max="7171" width="12.140625" style="9" customWidth="1"/>
    <col min="7172" max="7172" width="8.85546875" style="9"/>
    <col min="7173" max="7173" width="11" style="9" customWidth="1"/>
    <col min="7174" max="7177" width="8.85546875" style="9"/>
    <col min="7178" max="7178" width="12.140625" style="9" customWidth="1"/>
    <col min="7179" max="7179" width="8.85546875" style="9"/>
    <col min="7180" max="7180" width="11" style="9" customWidth="1"/>
    <col min="7181" max="7184" width="8.85546875" style="9"/>
    <col min="7185" max="7185" width="12.140625" style="9" customWidth="1"/>
    <col min="7186" max="7186" width="8.85546875" style="9"/>
    <col min="7187" max="7187" width="11" style="9" customWidth="1"/>
    <col min="7188" max="7190" width="8.85546875" style="9"/>
    <col min="7191" max="7191" width="9.85546875" style="9" customWidth="1"/>
    <col min="7192" max="7192" width="12.140625" style="9" customWidth="1"/>
    <col min="7193" max="7193" width="8.85546875" style="9"/>
    <col min="7194" max="7194" width="11" style="9" customWidth="1"/>
    <col min="7195" max="7198" width="8.85546875" style="9"/>
    <col min="7199" max="7199" width="12.140625" style="9" customWidth="1"/>
    <col min="7200" max="7374" width="8.85546875" style="9"/>
    <col min="7375" max="7375" width="50" style="9" customWidth="1"/>
    <col min="7376" max="7377" width="0" style="9" hidden="1" customWidth="1"/>
    <col min="7378" max="7378" width="12.140625" style="9" customWidth="1"/>
    <col min="7379" max="7379" width="8.85546875" style="9"/>
    <col min="7380" max="7380" width="11" style="9" customWidth="1"/>
    <col min="7381" max="7384" width="8.85546875" style="9"/>
    <col min="7385" max="7385" width="12.140625" style="9" customWidth="1"/>
    <col min="7386" max="7386" width="8.85546875" style="9"/>
    <col min="7387" max="7387" width="11" style="9" customWidth="1"/>
    <col min="7388" max="7391" width="8.85546875" style="9"/>
    <col min="7392" max="7392" width="12.140625" style="9" customWidth="1"/>
    <col min="7393" max="7393" width="8.85546875" style="9"/>
    <col min="7394" max="7394" width="11" style="9" customWidth="1"/>
    <col min="7395" max="7398" width="8.85546875" style="9"/>
    <col min="7399" max="7399" width="12.140625" style="9" customWidth="1"/>
    <col min="7400" max="7400" width="8.85546875" style="9"/>
    <col min="7401" max="7401" width="11" style="9" customWidth="1"/>
    <col min="7402" max="7405" width="8.85546875" style="9"/>
    <col min="7406" max="7406" width="12.140625" style="9" customWidth="1"/>
    <col min="7407" max="7407" width="8.85546875" style="9"/>
    <col min="7408" max="7408" width="11" style="9" customWidth="1"/>
    <col min="7409" max="7412" width="8.85546875" style="9"/>
    <col min="7413" max="7413" width="12.140625" style="9" customWidth="1"/>
    <col min="7414" max="7414" width="8.85546875" style="9"/>
    <col min="7415" max="7415" width="11" style="9" customWidth="1"/>
    <col min="7416" max="7419" width="8.85546875" style="9"/>
    <col min="7420" max="7420" width="12.140625" style="9" customWidth="1"/>
    <col min="7421" max="7421" width="8.85546875" style="9"/>
    <col min="7422" max="7422" width="11" style="9" customWidth="1"/>
    <col min="7423" max="7426" width="8.85546875" style="9"/>
    <col min="7427" max="7427" width="12.140625" style="9" customWidth="1"/>
    <col min="7428" max="7428" width="8.85546875" style="9"/>
    <col min="7429" max="7429" width="11" style="9" customWidth="1"/>
    <col min="7430" max="7433" width="8.85546875" style="9"/>
    <col min="7434" max="7434" width="12.140625" style="9" customWidth="1"/>
    <col min="7435" max="7435" width="8.85546875" style="9"/>
    <col min="7436" max="7436" width="11" style="9" customWidth="1"/>
    <col min="7437" max="7440" width="8.85546875" style="9"/>
    <col min="7441" max="7441" width="12.140625" style="9" customWidth="1"/>
    <col min="7442" max="7442" width="8.85546875" style="9"/>
    <col min="7443" max="7443" width="11" style="9" customWidth="1"/>
    <col min="7444" max="7446" width="8.85546875" style="9"/>
    <col min="7447" max="7447" width="9.85546875" style="9" customWidth="1"/>
    <col min="7448" max="7448" width="12.140625" style="9" customWidth="1"/>
    <col min="7449" max="7449" width="8.85546875" style="9"/>
    <col min="7450" max="7450" width="11" style="9" customWidth="1"/>
    <col min="7451" max="7454" width="8.85546875" style="9"/>
    <col min="7455" max="7455" width="12.140625" style="9" customWidth="1"/>
    <col min="7456" max="7630" width="8.85546875" style="9"/>
    <col min="7631" max="7631" width="50" style="9" customWidth="1"/>
    <col min="7632" max="7633" width="0" style="9" hidden="1" customWidth="1"/>
    <col min="7634" max="7634" width="12.140625" style="9" customWidth="1"/>
    <col min="7635" max="7635" width="8.85546875" style="9"/>
    <col min="7636" max="7636" width="11" style="9" customWidth="1"/>
    <col min="7637" max="7640" width="8.85546875" style="9"/>
    <col min="7641" max="7641" width="12.140625" style="9" customWidth="1"/>
    <col min="7642" max="7642" width="8.85546875" style="9"/>
    <col min="7643" max="7643" width="11" style="9" customWidth="1"/>
    <col min="7644" max="7647" width="8.85546875" style="9"/>
    <col min="7648" max="7648" width="12.140625" style="9" customWidth="1"/>
    <col min="7649" max="7649" width="8.85546875" style="9"/>
    <col min="7650" max="7650" width="11" style="9" customWidth="1"/>
    <col min="7651" max="7654" width="8.85546875" style="9"/>
    <col min="7655" max="7655" width="12.140625" style="9" customWidth="1"/>
    <col min="7656" max="7656" width="8.85546875" style="9"/>
    <col min="7657" max="7657" width="11" style="9" customWidth="1"/>
    <col min="7658" max="7661" width="8.85546875" style="9"/>
    <col min="7662" max="7662" width="12.140625" style="9" customWidth="1"/>
    <col min="7663" max="7663" width="8.85546875" style="9"/>
    <col min="7664" max="7664" width="11" style="9" customWidth="1"/>
    <col min="7665" max="7668" width="8.85546875" style="9"/>
    <col min="7669" max="7669" width="12.140625" style="9" customWidth="1"/>
    <col min="7670" max="7670" width="8.85546875" style="9"/>
    <col min="7671" max="7671" width="11" style="9" customWidth="1"/>
    <col min="7672" max="7675" width="8.85546875" style="9"/>
    <col min="7676" max="7676" width="12.140625" style="9" customWidth="1"/>
    <col min="7677" max="7677" width="8.85546875" style="9"/>
    <col min="7678" max="7678" width="11" style="9" customWidth="1"/>
    <col min="7679" max="7682" width="8.85546875" style="9"/>
    <col min="7683" max="7683" width="12.140625" style="9" customWidth="1"/>
    <col min="7684" max="7684" width="8.85546875" style="9"/>
    <col min="7685" max="7685" width="11" style="9" customWidth="1"/>
    <col min="7686" max="7689" width="8.85546875" style="9"/>
    <col min="7690" max="7690" width="12.140625" style="9" customWidth="1"/>
    <col min="7691" max="7691" width="8.85546875" style="9"/>
    <col min="7692" max="7692" width="11" style="9" customWidth="1"/>
    <col min="7693" max="7696" width="8.85546875" style="9"/>
    <col min="7697" max="7697" width="12.140625" style="9" customWidth="1"/>
    <col min="7698" max="7698" width="8.85546875" style="9"/>
    <col min="7699" max="7699" width="11" style="9" customWidth="1"/>
    <col min="7700" max="7702" width="8.85546875" style="9"/>
    <col min="7703" max="7703" width="9.85546875" style="9" customWidth="1"/>
    <col min="7704" max="7704" width="12.140625" style="9" customWidth="1"/>
    <col min="7705" max="7705" width="8.85546875" style="9"/>
    <col min="7706" max="7706" width="11" style="9" customWidth="1"/>
    <col min="7707" max="7710" width="8.85546875" style="9"/>
    <col min="7711" max="7711" width="12.140625" style="9" customWidth="1"/>
    <col min="7712" max="7886" width="8.85546875" style="9"/>
    <col min="7887" max="7887" width="50" style="9" customWidth="1"/>
    <col min="7888" max="7889" width="0" style="9" hidden="1" customWidth="1"/>
    <col min="7890" max="7890" width="12.140625" style="9" customWidth="1"/>
    <col min="7891" max="7891" width="8.85546875" style="9"/>
    <col min="7892" max="7892" width="11" style="9" customWidth="1"/>
    <col min="7893" max="7896" width="8.85546875" style="9"/>
    <col min="7897" max="7897" width="12.140625" style="9" customWidth="1"/>
    <col min="7898" max="7898" width="8.85546875" style="9"/>
    <col min="7899" max="7899" width="11" style="9" customWidth="1"/>
    <col min="7900" max="7903" width="8.85546875" style="9"/>
    <col min="7904" max="7904" width="12.140625" style="9" customWidth="1"/>
    <col min="7905" max="7905" width="8.85546875" style="9"/>
    <col min="7906" max="7906" width="11" style="9" customWidth="1"/>
    <col min="7907" max="7910" width="8.85546875" style="9"/>
    <col min="7911" max="7911" width="12.140625" style="9" customWidth="1"/>
    <col min="7912" max="7912" width="8.85546875" style="9"/>
    <col min="7913" max="7913" width="11" style="9" customWidth="1"/>
    <col min="7914" max="7917" width="8.85546875" style="9"/>
    <col min="7918" max="7918" width="12.140625" style="9" customWidth="1"/>
    <col min="7919" max="7919" width="8.85546875" style="9"/>
    <col min="7920" max="7920" width="11" style="9" customWidth="1"/>
    <col min="7921" max="7924" width="8.85546875" style="9"/>
    <col min="7925" max="7925" width="12.140625" style="9" customWidth="1"/>
    <col min="7926" max="7926" width="8.85546875" style="9"/>
    <col min="7927" max="7927" width="11" style="9" customWidth="1"/>
    <col min="7928" max="7931" width="8.85546875" style="9"/>
    <col min="7932" max="7932" width="12.140625" style="9" customWidth="1"/>
    <col min="7933" max="7933" width="8.85546875" style="9"/>
    <col min="7934" max="7934" width="11" style="9" customWidth="1"/>
    <col min="7935" max="7938" width="8.85546875" style="9"/>
    <col min="7939" max="7939" width="12.140625" style="9" customWidth="1"/>
    <col min="7940" max="7940" width="8.85546875" style="9"/>
    <col min="7941" max="7941" width="11" style="9" customWidth="1"/>
    <col min="7942" max="7945" width="8.85546875" style="9"/>
    <col min="7946" max="7946" width="12.140625" style="9" customWidth="1"/>
    <col min="7947" max="7947" width="8.85546875" style="9"/>
    <col min="7948" max="7948" width="11" style="9" customWidth="1"/>
    <col min="7949" max="7952" width="8.85546875" style="9"/>
    <col min="7953" max="7953" width="12.140625" style="9" customWidth="1"/>
    <col min="7954" max="7954" width="8.85546875" style="9"/>
    <col min="7955" max="7955" width="11" style="9" customWidth="1"/>
    <col min="7956" max="7958" width="8.85546875" style="9"/>
    <col min="7959" max="7959" width="9.85546875" style="9" customWidth="1"/>
    <col min="7960" max="7960" width="12.140625" style="9" customWidth="1"/>
    <col min="7961" max="7961" width="8.85546875" style="9"/>
    <col min="7962" max="7962" width="11" style="9" customWidth="1"/>
    <col min="7963" max="7966" width="8.85546875" style="9"/>
    <col min="7967" max="7967" width="12.140625" style="9" customWidth="1"/>
    <col min="7968" max="8142" width="8.85546875" style="9"/>
    <col min="8143" max="8143" width="50" style="9" customWidth="1"/>
    <col min="8144" max="8145" width="0" style="9" hidden="1" customWidth="1"/>
    <col min="8146" max="8146" width="12.140625" style="9" customWidth="1"/>
    <col min="8147" max="8147" width="8.85546875" style="9"/>
    <col min="8148" max="8148" width="11" style="9" customWidth="1"/>
    <col min="8149" max="8152" width="8.85546875" style="9"/>
    <col min="8153" max="8153" width="12.140625" style="9" customWidth="1"/>
    <col min="8154" max="8154" width="8.85546875" style="9"/>
    <col min="8155" max="8155" width="11" style="9" customWidth="1"/>
    <col min="8156" max="8159" width="8.85546875" style="9"/>
    <col min="8160" max="8160" width="12.140625" style="9" customWidth="1"/>
    <col min="8161" max="8161" width="8.85546875" style="9"/>
    <col min="8162" max="8162" width="11" style="9" customWidth="1"/>
    <col min="8163" max="8166" width="8.85546875" style="9"/>
    <col min="8167" max="8167" width="12.140625" style="9" customWidth="1"/>
    <col min="8168" max="8168" width="8.85546875" style="9"/>
    <col min="8169" max="8169" width="11" style="9" customWidth="1"/>
    <col min="8170" max="8173" width="8.85546875" style="9"/>
    <col min="8174" max="8174" width="12.140625" style="9" customWidth="1"/>
    <col min="8175" max="8175" width="8.85546875" style="9"/>
    <col min="8176" max="8176" width="11" style="9" customWidth="1"/>
    <col min="8177" max="8180" width="8.85546875" style="9"/>
    <col min="8181" max="8181" width="12.140625" style="9" customWidth="1"/>
    <col min="8182" max="8182" width="8.85546875" style="9"/>
    <col min="8183" max="8183" width="11" style="9" customWidth="1"/>
    <col min="8184" max="8187" width="8.85546875" style="9"/>
    <col min="8188" max="8188" width="12.140625" style="9" customWidth="1"/>
    <col min="8189" max="8189" width="8.85546875" style="9"/>
    <col min="8190" max="8190" width="11" style="9" customWidth="1"/>
    <col min="8191" max="8194" width="8.85546875" style="9"/>
    <col min="8195" max="8195" width="12.140625" style="9" customWidth="1"/>
    <col min="8196" max="8196" width="8.85546875" style="9"/>
    <col min="8197" max="8197" width="11" style="9" customWidth="1"/>
    <col min="8198" max="8201" width="8.85546875" style="9"/>
    <col min="8202" max="8202" width="12.140625" style="9" customWidth="1"/>
    <col min="8203" max="8203" width="8.85546875" style="9"/>
    <col min="8204" max="8204" width="11" style="9" customWidth="1"/>
    <col min="8205" max="8208" width="8.85546875" style="9"/>
    <col min="8209" max="8209" width="12.140625" style="9" customWidth="1"/>
    <col min="8210" max="8210" width="8.85546875" style="9"/>
    <col min="8211" max="8211" width="11" style="9" customWidth="1"/>
    <col min="8212" max="8214" width="8.85546875" style="9"/>
    <col min="8215" max="8215" width="9.85546875" style="9" customWidth="1"/>
    <col min="8216" max="8216" width="12.140625" style="9" customWidth="1"/>
    <col min="8217" max="8217" width="8.85546875" style="9"/>
    <col min="8218" max="8218" width="11" style="9" customWidth="1"/>
    <col min="8219" max="8222" width="8.85546875" style="9"/>
    <col min="8223" max="8223" width="12.140625" style="9" customWidth="1"/>
    <col min="8224" max="8398" width="8.85546875" style="9"/>
    <col min="8399" max="8399" width="50" style="9" customWidth="1"/>
    <col min="8400" max="8401" width="0" style="9" hidden="1" customWidth="1"/>
    <col min="8402" max="8402" width="12.140625" style="9" customWidth="1"/>
    <col min="8403" max="8403" width="8.85546875" style="9"/>
    <col min="8404" max="8404" width="11" style="9" customWidth="1"/>
    <col min="8405" max="8408" width="8.85546875" style="9"/>
    <col min="8409" max="8409" width="12.140625" style="9" customWidth="1"/>
    <col min="8410" max="8410" width="8.85546875" style="9"/>
    <col min="8411" max="8411" width="11" style="9" customWidth="1"/>
    <col min="8412" max="8415" width="8.85546875" style="9"/>
    <col min="8416" max="8416" width="12.140625" style="9" customWidth="1"/>
    <col min="8417" max="8417" width="8.85546875" style="9"/>
    <col min="8418" max="8418" width="11" style="9" customWidth="1"/>
    <col min="8419" max="8422" width="8.85546875" style="9"/>
    <col min="8423" max="8423" width="12.140625" style="9" customWidth="1"/>
    <col min="8424" max="8424" width="8.85546875" style="9"/>
    <col min="8425" max="8425" width="11" style="9" customWidth="1"/>
    <col min="8426" max="8429" width="8.85546875" style="9"/>
    <col min="8430" max="8430" width="12.140625" style="9" customWidth="1"/>
    <col min="8431" max="8431" width="8.85546875" style="9"/>
    <col min="8432" max="8432" width="11" style="9" customWidth="1"/>
    <col min="8433" max="8436" width="8.85546875" style="9"/>
    <col min="8437" max="8437" width="12.140625" style="9" customWidth="1"/>
    <col min="8438" max="8438" width="8.85546875" style="9"/>
    <col min="8439" max="8439" width="11" style="9" customWidth="1"/>
    <col min="8440" max="8443" width="8.85546875" style="9"/>
    <col min="8444" max="8444" width="12.140625" style="9" customWidth="1"/>
    <col min="8445" max="8445" width="8.85546875" style="9"/>
    <col min="8446" max="8446" width="11" style="9" customWidth="1"/>
    <col min="8447" max="8450" width="8.85546875" style="9"/>
    <col min="8451" max="8451" width="12.140625" style="9" customWidth="1"/>
    <col min="8452" max="8452" width="8.85546875" style="9"/>
    <col min="8453" max="8453" width="11" style="9" customWidth="1"/>
    <col min="8454" max="8457" width="8.85546875" style="9"/>
    <col min="8458" max="8458" width="12.140625" style="9" customWidth="1"/>
    <col min="8459" max="8459" width="8.85546875" style="9"/>
    <col min="8460" max="8460" width="11" style="9" customWidth="1"/>
    <col min="8461" max="8464" width="8.85546875" style="9"/>
    <col min="8465" max="8465" width="12.140625" style="9" customWidth="1"/>
    <col min="8466" max="8466" width="8.85546875" style="9"/>
    <col min="8467" max="8467" width="11" style="9" customWidth="1"/>
    <col min="8468" max="8470" width="8.85546875" style="9"/>
    <col min="8471" max="8471" width="9.85546875" style="9" customWidth="1"/>
    <col min="8472" max="8472" width="12.140625" style="9" customWidth="1"/>
    <col min="8473" max="8473" width="8.85546875" style="9"/>
    <col min="8474" max="8474" width="11" style="9" customWidth="1"/>
    <col min="8475" max="8478" width="8.85546875" style="9"/>
    <col min="8479" max="8479" width="12.140625" style="9" customWidth="1"/>
    <col min="8480" max="8654" width="8.85546875" style="9"/>
    <col min="8655" max="8655" width="50" style="9" customWidth="1"/>
    <col min="8656" max="8657" width="0" style="9" hidden="1" customWidth="1"/>
    <col min="8658" max="8658" width="12.140625" style="9" customWidth="1"/>
    <col min="8659" max="8659" width="8.85546875" style="9"/>
    <col min="8660" max="8660" width="11" style="9" customWidth="1"/>
    <col min="8661" max="8664" width="8.85546875" style="9"/>
    <col min="8665" max="8665" width="12.140625" style="9" customWidth="1"/>
    <col min="8666" max="8666" width="8.85546875" style="9"/>
    <col min="8667" max="8667" width="11" style="9" customWidth="1"/>
    <col min="8668" max="8671" width="8.85546875" style="9"/>
    <col min="8672" max="8672" width="12.140625" style="9" customWidth="1"/>
    <col min="8673" max="8673" width="8.85546875" style="9"/>
    <col min="8674" max="8674" width="11" style="9" customWidth="1"/>
    <col min="8675" max="8678" width="8.85546875" style="9"/>
    <col min="8679" max="8679" width="12.140625" style="9" customWidth="1"/>
    <col min="8680" max="8680" width="8.85546875" style="9"/>
    <col min="8681" max="8681" width="11" style="9" customWidth="1"/>
    <col min="8682" max="8685" width="8.85546875" style="9"/>
    <col min="8686" max="8686" width="12.140625" style="9" customWidth="1"/>
    <col min="8687" max="8687" width="8.85546875" style="9"/>
    <col min="8688" max="8688" width="11" style="9" customWidth="1"/>
    <col min="8689" max="8692" width="8.85546875" style="9"/>
    <col min="8693" max="8693" width="12.140625" style="9" customWidth="1"/>
    <col min="8694" max="8694" width="8.85546875" style="9"/>
    <col min="8695" max="8695" width="11" style="9" customWidth="1"/>
    <col min="8696" max="8699" width="8.85546875" style="9"/>
    <col min="8700" max="8700" width="12.140625" style="9" customWidth="1"/>
    <col min="8701" max="8701" width="8.85546875" style="9"/>
    <col min="8702" max="8702" width="11" style="9" customWidth="1"/>
    <col min="8703" max="8706" width="8.85546875" style="9"/>
    <col min="8707" max="8707" width="12.140625" style="9" customWidth="1"/>
    <col min="8708" max="8708" width="8.85546875" style="9"/>
    <col min="8709" max="8709" width="11" style="9" customWidth="1"/>
    <col min="8710" max="8713" width="8.85546875" style="9"/>
    <col min="8714" max="8714" width="12.140625" style="9" customWidth="1"/>
    <col min="8715" max="8715" width="8.85546875" style="9"/>
    <col min="8716" max="8716" width="11" style="9" customWidth="1"/>
    <col min="8717" max="8720" width="8.85546875" style="9"/>
    <col min="8721" max="8721" width="12.140625" style="9" customWidth="1"/>
    <col min="8722" max="8722" width="8.85546875" style="9"/>
    <col min="8723" max="8723" width="11" style="9" customWidth="1"/>
    <col min="8724" max="8726" width="8.85546875" style="9"/>
    <col min="8727" max="8727" width="9.85546875" style="9" customWidth="1"/>
    <col min="8728" max="8728" width="12.140625" style="9" customWidth="1"/>
    <col min="8729" max="8729" width="8.85546875" style="9"/>
    <col min="8730" max="8730" width="11" style="9" customWidth="1"/>
    <col min="8731" max="8734" width="8.85546875" style="9"/>
    <col min="8735" max="8735" width="12.140625" style="9" customWidth="1"/>
    <col min="8736" max="8910" width="8.85546875" style="9"/>
    <col min="8911" max="8911" width="50" style="9" customWidth="1"/>
    <col min="8912" max="8913" width="0" style="9" hidden="1" customWidth="1"/>
    <col min="8914" max="8914" width="12.140625" style="9" customWidth="1"/>
    <col min="8915" max="8915" width="8.85546875" style="9"/>
    <col min="8916" max="8916" width="11" style="9" customWidth="1"/>
    <col min="8917" max="8920" width="8.85546875" style="9"/>
    <col min="8921" max="8921" width="12.140625" style="9" customWidth="1"/>
    <col min="8922" max="8922" width="8.85546875" style="9"/>
    <col min="8923" max="8923" width="11" style="9" customWidth="1"/>
    <col min="8924" max="8927" width="8.85546875" style="9"/>
    <col min="8928" max="8928" width="12.140625" style="9" customWidth="1"/>
    <col min="8929" max="8929" width="8.85546875" style="9"/>
    <col min="8930" max="8930" width="11" style="9" customWidth="1"/>
    <col min="8931" max="8934" width="8.85546875" style="9"/>
    <col min="8935" max="8935" width="12.140625" style="9" customWidth="1"/>
    <col min="8936" max="8936" width="8.85546875" style="9"/>
    <col min="8937" max="8937" width="11" style="9" customWidth="1"/>
    <col min="8938" max="8941" width="8.85546875" style="9"/>
    <col min="8942" max="8942" width="12.140625" style="9" customWidth="1"/>
    <col min="8943" max="8943" width="8.85546875" style="9"/>
    <col min="8944" max="8944" width="11" style="9" customWidth="1"/>
    <col min="8945" max="8948" width="8.85546875" style="9"/>
    <col min="8949" max="8949" width="12.140625" style="9" customWidth="1"/>
    <col min="8950" max="8950" width="8.85546875" style="9"/>
    <col min="8951" max="8951" width="11" style="9" customWidth="1"/>
    <col min="8952" max="8955" width="8.85546875" style="9"/>
    <col min="8956" max="8956" width="12.140625" style="9" customWidth="1"/>
    <col min="8957" max="8957" width="8.85546875" style="9"/>
    <col min="8958" max="8958" width="11" style="9" customWidth="1"/>
    <col min="8959" max="8962" width="8.85546875" style="9"/>
    <col min="8963" max="8963" width="12.140625" style="9" customWidth="1"/>
    <col min="8964" max="8964" width="8.85546875" style="9"/>
    <col min="8965" max="8965" width="11" style="9" customWidth="1"/>
    <col min="8966" max="8969" width="8.85546875" style="9"/>
    <col min="8970" max="8970" width="12.140625" style="9" customWidth="1"/>
    <col min="8971" max="8971" width="8.85546875" style="9"/>
    <col min="8972" max="8972" width="11" style="9" customWidth="1"/>
    <col min="8973" max="8976" width="8.85546875" style="9"/>
    <col min="8977" max="8977" width="12.140625" style="9" customWidth="1"/>
    <col min="8978" max="8978" width="8.85546875" style="9"/>
    <col min="8979" max="8979" width="11" style="9" customWidth="1"/>
    <col min="8980" max="8982" width="8.85546875" style="9"/>
    <col min="8983" max="8983" width="9.85546875" style="9" customWidth="1"/>
    <col min="8984" max="8984" width="12.140625" style="9" customWidth="1"/>
    <col min="8985" max="8985" width="8.85546875" style="9"/>
    <col min="8986" max="8986" width="11" style="9" customWidth="1"/>
    <col min="8987" max="8990" width="8.85546875" style="9"/>
    <col min="8991" max="8991" width="12.140625" style="9" customWidth="1"/>
    <col min="8992" max="9166" width="8.85546875" style="9"/>
    <col min="9167" max="9167" width="50" style="9" customWidth="1"/>
    <col min="9168" max="9169" width="0" style="9" hidden="1" customWidth="1"/>
    <col min="9170" max="9170" width="12.140625" style="9" customWidth="1"/>
    <col min="9171" max="9171" width="8.85546875" style="9"/>
    <col min="9172" max="9172" width="11" style="9" customWidth="1"/>
    <col min="9173" max="9176" width="8.85546875" style="9"/>
    <col min="9177" max="9177" width="12.140625" style="9" customWidth="1"/>
    <col min="9178" max="9178" width="8.85546875" style="9"/>
    <col min="9179" max="9179" width="11" style="9" customWidth="1"/>
    <col min="9180" max="9183" width="8.85546875" style="9"/>
    <col min="9184" max="9184" width="12.140625" style="9" customWidth="1"/>
    <col min="9185" max="9185" width="8.85546875" style="9"/>
    <col min="9186" max="9186" width="11" style="9" customWidth="1"/>
    <col min="9187" max="9190" width="8.85546875" style="9"/>
    <col min="9191" max="9191" width="12.140625" style="9" customWidth="1"/>
    <col min="9192" max="9192" width="8.85546875" style="9"/>
    <col min="9193" max="9193" width="11" style="9" customWidth="1"/>
    <col min="9194" max="9197" width="8.85546875" style="9"/>
    <col min="9198" max="9198" width="12.140625" style="9" customWidth="1"/>
    <col min="9199" max="9199" width="8.85546875" style="9"/>
    <col min="9200" max="9200" width="11" style="9" customWidth="1"/>
    <col min="9201" max="9204" width="8.85546875" style="9"/>
    <col min="9205" max="9205" width="12.140625" style="9" customWidth="1"/>
    <col min="9206" max="9206" width="8.85546875" style="9"/>
    <col min="9207" max="9207" width="11" style="9" customWidth="1"/>
    <col min="9208" max="9211" width="8.85546875" style="9"/>
    <col min="9212" max="9212" width="12.140625" style="9" customWidth="1"/>
    <col min="9213" max="9213" width="8.85546875" style="9"/>
    <col min="9214" max="9214" width="11" style="9" customWidth="1"/>
    <col min="9215" max="9218" width="8.85546875" style="9"/>
    <col min="9219" max="9219" width="12.140625" style="9" customWidth="1"/>
    <col min="9220" max="9220" width="8.85546875" style="9"/>
    <col min="9221" max="9221" width="11" style="9" customWidth="1"/>
    <col min="9222" max="9225" width="8.85546875" style="9"/>
    <col min="9226" max="9226" width="12.140625" style="9" customWidth="1"/>
    <col min="9227" max="9227" width="8.85546875" style="9"/>
    <col min="9228" max="9228" width="11" style="9" customWidth="1"/>
    <col min="9229" max="9232" width="8.85546875" style="9"/>
    <col min="9233" max="9233" width="12.140625" style="9" customWidth="1"/>
    <col min="9234" max="9234" width="8.85546875" style="9"/>
    <col min="9235" max="9235" width="11" style="9" customWidth="1"/>
    <col min="9236" max="9238" width="8.85546875" style="9"/>
    <col min="9239" max="9239" width="9.85546875" style="9" customWidth="1"/>
    <col min="9240" max="9240" width="12.140625" style="9" customWidth="1"/>
    <col min="9241" max="9241" width="8.85546875" style="9"/>
    <col min="9242" max="9242" width="11" style="9" customWidth="1"/>
    <col min="9243" max="9246" width="8.85546875" style="9"/>
    <col min="9247" max="9247" width="12.140625" style="9" customWidth="1"/>
    <col min="9248" max="9422" width="8.85546875" style="9"/>
    <col min="9423" max="9423" width="50" style="9" customWidth="1"/>
    <col min="9424" max="9425" width="0" style="9" hidden="1" customWidth="1"/>
    <col min="9426" max="9426" width="12.140625" style="9" customWidth="1"/>
    <col min="9427" max="9427" width="8.85546875" style="9"/>
    <col min="9428" max="9428" width="11" style="9" customWidth="1"/>
    <col min="9429" max="9432" width="8.85546875" style="9"/>
    <col min="9433" max="9433" width="12.140625" style="9" customWidth="1"/>
    <col min="9434" max="9434" width="8.85546875" style="9"/>
    <col min="9435" max="9435" width="11" style="9" customWidth="1"/>
    <col min="9436" max="9439" width="8.85546875" style="9"/>
    <col min="9440" max="9440" width="12.140625" style="9" customWidth="1"/>
    <col min="9441" max="9441" width="8.85546875" style="9"/>
    <col min="9442" max="9442" width="11" style="9" customWidth="1"/>
    <col min="9443" max="9446" width="8.85546875" style="9"/>
    <col min="9447" max="9447" width="12.140625" style="9" customWidth="1"/>
    <col min="9448" max="9448" width="8.85546875" style="9"/>
    <col min="9449" max="9449" width="11" style="9" customWidth="1"/>
    <col min="9450" max="9453" width="8.85546875" style="9"/>
    <col min="9454" max="9454" width="12.140625" style="9" customWidth="1"/>
    <col min="9455" max="9455" width="8.85546875" style="9"/>
    <col min="9456" max="9456" width="11" style="9" customWidth="1"/>
    <col min="9457" max="9460" width="8.85546875" style="9"/>
    <col min="9461" max="9461" width="12.140625" style="9" customWidth="1"/>
    <col min="9462" max="9462" width="8.85546875" style="9"/>
    <col min="9463" max="9463" width="11" style="9" customWidth="1"/>
    <col min="9464" max="9467" width="8.85546875" style="9"/>
    <col min="9468" max="9468" width="12.140625" style="9" customWidth="1"/>
    <col min="9469" max="9469" width="8.85546875" style="9"/>
    <col min="9470" max="9470" width="11" style="9" customWidth="1"/>
    <col min="9471" max="9474" width="8.85546875" style="9"/>
    <col min="9475" max="9475" width="12.140625" style="9" customWidth="1"/>
    <col min="9476" max="9476" width="8.85546875" style="9"/>
    <col min="9477" max="9477" width="11" style="9" customWidth="1"/>
    <col min="9478" max="9481" width="8.85546875" style="9"/>
    <col min="9482" max="9482" width="12.140625" style="9" customWidth="1"/>
    <col min="9483" max="9483" width="8.85546875" style="9"/>
    <col min="9484" max="9484" width="11" style="9" customWidth="1"/>
    <col min="9485" max="9488" width="8.85546875" style="9"/>
    <col min="9489" max="9489" width="12.140625" style="9" customWidth="1"/>
    <col min="9490" max="9490" width="8.85546875" style="9"/>
    <col min="9491" max="9491" width="11" style="9" customWidth="1"/>
    <col min="9492" max="9494" width="8.85546875" style="9"/>
    <col min="9495" max="9495" width="9.85546875" style="9" customWidth="1"/>
    <col min="9496" max="9496" width="12.140625" style="9" customWidth="1"/>
    <col min="9497" max="9497" width="8.85546875" style="9"/>
    <col min="9498" max="9498" width="11" style="9" customWidth="1"/>
    <col min="9499" max="9502" width="8.85546875" style="9"/>
    <col min="9503" max="9503" width="12.140625" style="9" customWidth="1"/>
    <col min="9504" max="9678" width="8.85546875" style="9"/>
    <col min="9679" max="9679" width="50" style="9" customWidth="1"/>
    <col min="9680" max="9681" width="0" style="9" hidden="1" customWidth="1"/>
    <col min="9682" max="9682" width="12.140625" style="9" customWidth="1"/>
    <col min="9683" max="9683" width="8.85546875" style="9"/>
    <col min="9684" max="9684" width="11" style="9" customWidth="1"/>
    <col min="9685" max="9688" width="8.85546875" style="9"/>
    <col min="9689" max="9689" width="12.140625" style="9" customWidth="1"/>
    <col min="9690" max="9690" width="8.85546875" style="9"/>
    <col min="9691" max="9691" width="11" style="9" customWidth="1"/>
    <col min="9692" max="9695" width="8.85546875" style="9"/>
    <col min="9696" max="9696" width="12.140625" style="9" customWidth="1"/>
    <col min="9697" max="9697" width="8.85546875" style="9"/>
    <col min="9698" max="9698" width="11" style="9" customWidth="1"/>
    <col min="9699" max="9702" width="8.85546875" style="9"/>
    <col min="9703" max="9703" width="12.140625" style="9" customWidth="1"/>
    <col min="9704" max="9704" width="8.85546875" style="9"/>
    <col min="9705" max="9705" width="11" style="9" customWidth="1"/>
    <col min="9706" max="9709" width="8.85546875" style="9"/>
    <col min="9710" max="9710" width="12.140625" style="9" customWidth="1"/>
    <col min="9711" max="9711" width="8.85546875" style="9"/>
    <col min="9712" max="9712" width="11" style="9" customWidth="1"/>
    <col min="9713" max="9716" width="8.85546875" style="9"/>
    <col min="9717" max="9717" width="12.140625" style="9" customWidth="1"/>
    <col min="9718" max="9718" width="8.85546875" style="9"/>
    <col min="9719" max="9719" width="11" style="9" customWidth="1"/>
    <col min="9720" max="9723" width="8.85546875" style="9"/>
    <col min="9724" max="9724" width="12.140625" style="9" customWidth="1"/>
    <col min="9725" max="9725" width="8.85546875" style="9"/>
    <col min="9726" max="9726" width="11" style="9" customWidth="1"/>
    <col min="9727" max="9730" width="8.85546875" style="9"/>
    <col min="9731" max="9731" width="12.140625" style="9" customWidth="1"/>
    <col min="9732" max="9732" width="8.85546875" style="9"/>
    <col min="9733" max="9733" width="11" style="9" customWidth="1"/>
    <col min="9734" max="9737" width="8.85546875" style="9"/>
    <col min="9738" max="9738" width="12.140625" style="9" customWidth="1"/>
    <col min="9739" max="9739" width="8.85546875" style="9"/>
    <col min="9740" max="9740" width="11" style="9" customWidth="1"/>
    <col min="9741" max="9744" width="8.85546875" style="9"/>
    <col min="9745" max="9745" width="12.140625" style="9" customWidth="1"/>
    <col min="9746" max="9746" width="8.85546875" style="9"/>
    <col min="9747" max="9747" width="11" style="9" customWidth="1"/>
    <col min="9748" max="9750" width="8.85546875" style="9"/>
    <col min="9751" max="9751" width="9.85546875" style="9" customWidth="1"/>
    <col min="9752" max="9752" width="12.140625" style="9" customWidth="1"/>
    <col min="9753" max="9753" width="8.85546875" style="9"/>
    <col min="9754" max="9754" width="11" style="9" customWidth="1"/>
    <col min="9755" max="9758" width="8.85546875" style="9"/>
    <col min="9759" max="9759" width="12.140625" style="9" customWidth="1"/>
    <col min="9760" max="9934" width="8.85546875" style="9"/>
    <col min="9935" max="9935" width="50" style="9" customWidth="1"/>
    <col min="9936" max="9937" width="0" style="9" hidden="1" customWidth="1"/>
    <col min="9938" max="9938" width="12.140625" style="9" customWidth="1"/>
    <col min="9939" max="9939" width="8.85546875" style="9"/>
    <col min="9940" max="9940" width="11" style="9" customWidth="1"/>
    <col min="9941" max="9944" width="8.85546875" style="9"/>
    <col min="9945" max="9945" width="12.140625" style="9" customWidth="1"/>
    <col min="9946" max="9946" width="8.85546875" style="9"/>
    <col min="9947" max="9947" width="11" style="9" customWidth="1"/>
    <col min="9948" max="9951" width="8.85546875" style="9"/>
    <col min="9952" max="9952" width="12.140625" style="9" customWidth="1"/>
    <col min="9953" max="9953" width="8.85546875" style="9"/>
    <col min="9954" max="9954" width="11" style="9" customWidth="1"/>
    <col min="9955" max="9958" width="8.85546875" style="9"/>
    <col min="9959" max="9959" width="12.140625" style="9" customWidth="1"/>
    <col min="9960" max="9960" width="8.85546875" style="9"/>
    <col min="9961" max="9961" width="11" style="9" customWidth="1"/>
    <col min="9962" max="9965" width="8.85546875" style="9"/>
    <col min="9966" max="9966" width="12.140625" style="9" customWidth="1"/>
    <col min="9967" max="9967" width="8.85546875" style="9"/>
    <col min="9968" max="9968" width="11" style="9" customWidth="1"/>
    <col min="9969" max="9972" width="8.85546875" style="9"/>
    <col min="9973" max="9973" width="12.140625" style="9" customWidth="1"/>
    <col min="9974" max="9974" width="8.85546875" style="9"/>
    <col min="9975" max="9975" width="11" style="9" customWidth="1"/>
    <col min="9976" max="9979" width="8.85546875" style="9"/>
    <col min="9980" max="9980" width="12.140625" style="9" customWidth="1"/>
    <col min="9981" max="9981" width="8.85546875" style="9"/>
    <col min="9982" max="9982" width="11" style="9" customWidth="1"/>
    <col min="9983" max="9986" width="8.85546875" style="9"/>
    <col min="9987" max="9987" width="12.140625" style="9" customWidth="1"/>
    <col min="9988" max="9988" width="8.85546875" style="9"/>
    <col min="9989" max="9989" width="11" style="9" customWidth="1"/>
    <col min="9990" max="9993" width="8.85546875" style="9"/>
    <col min="9994" max="9994" width="12.140625" style="9" customWidth="1"/>
    <col min="9995" max="9995" width="8.85546875" style="9"/>
    <col min="9996" max="9996" width="11" style="9" customWidth="1"/>
    <col min="9997" max="10000" width="8.85546875" style="9"/>
    <col min="10001" max="10001" width="12.140625" style="9" customWidth="1"/>
    <col min="10002" max="10002" width="8.85546875" style="9"/>
    <col min="10003" max="10003" width="11" style="9" customWidth="1"/>
    <col min="10004" max="10006" width="8.85546875" style="9"/>
    <col min="10007" max="10007" width="9.85546875" style="9" customWidth="1"/>
    <col min="10008" max="10008" width="12.140625" style="9" customWidth="1"/>
    <col min="10009" max="10009" width="8.85546875" style="9"/>
    <col min="10010" max="10010" width="11" style="9" customWidth="1"/>
    <col min="10011" max="10014" width="8.85546875" style="9"/>
    <col min="10015" max="10015" width="12.140625" style="9" customWidth="1"/>
    <col min="10016" max="10190" width="8.85546875" style="9"/>
    <col min="10191" max="10191" width="50" style="9" customWidth="1"/>
    <col min="10192" max="10193" width="0" style="9" hidden="1" customWidth="1"/>
    <col min="10194" max="10194" width="12.140625" style="9" customWidth="1"/>
    <col min="10195" max="10195" width="8.85546875" style="9"/>
    <col min="10196" max="10196" width="11" style="9" customWidth="1"/>
    <col min="10197" max="10200" width="8.85546875" style="9"/>
    <col min="10201" max="10201" width="12.140625" style="9" customWidth="1"/>
    <col min="10202" max="10202" width="8.85546875" style="9"/>
    <col min="10203" max="10203" width="11" style="9" customWidth="1"/>
    <col min="10204" max="10207" width="8.85546875" style="9"/>
    <col min="10208" max="10208" width="12.140625" style="9" customWidth="1"/>
    <col min="10209" max="10209" width="8.85546875" style="9"/>
    <col min="10210" max="10210" width="11" style="9" customWidth="1"/>
    <col min="10211" max="10214" width="8.85546875" style="9"/>
    <col min="10215" max="10215" width="12.140625" style="9" customWidth="1"/>
    <col min="10216" max="10216" width="8.85546875" style="9"/>
    <col min="10217" max="10217" width="11" style="9" customWidth="1"/>
    <col min="10218" max="10221" width="8.85546875" style="9"/>
    <col min="10222" max="10222" width="12.140625" style="9" customWidth="1"/>
    <col min="10223" max="10223" width="8.85546875" style="9"/>
    <col min="10224" max="10224" width="11" style="9" customWidth="1"/>
    <col min="10225" max="10228" width="8.85546875" style="9"/>
    <col min="10229" max="10229" width="12.140625" style="9" customWidth="1"/>
    <col min="10230" max="10230" width="8.85546875" style="9"/>
    <col min="10231" max="10231" width="11" style="9" customWidth="1"/>
    <col min="10232" max="10235" width="8.85546875" style="9"/>
    <col min="10236" max="10236" width="12.140625" style="9" customWidth="1"/>
    <col min="10237" max="10237" width="8.85546875" style="9"/>
    <col min="10238" max="10238" width="11" style="9" customWidth="1"/>
    <col min="10239" max="10242" width="8.85546875" style="9"/>
    <col min="10243" max="10243" width="12.140625" style="9" customWidth="1"/>
    <col min="10244" max="10244" width="8.85546875" style="9"/>
    <col min="10245" max="10245" width="11" style="9" customWidth="1"/>
    <col min="10246" max="10249" width="8.85546875" style="9"/>
    <col min="10250" max="10250" width="12.140625" style="9" customWidth="1"/>
    <col min="10251" max="10251" width="8.85546875" style="9"/>
    <col min="10252" max="10252" width="11" style="9" customWidth="1"/>
    <col min="10253" max="10256" width="8.85546875" style="9"/>
    <col min="10257" max="10257" width="12.140625" style="9" customWidth="1"/>
    <col min="10258" max="10258" width="8.85546875" style="9"/>
    <col min="10259" max="10259" width="11" style="9" customWidth="1"/>
    <col min="10260" max="10262" width="8.85546875" style="9"/>
    <col min="10263" max="10263" width="9.85546875" style="9" customWidth="1"/>
    <col min="10264" max="10264" width="12.140625" style="9" customWidth="1"/>
    <col min="10265" max="10265" width="8.85546875" style="9"/>
    <col min="10266" max="10266" width="11" style="9" customWidth="1"/>
    <col min="10267" max="10270" width="8.85546875" style="9"/>
    <col min="10271" max="10271" width="12.140625" style="9" customWidth="1"/>
    <col min="10272" max="10446" width="8.85546875" style="9"/>
    <col min="10447" max="10447" width="50" style="9" customWidth="1"/>
    <col min="10448" max="10449" width="0" style="9" hidden="1" customWidth="1"/>
    <col min="10450" max="10450" width="12.140625" style="9" customWidth="1"/>
    <col min="10451" max="10451" width="8.85546875" style="9"/>
    <col min="10452" max="10452" width="11" style="9" customWidth="1"/>
    <col min="10453" max="10456" width="8.85546875" style="9"/>
    <col min="10457" max="10457" width="12.140625" style="9" customWidth="1"/>
    <col min="10458" max="10458" width="8.85546875" style="9"/>
    <col min="10459" max="10459" width="11" style="9" customWidth="1"/>
    <col min="10460" max="10463" width="8.85546875" style="9"/>
    <col min="10464" max="10464" width="12.140625" style="9" customWidth="1"/>
    <col min="10465" max="10465" width="8.85546875" style="9"/>
    <col min="10466" max="10466" width="11" style="9" customWidth="1"/>
    <col min="10467" max="10470" width="8.85546875" style="9"/>
    <col min="10471" max="10471" width="12.140625" style="9" customWidth="1"/>
    <col min="10472" max="10472" width="8.85546875" style="9"/>
    <col min="10473" max="10473" width="11" style="9" customWidth="1"/>
    <col min="10474" max="10477" width="8.85546875" style="9"/>
    <col min="10478" max="10478" width="12.140625" style="9" customWidth="1"/>
    <col min="10479" max="10479" width="8.85546875" style="9"/>
    <col min="10480" max="10480" width="11" style="9" customWidth="1"/>
    <col min="10481" max="10484" width="8.85546875" style="9"/>
    <col min="10485" max="10485" width="12.140625" style="9" customWidth="1"/>
    <col min="10486" max="10486" width="8.85546875" style="9"/>
    <col min="10487" max="10487" width="11" style="9" customWidth="1"/>
    <col min="10488" max="10491" width="8.85546875" style="9"/>
    <col min="10492" max="10492" width="12.140625" style="9" customWidth="1"/>
    <col min="10493" max="10493" width="8.85546875" style="9"/>
    <col min="10494" max="10494" width="11" style="9" customWidth="1"/>
    <col min="10495" max="10498" width="8.85546875" style="9"/>
    <col min="10499" max="10499" width="12.140625" style="9" customWidth="1"/>
    <col min="10500" max="10500" width="8.85546875" style="9"/>
    <col min="10501" max="10501" width="11" style="9" customWidth="1"/>
    <col min="10502" max="10505" width="8.85546875" style="9"/>
    <col min="10506" max="10506" width="12.140625" style="9" customWidth="1"/>
    <col min="10507" max="10507" width="8.85546875" style="9"/>
    <col min="10508" max="10508" width="11" style="9" customWidth="1"/>
    <col min="10509" max="10512" width="8.85546875" style="9"/>
    <col min="10513" max="10513" width="12.140625" style="9" customWidth="1"/>
    <col min="10514" max="10514" width="8.85546875" style="9"/>
    <col min="10515" max="10515" width="11" style="9" customWidth="1"/>
    <col min="10516" max="10518" width="8.85546875" style="9"/>
    <col min="10519" max="10519" width="9.85546875" style="9" customWidth="1"/>
    <col min="10520" max="10520" width="12.140625" style="9" customWidth="1"/>
    <col min="10521" max="10521" width="8.85546875" style="9"/>
    <col min="10522" max="10522" width="11" style="9" customWidth="1"/>
    <col min="10523" max="10526" width="8.85546875" style="9"/>
    <col min="10527" max="10527" width="12.140625" style="9" customWidth="1"/>
    <col min="10528" max="10702" width="8.85546875" style="9"/>
    <col min="10703" max="10703" width="50" style="9" customWidth="1"/>
    <col min="10704" max="10705" width="0" style="9" hidden="1" customWidth="1"/>
    <col min="10706" max="10706" width="12.140625" style="9" customWidth="1"/>
    <col min="10707" max="10707" width="8.85546875" style="9"/>
    <col min="10708" max="10708" width="11" style="9" customWidth="1"/>
    <col min="10709" max="10712" width="8.85546875" style="9"/>
    <col min="10713" max="10713" width="12.140625" style="9" customWidth="1"/>
    <col min="10714" max="10714" width="8.85546875" style="9"/>
    <col min="10715" max="10715" width="11" style="9" customWidth="1"/>
    <col min="10716" max="10719" width="8.85546875" style="9"/>
    <col min="10720" max="10720" width="12.140625" style="9" customWidth="1"/>
    <col min="10721" max="10721" width="8.85546875" style="9"/>
    <col min="10722" max="10722" width="11" style="9" customWidth="1"/>
    <col min="10723" max="10726" width="8.85546875" style="9"/>
    <col min="10727" max="10727" width="12.140625" style="9" customWidth="1"/>
    <col min="10728" max="10728" width="8.85546875" style="9"/>
    <col min="10729" max="10729" width="11" style="9" customWidth="1"/>
    <col min="10730" max="10733" width="8.85546875" style="9"/>
    <col min="10734" max="10734" width="12.140625" style="9" customWidth="1"/>
    <col min="10735" max="10735" width="8.85546875" style="9"/>
    <col min="10736" max="10736" width="11" style="9" customWidth="1"/>
    <col min="10737" max="10740" width="8.85546875" style="9"/>
    <col min="10741" max="10741" width="12.140625" style="9" customWidth="1"/>
    <col min="10742" max="10742" width="8.85546875" style="9"/>
    <col min="10743" max="10743" width="11" style="9" customWidth="1"/>
    <col min="10744" max="10747" width="8.85546875" style="9"/>
    <col min="10748" max="10748" width="12.140625" style="9" customWidth="1"/>
    <col min="10749" max="10749" width="8.85546875" style="9"/>
    <col min="10750" max="10750" width="11" style="9" customWidth="1"/>
    <col min="10751" max="10754" width="8.85546875" style="9"/>
    <col min="10755" max="10755" width="12.140625" style="9" customWidth="1"/>
    <col min="10756" max="10756" width="8.85546875" style="9"/>
    <col min="10757" max="10757" width="11" style="9" customWidth="1"/>
    <col min="10758" max="10761" width="8.85546875" style="9"/>
    <col min="10762" max="10762" width="12.140625" style="9" customWidth="1"/>
    <col min="10763" max="10763" width="8.85546875" style="9"/>
    <col min="10764" max="10764" width="11" style="9" customWidth="1"/>
    <col min="10765" max="10768" width="8.85546875" style="9"/>
    <col min="10769" max="10769" width="12.140625" style="9" customWidth="1"/>
    <col min="10770" max="10770" width="8.85546875" style="9"/>
    <col min="10771" max="10771" width="11" style="9" customWidth="1"/>
    <col min="10772" max="10774" width="8.85546875" style="9"/>
    <col min="10775" max="10775" width="9.85546875" style="9" customWidth="1"/>
    <col min="10776" max="10776" width="12.140625" style="9" customWidth="1"/>
    <col min="10777" max="10777" width="8.85546875" style="9"/>
    <col min="10778" max="10778" width="11" style="9" customWidth="1"/>
    <col min="10779" max="10782" width="8.85546875" style="9"/>
    <col min="10783" max="10783" width="12.140625" style="9" customWidth="1"/>
    <col min="10784" max="10958" width="8.85546875" style="9"/>
    <col min="10959" max="10959" width="50" style="9" customWidth="1"/>
    <col min="10960" max="10961" width="0" style="9" hidden="1" customWidth="1"/>
    <col min="10962" max="10962" width="12.140625" style="9" customWidth="1"/>
    <col min="10963" max="10963" width="8.85546875" style="9"/>
    <col min="10964" max="10964" width="11" style="9" customWidth="1"/>
    <col min="10965" max="10968" width="8.85546875" style="9"/>
    <col min="10969" max="10969" width="12.140625" style="9" customWidth="1"/>
    <col min="10970" max="10970" width="8.85546875" style="9"/>
    <col min="10971" max="10971" width="11" style="9" customWidth="1"/>
    <col min="10972" max="10975" width="8.85546875" style="9"/>
    <col min="10976" max="10976" width="12.140625" style="9" customWidth="1"/>
    <col min="10977" max="10977" width="8.85546875" style="9"/>
    <col min="10978" max="10978" width="11" style="9" customWidth="1"/>
    <col min="10979" max="10982" width="8.85546875" style="9"/>
    <col min="10983" max="10983" width="12.140625" style="9" customWidth="1"/>
    <col min="10984" max="10984" width="8.85546875" style="9"/>
    <col min="10985" max="10985" width="11" style="9" customWidth="1"/>
    <col min="10986" max="10989" width="8.85546875" style="9"/>
    <col min="10990" max="10990" width="12.140625" style="9" customWidth="1"/>
    <col min="10991" max="10991" width="8.85546875" style="9"/>
    <col min="10992" max="10992" width="11" style="9" customWidth="1"/>
    <col min="10993" max="10996" width="8.85546875" style="9"/>
    <col min="10997" max="10997" width="12.140625" style="9" customWidth="1"/>
    <col min="10998" max="10998" width="8.85546875" style="9"/>
    <col min="10999" max="10999" width="11" style="9" customWidth="1"/>
    <col min="11000" max="11003" width="8.85546875" style="9"/>
    <col min="11004" max="11004" width="12.140625" style="9" customWidth="1"/>
    <col min="11005" max="11005" width="8.85546875" style="9"/>
    <col min="11006" max="11006" width="11" style="9" customWidth="1"/>
    <col min="11007" max="11010" width="8.85546875" style="9"/>
    <col min="11011" max="11011" width="12.140625" style="9" customWidth="1"/>
    <col min="11012" max="11012" width="8.85546875" style="9"/>
    <col min="11013" max="11013" width="11" style="9" customWidth="1"/>
    <col min="11014" max="11017" width="8.85546875" style="9"/>
    <col min="11018" max="11018" width="12.140625" style="9" customWidth="1"/>
    <col min="11019" max="11019" width="8.85546875" style="9"/>
    <col min="11020" max="11020" width="11" style="9" customWidth="1"/>
    <col min="11021" max="11024" width="8.85546875" style="9"/>
    <col min="11025" max="11025" width="12.140625" style="9" customWidth="1"/>
    <col min="11026" max="11026" width="8.85546875" style="9"/>
    <col min="11027" max="11027" width="11" style="9" customWidth="1"/>
    <col min="11028" max="11030" width="8.85546875" style="9"/>
    <col min="11031" max="11031" width="9.85546875" style="9" customWidth="1"/>
    <col min="11032" max="11032" width="12.140625" style="9" customWidth="1"/>
    <col min="11033" max="11033" width="8.85546875" style="9"/>
    <col min="11034" max="11034" width="11" style="9" customWidth="1"/>
    <col min="11035" max="11038" width="8.85546875" style="9"/>
    <col min="11039" max="11039" width="12.140625" style="9" customWidth="1"/>
    <col min="11040" max="11214" width="8.85546875" style="9"/>
    <col min="11215" max="11215" width="50" style="9" customWidth="1"/>
    <col min="11216" max="11217" width="0" style="9" hidden="1" customWidth="1"/>
    <col min="11218" max="11218" width="12.140625" style="9" customWidth="1"/>
    <col min="11219" max="11219" width="8.85546875" style="9"/>
    <col min="11220" max="11220" width="11" style="9" customWidth="1"/>
    <col min="11221" max="11224" width="8.85546875" style="9"/>
    <col min="11225" max="11225" width="12.140625" style="9" customWidth="1"/>
    <col min="11226" max="11226" width="8.85546875" style="9"/>
    <col min="11227" max="11227" width="11" style="9" customWidth="1"/>
    <col min="11228" max="11231" width="8.85546875" style="9"/>
    <col min="11232" max="11232" width="12.140625" style="9" customWidth="1"/>
    <col min="11233" max="11233" width="8.85546875" style="9"/>
    <col min="11234" max="11234" width="11" style="9" customWidth="1"/>
    <col min="11235" max="11238" width="8.85546875" style="9"/>
    <col min="11239" max="11239" width="12.140625" style="9" customWidth="1"/>
    <col min="11240" max="11240" width="8.85546875" style="9"/>
    <col min="11241" max="11241" width="11" style="9" customWidth="1"/>
    <col min="11242" max="11245" width="8.85546875" style="9"/>
    <col min="11246" max="11246" width="12.140625" style="9" customWidth="1"/>
    <col min="11247" max="11247" width="8.85546875" style="9"/>
    <col min="11248" max="11248" width="11" style="9" customWidth="1"/>
    <col min="11249" max="11252" width="8.85546875" style="9"/>
    <col min="11253" max="11253" width="12.140625" style="9" customWidth="1"/>
    <col min="11254" max="11254" width="8.85546875" style="9"/>
    <col min="11255" max="11255" width="11" style="9" customWidth="1"/>
    <col min="11256" max="11259" width="8.85546875" style="9"/>
    <col min="11260" max="11260" width="12.140625" style="9" customWidth="1"/>
    <col min="11261" max="11261" width="8.85546875" style="9"/>
    <col min="11262" max="11262" width="11" style="9" customWidth="1"/>
    <col min="11263" max="11266" width="8.85546875" style="9"/>
    <col min="11267" max="11267" width="12.140625" style="9" customWidth="1"/>
    <col min="11268" max="11268" width="8.85546875" style="9"/>
    <col min="11269" max="11269" width="11" style="9" customWidth="1"/>
    <col min="11270" max="11273" width="8.85546875" style="9"/>
    <col min="11274" max="11274" width="12.140625" style="9" customWidth="1"/>
    <col min="11275" max="11275" width="8.85546875" style="9"/>
    <col min="11276" max="11276" width="11" style="9" customWidth="1"/>
    <col min="11277" max="11280" width="8.85546875" style="9"/>
    <col min="11281" max="11281" width="12.140625" style="9" customWidth="1"/>
    <col min="11282" max="11282" width="8.85546875" style="9"/>
    <col min="11283" max="11283" width="11" style="9" customWidth="1"/>
    <col min="11284" max="11286" width="8.85546875" style="9"/>
    <col min="11287" max="11287" width="9.85546875" style="9" customWidth="1"/>
    <col min="11288" max="11288" width="12.140625" style="9" customWidth="1"/>
    <col min="11289" max="11289" width="8.85546875" style="9"/>
    <col min="11290" max="11290" width="11" style="9" customWidth="1"/>
    <col min="11291" max="11294" width="8.85546875" style="9"/>
    <col min="11295" max="11295" width="12.140625" style="9" customWidth="1"/>
    <col min="11296" max="11470" width="8.85546875" style="9"/>
    <col min="11471" max="11471" width="50" style="9" customWidth="1"/>
    <col min="11472" max="11473" width="0" style="9" hidden="1" customWidth="1"/>
    <col min="11474" max="11474" width="12.140625" style="9" customWidth="1"/>
    <col min="11475" max="11475" width="8.85546875" style="9"/>
    <col min="11476" max="11476" width="11" style="9" customWidth="1"/>
    <col min="11477" max="11480" width="8.85546875" style="9"/>
    <col min="11481" max="11481" width="12.140625" style="9" customWidth="1"/>
    <col min="11482" max="11482" width="8.85546875" style="9"/>
    <col min="11483" max="11483" width="11" style="9" customWidth="1"/>
    <col min="11484" max="11487" width="8.85546875" style="9"/>
    <col min="11488" max="11488" width="12.140625" style="9" customWidth="1"/>
    <col min="11489" max="11489" width="8.85546875" style="9"/>
    <col min="11490" max="11490" width="11" style="9" customWidth="1"/>
    <col min="11491" max="11494" width="8.85546875" style="9"/>
    <col min="11495" max="11495" width="12.140625" style="9" customWidth="1"/>
    <col min="11496" max="11496" width="8.85546875" style="9"/>
    <col min="11497" max="11497" width="11" style="9" customWidth="1"/>
    <col min="11498" max="11501" width="8.85546875" style="9"/>
    <col min="11502" max="11502" width="12.140625" style="9" customWidth="1"/>
    <col min="11503" max="11503" width="8.85546875" style="9"/>
    <col min="11504" max="11504" width="11" style="9" customWidth="1"/>
    <col min="11505" max="11508" width="8.85546875" style="9"/>
    <col min="11509" max="11509" width="12.140625" style="9" customWidth="1"/>
    <col min="11510" max="11510" width="8.85546875" style="9"/>
    <col min="11511" max="11511" width="11" style="9" customWidth="1"/>
    <col min="11512" max="11515" width="8.85546875" style="9"/>
    <col min="11516" max="11516" width="12.140625" style="9" customWidth="1"/>
    <col min="11517" max="11517" width="8.85546875" style="9"/>
    <col min="11518" max="11518" width="11" style="9" customWidth="1"/>
    <col min="11519" max="11522" width="8.85546875" style="9"/>
    <col min="11523" max="11523" width="12.140625" style="9" customWidth="1"/>
    <col min="11524" max="11524" width="8.85546875" style="9"/>
    <col min="11525" max="11525" width="11" style="9" customWidth="1"/>
    <col min="11526" max="11529" width="8.85546875" style="9"/>
    <col min="11530" max="11530" width="12.140625" style="9" customWidth="1"/>
    <col min="11531" max="11531" width="8.85546875" style="9"/>
    <col min="11532" max="11532" width="11" style="9" customWidth="1"/>
    <col min="11533" max="11536" width="8.85546875" style="9"/>
    <col min="11537" max="11537" width="12.140625" style="9" customWidth="1"/>
    <col min="11538" max="11538" width="8.85546875" style="9"/>
    <col min="11539" max="11539" width="11" style="9" customWidth="1"/>
    <col min="11540" max="11542" width="8.85546875" style="9"/>
    <col min="11543" max="11543" width="9.85546875" style="9" customWidth="1"/>
    <col min="11544" max="11544" width="12.140625" style="9" customWidth="1"/>
    <col min="11545" max="11545" width="8.85546875" style="9"/>
    <col min="11546" max="11546" width="11" style="9" customWidth="1"/>
    <col min="11547" max="11550" width="8.85546875" style="9"/>
    <col min="11551" max="11551" width="12.140625" style="9" customWidth="1"/>
    <col min="11552" max="11726" width="8.85546875" style="9"/>
    <col min="11727" max="11727" width="50" style="9" customWidth="1"/>
    <col min="11728" max="11729" width="0" style="9" hidden="1" customWidth="1"/>
    <col min="11730" max="11730" width="12.140625" style="9" customWidth="1"/>
    <col min="11731" max="11731" width="8.85546875" style="9"/>
    <col min="11732" max="11732" width="11" style="9" customWidth="1"/>
    <col min="11733" max="11736" width="8.85546875" style="9"/>
    <col min="11737" max="11737" width="12.140625" style="9" customWidth="1"/>
    <col min="11738" max="11738" width="8.85546875" style="9"/>
    <col min="11739" max="11739" width="11" style="9" customWidth="1"/>
    <col min="11740" max="11743" width="8.85546875" style="9"/>
    <col min="11744" max="11744" width="12.140625" style="9" customWidth="1"/>
    <col min="11745" max="11745" width="8.85546875" style="9"/>
    <col min="11746" max="11746" width="11" style="9" customWidth="1"/>
    <col min="11747" max="11750" width="8.85546875" style="9"/>
    <col min="11751" max="11751" width="12.140625" style="9" customWidth="1"/>
    <col min="11752" max="11752" width="8.85546875" style="9"/>
    <col min="11753" max="11753" width="11" style="9" customWidth="1"/>
    <col min="11754" max="11757" width="8.85546875" style="9"/>
    <col min="11758" max="11758" width="12.140625" style="9" customWidth="1"/>
    <col min="11759" max="11759" width="8.85546875" style="9"/>
    <col min="11760" max="11760" width="11" style="9" customWidth="1"/>
    <col min="11761" max="11764" width="8.85546875" style="9"/>
    <col min="11765" max="11765" width="12.140625" style="9" customWidth="1"/>
    <col min="11766" max="11766" width="8.85546875" style="9"/>
    <col min="11767" max="11767" width="11" style="9" customWidth="1"/>
    <col min="11768" max="11771" width="8.85546875" style="9"/>
    <col min="11772" max="11772" width="12.140625" style="9" customWidth="1"/>
    <col min="11773" max="11773" width="8.85546875" style="9"/>
    <col min="11774" max="11774" width="11" style="9" customWidth="1"/>
    <col min="11775" max="11778" width="8.85546875" style="9"/>
    <col min="11779" max="11779" width="12.140625" style="9" customWidth="1"/>
    <col min="11780" max="11780" width="8.85546875" style="9"/>
    <col min="11781" max="11781" width="11" style="9" customWidth="1"/>
    <col min="11782" max="11785" width="8.85546875" style="9"/>
    <col min="11786" max="11786" width="12.140625" style="9" customWidth="1"/>
    <col min="11787" max="11787" width="8.85546875" style="9"/>
    <col min="11788" max="11788" width="11" style="9" customWidth="1"/>
    <col min="11789" max="11792" width="8.85546875" style="9"/>
    <col min="11793" max="11793" width="12.140625" style="9" customWidth="1"/>
    <col min="11794" max="11794" width="8.85546875" style="9"/>
    <col min="11795" max="11795" width="11" style="9" customWidth="1"/>
    <col min="11796" max="11798" width="8.85546875" style="9"/>
    <col min="11799" max="11799" width="9.85546875" style="9" customWidth="1"/>
    <col min="11800" max="11800" width="12.140625" style="9" customWidth="1"/>
    <col min="11801" max="11801" width="8.85546875" style="9"/>
    <col min="11802" max="11802" width="11" style="9" customWidth="1"/>
    <col min="11803" max="11806" width="8.85546875" style="9"/>
    <col min="11807" max="11807" width="12.140625" style="9" customWidth="1"/>
    <col min="11808" max="11982" width="8.85546875" style="9"/>
    <col min="11983" max="11983" width="50" style="9" customWidth="1"/>
    <col min="11984" max="11985" width="0" style="9" hidden="1" customWidth="1"/>
    <col min="11986" max="11986" width="12.140625" style="9" customWidth="1"/>
    <col min="11987" max="11987" width="8.85546875" style="9"/>
    <col min="11988" max="11988" width="11" style="9" customWidth="1"/>
    <col min="11989" max="11992" width="8.85546875" style="9"/>
    <col min="11993" max="11993" width="12.140625" style="9" customWidth="1"/>
    <col min="11994" max="11994" width="8.85546875" style="9"/>
    <col min="11995" max="11995" width="11" style="9" customWidth="1"/>
    <col min="11996" max="11999" width="8.85546875" style="9"/>
    <col min="12000" max="12000" width="12.140625" style="9" customWidth="1"/>
    <col min="12001" max="12001" width="8.85546875" style="9"/>
    <col min="12002" max="12002" width="11" style="9" customWidth="1"/>
    <col min="12003" max="12006" width="8.85546875" style="9"/>
    <col min="12007" max="12007" width="12.140625" style="9" customWidth="1"/>
    <col min="12008" max="12008" width="8.85546875" style="9"/>
    <col min="12009" max="12009" width="11" style="9" customWidth="1"/>
    <col min="12010" max="12013" width="8.85546875" style="9"/>
    <col min="12014" max="12014" width="12.140625" style="9" customWidth="1"/>
    <col min="12015" max="12015" width="8.85546875" style="9"/>
    <col min="12016" max="12016" width="11" style="9" customWidth="1"/>
    <col min="12017" max="12020" width="8.85546875" style="9"/>
    <col min="12021" max="12021" width="12.140625" style="9" customWidth="1"/>
    <col min="12022" max="12022" width="8.85546875" style="9"/>
    <col min="12023" max="12023" width="11" style="9" customWidth="1"/>
    <col min="12024" max="12027" width="8.85546875" style="9"/>
    <col min="12028" max="12028" width="12.140625" style="9" customWidth="1"/>
    <col min="12029" max="12029" width="8.85546875" style="9"/>
    <col min="12030" max="12030" width="11" style="9" customWidth="1"/>
    <col min="12031" max="12034" width="8.85546875" style="9"/>
    <col min="12035" max="12035" width="12.140625" style="9" customWidth="1"/>
    <col min="12036" max="12036" width="8.85546875" style="9"/>
    <col min="12037" max="12037" width="11" style="9" customWidth="1"/>
    <col min="12038" max="12041" width="8.85546875" style="9"/>
    <col min="12042" max="12042" width="12.140625" style="9" customWidth="1"/>
    <col min="12043" max="12043" width="8.85546875" style="9"/>
    <col min="12044" max="12044" width="11" style="9" customWidth="1"/>
    <col min="12045" max="12048" width="8.85546875" style="9"/>
    <col min="12049" max="12049" width="12.140625" style="9" customWidth="1"/>
    <col min="12050" max="12050" width="8.85546875" style="9"/>
    <col min="12051" max="12051" width="11" style="9" customWidth="1"/>
    <col min="12052" max="12054" width="8.85546875" style="9"/>
    <col min="12055" max="12055" width="9.85546875" style="9" customWidth="1"/>
    <col min="12056" max="12056" width="12.140625" style="9" customWidth="1"/>
    <col min="12057" max="12057" width="8.85546875" style="9"/>
    <col min="12058" max="12058" width="11" style="9" customWidth="1"/>
    <col min="12059" max="12062" width="8.85546875" style="9"/>
    <col min="12063" max="12063" width="12.140625" style="9" customWidth="1"/>
    <col min="12064" max="12238" width="8.85546875" style="9"/>
    <col min="12239" max="12239" width="50" style="9" customWidth="1"/>
    <col min="12240" max="12241" width="0" style="9" hidden="1" customWidth="1"/>
    <col min="12242" max="12242" width="12.140625" style="9" customWidth="1"/>
    <col min="12243" max="12243" width="8.85546875" style="9"/>
    <col min="12244" max="12244" width="11" style="9" customWidth="1"/>
    <col min="12245" max="12248" width="8.85546875" style="9"/>
    <col min="12249" max="12249" width="12.140625" style="9" customWidth="1"/>
    <col min="12250" max="12250" width="8.85546875" style="9"/>
    <col min="12251" max="12251" width="11" style="9" customWidth="1"/>
    <col min="12252" max="12255" width="8.85546875" style="9"/>
    <col min="12256" max="12256" width="12.140625" style="9" customWidth="1"/>
    <col min="12257" max="12257" width="8.85546875" style="9"/>
    <col min="12258" max="12258" width="11" style="9" customWidth="1"/>
    <col min="12259" max="12262" width="8.85546875" style="9"/>
    <col min="12263" max="12263" width="12.140625" style="9" customWidth="1"/>
    <col min="12264" max="12264" width="8.85546875" style="9"/>
    <col min="12265" max="12265" width="11" style="9" customWidth="1"/>
    <col min="12266" max="12269" width="8.85546875" style="9"/>
    <col min="12270" max="12270" width="12.140625" style="9" customWidth="1"/>
    <col min="12271" max="12271" width="8.85546875" style="9"/>
    <col min="12272" max="12272" width="11" style="9" customWidth="1"/>
    <col min="12273" max="12276" width="8.85546875" style="9"/>
    <col min="12277" max="12277" width="12.140625" style="9" customWidth="1"/>
    <col min="12278" max="12278" width="8.85546875" style="9"/>
    <col min="12279" max="12279" width="11" style="9" customWidth="1"/>
    <col min="12280" max="12283" width="8.85546875" style="9"/>
    <col min="12284" max="12284" width="12.140625" style="9" customWidth="1"/>
    <col min="12285" max="12285" width="8.85546875" style="9"/>
    <col min="12286" max="12286" width="11" style="9" customWidth="1"/>
    <col min="12287" max="12290" width="8.85546875" style="9"/>
    <col min="12291" max="12291" width="12.140625" style="9" customWidth="1"/>
    <col min="12292" max="12292" width="8.85546875" style="9"/>
    <col min="12293" max="12293" width="11" style="9" customWidth="1"/>
    <col min="12294" max="12297" width="8.85546875" style="9"/>
    <col min="12298" max="12298" width="12.140625" style="9" customWidth="1"/>
    <col min="12299" max="12299" width="8.85546875" style="9"/>
    <col min="12300" max="12300" width="11" style="9" customWidth="1"/>
    <col min="12301" max="12304" width="8.85546875" style="9"/>
    <col min="12305" max="12305" width="12.140625" style="9" customWidth="1"/>
    <col min="12306" max="12306" width="8.85546875" style="9"/>
    <col min="12307" max="12307" width="11" style="9" customWidth="1"/>
    <col min="12308" max="12310" width="8.85546875" style="9"/>
    <col min="12311" max="12311" width="9.85546875" style="9" customWidth="1"/>
    <col min="12312" max="12312" width="12.140625" style="9" customWidth="1"/>
    <col min="12313" max="12313" width="8.85546875" style="9"/>
    <col min="12314" max="12314" width="11" style="9" customWidth="1"/>
    <col min="12315" max="12318" width="8.85546875" style="9"/>
    <col min="12319" max="12319" width="12.140625" style="9" customWidth="1"/>
    <col min="12320" max="12494" width="8.85546875" style="9"/>
    <col min="12495" max="12495" width="50" style="9" customWidth="1"/>
    <col min="12496" max="12497" width="0" style="9" hidden="1" customWidth="1"/>
    <col min="12498" max="12498" width="12.140625" style="9" customWidth="1"/>
    <col min="12499" max="12499" width="8.85546875" style="9"/>
    <col min="12500" max="12500" width="11" style="9" customWidth="1"/>
    <col min="12501" max="12504" width="8.85546875" style="9"/>
    <col min="12505" max="12505" width="12.140625" style="9" customWidth="1"/>
    <col min="12506" max="12506" width="8.85546875" style="9"/>
    <col min="12507" max="12507" width="11" style="9" customWidth="1"/>
    <col min="12508" max="12511" width="8.85546875" style="9"/>
    <col min="12512" max="12512" width="12.140625" style="9" customWidth="1"/>
    <col min="12513" max="12513" width="8.85546875" style="9"/>
    <col min="12514" max="12514" width="11" style="9" customWidth="1"/>
    <col min="12515" max="12518" width="8.85546875" style="9"/>
    <col min="12519" max="12519" width="12.140625" style="9" customWidth="1"/>
    <col min="12520" max="12520" width="8.85546875" style="9"/>
    <col min="12521" max="12521" width="11" style="9" customWidth="1"/>
    <col min="12522" max="12525" width="8.85546875" style="9"/>
    <col min="12526" max="12526" width="12.140625" style="9" customWidth="1"/>
    <col min="12527" max="12527" width="8.85546875" style="9"/>
    <col min="12528" max="12528" width="11" style="9" customWidth="1"/>
    <col min="12529" max="12532" width="8.85546875" style="9"/>
    <col min="12533" max="12533" width="12.140625" style="9" customWidth="1"/>
    <col min="12534" max="12534" width="8.85546875" style="9"/>
    <col min="12535" max="12535" width="11" style="9" customWidth="1"/>
    <col min="12536" max="12539" width="8.85546875" style="9"/>
    <col min="12540" max="12540" width="12.140625" style="9" customWidth="1"/>
    <col min="12541" max="12541" width="8.85546875" style="9"/>
    <col min="12542" max="12542" width="11" style="9" customWidth="1"/>
    <col min="12543" max="12546" width="8.85546875" style="9"/>
    <col min="12547" max="12547" width="12.140625" style="9" customWidth="1"/>
    <col min="12548" max="12548" width="8.85546875" style="9"/>
    <col min="12549" max="12549" width="11" style="9" customWidth="1"/>
    <col min="12550" max="12553" width="8.85546875" style="9"/>
    <col min="12554" max="12554" width="12.140625" style="9" customWidth="1"/>
    <col min="12555" max="12555" width="8.85546875" style="9"/>
    <col min="12556" max="12556" width="11" style="9" customWidth="1"/>
    <col min="12557" max="12560" width="8.85546875" style="9"/>
    <col min="12561" max="12561" width="12.140625" style="9" customWidth="1"/>
    <col min="12562" max="12562" width="8.85546875" style="9"/>
    <col min="12563" max="12563" width="11" style="9" customWidth="1"/>
    <col min="12564" max="12566" width="8.85546875" style="9"/>
    <col min="12567" max="12567" width="9.85546875" style="9" customWidth="1"/>
    <col min="12568" max="12568" width="12.140625" style="9" customWidth="1"/>
    <col min="12569" max="12569" width="8.85546875" style="9"/>
    <col min="12570" max="12570" width="11" style="9" customWidth="1"/>
    <col min="12571" max="12574" width="8.85546875" style="9"/>
    <col min="12575" max="12575" width="12.140625" style="9" customWidth="1"/>
    <col min="12576" max="12750" width="8.85546875" style="9"/>
    <col min="12751" max="12751" width="50" style="9" customWidth="1"/>
    <col min="12752" max="12753" width="0" style="9" hidden="1" customWidth="1"/>
    <col min="12754" max="12754" width="12.140625" style="9" customWidth="1"/>
    <col min="12755" max="12755" width="8.85546875" style="9"/>
    <col min="12756" max="12756" width="11" style="9" customWidth="1"/>
    <col min="12757" max="12760" width="8.85546875" style="9"/>
    <col min="12761" max="12761" width="12.140625" style="9" customWidth="1"/>
    <col min="12762" max="12762" width="8.85546875" style="9"/>
    <col min="12763" max="12763" width="11" style="9" customWidth="1"/>
    <col min="12764" max="12767" width="8.85546875" style="9"/>
    <col min="12768" max="12768" width="12.140625" style="9" customWidth="1"/>
    <col min="12769" max="12769" width="8.85546875" style="9"/>
    <col min="12770" max="12770" width="11" style="9" customWidth="1"/>
    <col min="12771" max="12774" width="8.85546875" style="9"/>
    <col min="12775" max="12775" width="12.140625" style="9" customWidth="1"/>
    <col min="12776" max="12776" width="8.85546875" style="9"/>
    <col min="12777" max="12777" width="11" style="9" customWidth="1"/>
    <col min="12778" max="12781" width="8.85546875" style="9"/>
    <col min="12782" max="12782" width="12.140625" style="9" customWidth="1"/>
    <col min="12783" max="12783" width="8.85546875" style="9"/>
    <col min="12784" max="12784" width="11" style="9" customWidth="1"/>
    <col min="12785" max="12788" width="8.85546875" style="9"/>
    <col min="12789" max="12789" width="12.140625" style="9" customWidth="1"/>
    <col min="12790" max="12790" width="8.85546875" style="9"/>
    <col min="12791" max="12791" width="11" style="9" customWidth="1"/>
    <col min="12792" max="12795" width="8.85546875" style="9"/>
    <col min="12796" max="12796" width="12.140625" style="9" customWidth="1"/>
    <col min="12797" max="12797" width="8.85546875" style="9"/>
    <col min="12798" max="12798" width="11" style="9" customWidth="1"/>
    <col min="12799" max="12802" width="8.85546875" style="9"/>
    <col min="12803" max="12803" width="12.140625" style="9" customWidth="1"/>
    <col min="12804" max="12804" width="8.85546875" style="9"/>
    <col min="12805" max="12805" width="11" style="9" customWidth="1"/>
    <col min="12806" max="12809" width="8.85546875" style="9"/>
    <col min="12810" max="12810" width="12.140625" style="9" customWidth="1"/>
    <col min="12811" max="12811" width="8.85546875" style="9"/>
    <col min="12812" max="12812" width="11" style="9" customWidth="1"/>
    <col min="12813" max="12816" width="8.85546875" style="9"/>
    <col min="12817" max="12817" width="12.140625" style="9" customWidth="1"/>
    <col min="12818" max="12818" width="8.85546875" style="9"/>
    <col min="12819" max="12819" width="11" style="9" customWidth="1"/>
    <col min="12820" max="12822" width="8.85546875" style="9"/>
    <col min="12823" max="12823" width="9.85546875" style="9" customWidth="1"/>
    <col min="12824" max="12824" width="12.140625" style="9" customWidth="1"/>
    <col min="12825" max="12825" width="8.85546875" style="9"/>
    <col min="12826" max="12826" width="11" style="9" customWidth="1"/>
    <col min="12827" max="12830" width="8.85546875" style="9"/>
    <col min="12831" max="12831" width="12.140625" style="9" customWidth="1"/>
    <col min="12832" max="13006" width="8.85546875" style="9"/>
    <col min="13007" max="13007" width="50" style="9" customWidth="1"/>
    <col min="13008" max="13009" width="0" style="9" hidden="1" customWidth="1"/>
    <col min="13010" max="13010" width="12.140625" style="9" customWidth="1"/>
    <col min="13011" max="13011" width="8.85546875" style="9"/>
    <col min="13012" max="13012" width="11" style="9" customWidth="1"/>
    <col min="13013" max="13016" width="8.85546875" style="9"/>
    <col min="13017" max="13017" width="12.140625" style="9" customWidth="1"/>
    <col min="13018" max="13018" width="8.85546875" style="9"/>
    <col min="13019" max="13019" width="11" style="9" customWidth="1"/>
    <col min="13020" max="13023" width="8.85546875" style="9"/>
    <col min="13024" max="13024" width="12.140625" style="9" customWidth="1"/>
    <col min="13025" max="13025" width="8.85546875" style="9"/>
    <col min="13026" max="13026" width="11" style="9" customWidth="1"/>
    <col min="13027" max="13030" width="8.85546875" style="9"/>
    <col min="13031" max="13031" width="12.140625" style="9" customWidth="1"/>
    <col min="13032" max="13032" width="8.85546875" style="9"/>
    <col min="13033" max="13033" width="11" style="9" customWidth="1"/>
    <col min="13034" max="13037" width="8.85546875" style="9"/>
    <col min="13038" max="13038" width="12.140625" style="9" customWidth="1"/>
    <col min="13039" max="13039" width="8.85546875" style="9"/>
    <col min="13040" max="13040" width="11" style="9" customWidth="1"/>
    <col min="13041" max="13044" width="8.85546875" style="9"/>
    <col min="13045" max="13045" width="12.140625" style="9" customWidth="1"/>
    <col min="13046" max="13046" width="8.85546875" style="9"/>
    <col min="13047" max="13047" width="11" style="9" customWidth="1"/>
    <col min="13048" max="13051" width="8.85546875" style="9"/>
    <col min="13052" max="13052" width="12.140625" style="9" customWidth="1"/>
    <col min="13053" max="13053" width="8.85546875" style="9"/>
    <col min="13054" max="13054" width="11" style="9" customWidth="1"/>
    <col min="13055" max="13058" width="8.85546875" style="9"/>
    <col min="13059" max="13059" width="12.140625" style="9" customWidth="1"/>
    <col min="13060" max="13060" width="8.85546875" style="9"/>
    <col min="13061" max="13061" width="11" style="9" customWidth="1"/>
    <col min="13062" max="13065" width="8.85546875" style="9"/>
    <col min="13066" max="13066" width="12.140625" style="9" customWidth="1"/>
    <col min="13067" max="13067" width="8.85546875" style="9"/>
    <col min="13068" max="13068" width="11" style="9" customWidth="1"/>
    <col min="13069" max="13072" width="8.85546875" style="9"/>
    <col min="13073" max="13073" width="12.140625" style="9" customWidth="1"/>
    <col min="13074" max="13074" width="8.85546875" style="9"/>
    <col min="13075" max="13075" width="11" style="9" customWidth="1"/>
    <col min="13076" max="13078" width="8.85546875" style="9"/>
    <col min="13079" max="13079" width="9.85546875" style="9" customWidth="1"/>
    <col min="13080" max="13080" width="12.140625" style="9" customWidth="1"/>
    <col min="13081" max="13081" width="8.85546875" style="9"/>
    <col min="13082" max="13082" width="11" style="9" customWidth="1"/>
    <col min="13083" max="13086" width="8.85546875" style="9"/>
    <col min="13087" max="13087" width="12.140625" style="9" customWidth="1"/>
    <col min="13088" max="13262" width="8.85546875" style="9"/>
    <col min="13263" max="13263" width="50" style="9" customWidth="1"/>
    <col min="13264" max="13265" width="0" style="9" hidden="1" customWidth="1"/>
    <col min="13266" max="13266" width="12.140625" style="9" customWidth="1"/>
    <col min="13267" max="13267" width="8.85546875" style="9"/>
    <col min="13268" max="13268" width="11" style="9" customWidth="1"/>
    <col min="13269" max="13272" width="8.85546875" style="9"/>
    <col min="13273" max="13273" width="12.140625" style="9" customWidth="1"/>
    <col min="13274" max="13274" width="8.85546875" style="9"/>
    <col min="13275" max="13275" width="11" style="9" customWidth="1"/>
    <col min="13276" max="13279" width="8.85546875" style="9"/>
    <col min="13280" max="13280" width="12.140625" style="9" customWidth="1"/>
    <col min="13281" max="13281" width="8.85546875" style="9"/>
    <col min="13282" max="13282" width="11" style="9" customWidth="1"/>
    <col min="13283" max="13286" width="8.85546875" style="9"/>
    <col min="13287" max="13287" width="12.140625" style="9" customWidth="1"/>
    <col min="13288" max="13288" width="8.85546875" style="9"/>
    <col min="13289" max="13289" width="11" style="9" customWidth="1"/>
    <col min="13290" max="13293" width="8.85546875" style="9"/>
    <col min="13294" max="13294" width="12.140625" style="9" customWidth="1"/>
    <col min="13295" max="13295" width="8.85546875" style="9"/>
    <col min="13296" max="13296" width="11" style="9" customWidth="1"/>
    <col min="13297" max="13300" width="8.85546875" style="9"/>
    <col min="13301" max="13301" width="12.140625" style="9" customWidth="1"/>
    <col min="13302" max="13302" width="8.85546875" style="9"/>
    <col min="13303" max="13303" width="11" style="9" customWidth="1"/>
    <col min="13304" max="13307" width="8.85546875" style="9"/>
    <col min="13308" max="13308" width="12.140625" style="9" customWidth="1"/>
    <col min="13309" max="13309" width="8.85546875" style="9"/>
    <col min="13310" max="13310" width="11" style="9" customWidth="1"/>
    <col min="13311" max="13314" width="8.85546875" style="9"/>
    <col min="13315" max="13315" width="12.140625" style="9" customWidth="1"/>
    <col min="13316" max="13316" width="8.85546875" style="9"/>
    <col min="13317" max="13317" width="11" style="9" customWidth="1"/>
    <col min="13318" max="13321" width="8.85546875" style="9"/>
    <col min="13322" max="13322" width="12.140625" style="9" customWidth="1"/>
    <col min="13323" max="13323" width="8.85546875" style="9"/>
    <col min="13324" max="13324" width="11" style="9" customWidth="1"/>
    <col min="13325" max="13328" width="8.85546875" style="9"/>
    <col min="13329" max="13329" width="12.140625" style="9" customWidth="1"/>
    <col min="13330" max="13330" width="8.85546875" style="9"/>
    <col min="13331" max="13331" width="11" style="9" customWidth="1"/>
    <col min="13332" max="13334" width="8.85546875" style="9"/>
    <col min="13335" max="13335" width="9.85546875" style="9" customWidth="1"/>
    <col min="13336" max="13336" width="12.140625" style="9" customWidth="1"/>
    <col min="13337" max="13337" width="8.85546875" style="9"/>
    <col min="13338" max="13338" width="11" style="9" customWidth="1"/>
    <col min="13339" max="13342" width="8.85546875" style="9"/>
    <col min="13343" max="13343" width="12.140625" style="9" customWidth="1"/>
    <col min="13344" max="13518" width="8.85546875" style="9"/>
    <col min="13519" max="13519" width="50" style="9" customWidth="1"/>
    <col min="13520" max="13521" width="0" style="9" hidden="1" customWidth="1"/>
    <col min="13522" max="13522" width="12.140625" style="9" customWidth="1"/>
    <col min="13523" max="13523" width="8.85546875" style="9"/>
    <col min="13524" max="13524" width="11" style="9" customWidth="1"/>
    <col min="13525" max="13528" width="8.85546875" style="9"/>
    <col min="13529" max="13529" width="12.140625" style="9" customWidth="1"/>
    <col min="13530" max="13530" width="8.85546875" style="9"/>
    <col min="13531" max="13531" width="11" style="9" customWidth="1"/>
    <col min="13532" max="13535" width="8.85546875" style="9"/>
    <col min="13536" max="13536" width="12.140625" style="9" customWidth="1"/>
    <col min="13537" max="13537" width="8.85546875" style="9"/>
    <col min="13538" max="13538" width="11" style="9" customWidth="1"/>
    <col min="13539" max="13542" width="8.85546875" style="9"/>
    <col min="13543" max="13543" width="12.140625" style="9" customWidth="1"/>
    <col min="13544" max="13544" width="8.85546875" style="9"/>
    <col min="13545" max="13545" width="11" style="9" customWidth="1"/>
    <col min="13546" max="13549" width="8.85546875" style="9"/>
    <col min="13550" max="13550" width="12.140625" style="9" customWidth="1"/>
    <col min="13551" max="13551" width="8.85546875" style="9"/>
    <col min="13552" max="13552" width="11" style="9" customWidth="1"/>
    <col min="13553" max="13556" width="8.85546875" style="9"/>
    <col min="13557" max="13557" width="12.140625" style="9" customWidth="1"/>
    <col min="13558" max="13558" width="8.85546875" style="9"/>
    <col min="13559" max="13559" width="11" style="9" customWidth="1"/>
    <col min="13560" max="13563" width="8.85546875" style="9"/>
    <col min="13564" max="13564" width="12.140625" style="9" customWidth="1"/>
    <col min="13565" max="13565" width="8.85546875" style="9"/>
    <col min="13566" max="13566" width="11" style="9" customWidth="1"/>
    <col min="13567" max="13570" width="8.85546875" style="9"/>
    <col min="13571" max="13571" width="12.140625" style="9" customWidth="1"/>
    <col min="13572" max="13572" width="8.85546875" style="9"/>
    <col min="13573" max="13573" width="11" style="9" customWidth="1"/>
    <col min="13574" max="13577" width="8.85546875" style="9"/>
    <col min="13578" max="13578" width="12.140625" style="9" customWidth="1"/>
    <col min="13579" max="13579" width="8.85546875" style="9"/>
    <col min="13580" max="13580" width="11" style="9" customWidth="1"/>
    <col min="13581" max="13584" width="8.85546875" style="9"/>
    <col min="13585" max="13585" width="12.140625" style="9" customWidth="1"/>
    <col min="13586" max="13586" width="8.85546875" style="9"/>
    <col min="13587" max="13587" width="11" style="9" customWidth="1"/>
    <col min="13588" max="13590" width="8.85546875" style="9"/>
    <col min="13591" max="13591" width="9.85546875" style="9" customWidth="1"/>
    <col min="13592" max="13592" width="12.140625" style="9" customWidth="1"/>
    <col min="13593" max="13593" width="8.85546875" style="9"/>
    <col min="13594" max="13594" width="11" style="9" customWidth="1"/>
    <col min="13595" max="13598" width="8.85546875" style="9"/>
    <col min="13599" max="13599" width="12.140625" style="9" customWidth="1"/>
    <col min="13600" max="13774" width="8.85546875" style="9"/>
    <col min="13775" max="13775" width="50" style="9" customWidth="1"/>
    <col min="13776" max="13777" width="0" style="9" hidden="1" customWidth="1"/>
    <col min="13778" max="13778" width="12.140625" style="9" customWidth="1"/>
    <col min="13779" max="13779" width="8.85546875" style="9"/>
    <col min="13780" max="13780" width="11" style="9" customWidth="1"/>
    <col min="13781" max="13784" width="8.85546875" style="9"/>
    <col min="13785" max="13785" width="12.140625" style="9" customWidth="1"/>
    <col min="13786" max="13786" width="8.85546875" style="9"/>
    <col min="13787" max="13787" width="11" style="9" customWidth="1"/>
    <col min="13788" max="13791" width="8.85546875" style="9"/>
    <col min="13792" max="13792" width="12.140625" style="9" customWidth="1"/>
    <col min="13793" max="13793" width="8.85546875" style="9"/>
    <col min="13794" max="13794" width="11" style="9" customWidth="1"/>
    <col min="13795" max="13798" width="8.85546875" style="9"/>
    <col min="13799" max="13799" width="12.140625" style="9" customWidth="1"/>
    <col min="13800" max="13800" width="8.85546875" style="9"/>
    <col min="13801" max="13801" width="11" style="9" customWidth="1"/>
    <col min="13802" max="13805" width="8.85546875" style="9"/>
    <col min="13806" max="13806" width="12.140625" style="9" customWidth="1"/>
    <col min="13807" max="13807" width="8.85546875" style="9"/>
    <col min="13808" max="13808" width="11" style="9" customWidth="1"/>
    <col min="13809" max="13812" width="8.85546875" style="9"/>
    <col min="13813" max="13813" width="12.140625" style="9" customWidth="1"/>
    <col min="13814" max="13814" width="8.85546875" style="9"/>
    <col min="13815" max="13815" width="11" style="9" customWidth="1"/>
    <col min="13816" max="13819" width="8.85546875" style="9"/>
    <col min="13820" max="13820" width="12.140625" style="9" customWidth="1"/>
    <col min="13821" max="13821" width="8.85546875" style="9"/>
    <col min="13822" max="13822" width="11" style="9" customWidth="1"/>
    <col min="13823" max="13826" width="8.85546875" style="9"/>
    <col min="13827" max="13827" width="12.140625" style="9" customWidth="1"/>
    <col min="13828" max="13828" width="8.85546875" style="9"/>
    <col min="13829" max="13829" width="11" style="9" customWidth="1"/>
    <col min="13830" max="13833" width="8.85546875" style="9"/>
    <col min="13834" max="13834" width="12.140625" style="9" customWidth="1"/>
    <col min="13835" max="13835" width="8.85546875" style="9"/>
    <col min="13836" max="13836" width="11" style="9" customWidth="1"/>
    <col min="13837" max="13840" width="8.85546875" style="9"/>
    <col min="13841" max="13841" width="12.140625" style="9" customWidth="1"/>
    <col min="13842" max="13842" width="8.85546875" style="9"/>
    <col min="13843" max="13843" width="11" style="9" customWidth="1"/>
    <col min="13844" max="13846" width="8.85546875" style="9"/>
    <col min="13847" max="13847" width="9.85546875" style="9" customWidth="1"/>
    <col min="13848" max="13848" width="12.140625" style="9" customWidth="1"/>
    <col min="13849" max="13849" width="8.85546875" style="9"/>
    <col min="13850" max="13850" width="11" style="9" customWidth="1"/>
    <col min="13851" max="13854" width="8.85546875" style="9"/>
    <col min="13855" max="13855" width="12.140625" style="9" customWidth="1"/>
    <col min="13856" max="14030" width="8.85546875" style="9"/>
    <col min="14031" max="14031" width="50" style="9" customWidth="1"/>
    <col min="14032" max="14033" width="0" style="9" hidden="1" customWidth="1"/>
    <col min="14034" max="14034" width="12.140625" style="9" customWidth="1"/>
    <col min="14035" max="14035" width="8.85546875" style="9"/>
    <col min="14036" max="14036" width="11" style="9" customWidth="1"/>
    <col min="14037" max="14040" width="8.85546875" style="9"/>
    <col min="14041" max="14041" width="12.140625" style="9" customWidth="1"/>
    <col min="14042" max="14042" width="8.85546875" style="9"/>
    <col min="14043" max="14043" width="11" style="9" customWidth="1"/>
    <col min="14044" max="14047" width="8.85546875" style="9"/>
    <col min="14048" max="14048" width="12.140625" style="9" customWidth="1"/>
    <col min="14049" max="14049" width="8.85546875" style="9"/>
    <col min="14050" max="14050" width="11" style="9" customWidth="1"/>
    <col min="14051" max="14054" width="8.85546875" style="9"/>
    <col min="14055" max="14055" width="12.140625" style="9" customWidth="1"/>
    <col min="14056" max="14056" width="8.85546875" style="9"/>
    <col min="14057" max="14057" width="11" style="9" customWidth="1"/>
    <col min="14058" max="14061" width="8.85546875" style="9"/>
    <col min="14062" max="14062" width="12.140625" style="9" customWidth="1"/>
    <col min="14063" max="14063" width="8.85546875" style="9"/>
    <col min="14064" max="14064" width="11" style="9" customWidth="1"/>
    <col min="14065" max="14068" width="8.85546875" style="9"/>
    <col min="14069" max="14069" width="12.140625" style="9" customWidth="1"/>
    <col min="14070" max="14070" width="8.85546875" style="9"/>
    <col min="14071" max="14071" width="11" style="9" customWidth="1"/>
    <col min="14072" max="14075" width="8.85546875" style="9"/>
    <col min="14076" max="14076" width="12.140625" style="9" customWidth="1"/>
    <col min="14077" max="14077" width="8.85546875" style="9"/>
    <col min="14078" max="14078" width="11" style="9" customWidth="1"/>
    <col min="14079" max="14082" width="8.85546875" style="9"/>
    <col min="14083" max="14083" width="12.140625" style="9" customWidth="1"/>
    <col min="14084" max="14084" width="8.85546875" style="9"/>
    <col min="14085" max="14085" width="11" style="9" customWidth="1"/>
    <col min="14086" max="14089" width="8.85546875" style="9"/>
    <col min="14090" max="14090" width="12.140625" style="9" customWidth="1"/>
    <col min="14091" max="14091" width="8.85546875" style="9"/>
    <col min="14092" max="14092" width="11" style="9" customWidth="1"/>
    <col min="14093" max="14096" width="8.85546875" style="9"/>
    <col min="14097" max="14097" width="12.140625" style="9" customWidth="1"/>
    <col min="14098" max="14098" width="8.85546875" style="9"/>
    <col min="14099" max="14099" width="11" style="9" customWidth="1"/>
    <col min="14100" max="14102" width="8.85546875" style="9"/>
    <col min="14103" max="14103" width="9.85546875" style="9" customWidth="1"/>
    <col min="14104" max="14104" width="12.140625" style="9" customWidth="1"/>
    <col min="14105" max="14105" width="8.85546875" style="9"/>
    <col min="14106" max="14106" width="11" style="9" customWidth="1"/>
    <col min="14107" max="14110" width="8.85546875" style="9"/>
    <col min="14111" max="14111" width="12.140625" style="9" customWidth="1"/>
    <col min="14112" max="14286" width="8.85546875" style="9"/>
    <col min="14287" max="14287" width="50" style="9" customWidth="1"/>
    <col min="14288" max="14289" width="0" style="9" hidden="1" customWidth="1"/>
    <col min="14290" max="14290" width="12.140625" style="9" customWidth="1"/>
    <col min="14291" max="14291" width="8.85546875" style="9"/>
    <col min="14292" max="14292" width="11" style="9" customWidth="1"/>
    <col min="14293" max="14296" width="8.85546875" style="9"/>
    <col min="14297" max="14297" width="12.140625" style="9" customWidth="1"/>
    <col min="14298" max="14298" width="8.85546875" style="9"/>
    <col min="14299" max="14299" width="11" style="9" customWidth="1"/>
    <col min="14300" max="14303" width="8.85546875" style="9"/>
    <col min="14304" max="14304" width="12.140625" style="9" customWidth="1"/>
    <col min="14305" max="14305" width="8.85546875" style="9"/>
    <col min="14306" max="14306" width="11" style="9" customWidth="1"/>
    <col min="14307" max="14310" width="8.85546875" style="9"/>
    <col min="14311" max="14311" width="12.140625" style="9" customWidth="1"/>
    <col min="14312" max="14312" width="8.85546875" style="9"/>
    <col min="14313" max="14313" width="11" style="9" customWidth="1"/>
    <col min="14314" max="14317" width="8.85546875" style="9"/>
    <col min="14318" max="14318" width="12.140625" style="9" customWidth="1"/>
    <col min="14319" max="14319" width="8.85546875" style="9"/>
    <col min="14320" max="14320" width="11" style="9" customWidth="1"/>
    <col min="14321" max="14324" width="8.85546875" style="9"/>
    <col min="14325" max="14325" width="12.140625" style="9" customWidth="1"/>
    <col min="14326" max="14326" width="8.85546875" style="9"/>
    <col min="14327" max="14327" width="11" style="9" customWidth="1"/>
    <col min="14328" max="14331" width="8.85546875" style="9"/>
    <col min="14332" max="14332" width="12.140625" style="9" customWidth="1"/>
    <col min="14333" max="14333" width="8.85546875" style="9"/>
    <col min="14334" max="14334" width="11" style="9" customWidth="1"/>
    <col min="14335" max="14338" width="8.85546875" style="9"/>
    <col min="14339" max="14339" width="12.140625" style="9" customWidth="1"/>
    <col min="14340" max="14340" width="8.85546875" style="9"/>
    <col min="14341" max="14341" width="11" style="9" customWidth="1"/>
    <col min="14342" max="14345" width="8.85546875" style="9"/>
    <col min="14346" max="14346" width="12.140625" style="9" customWidth="1"/>
    <col min="14347" max="14347" width="8.85546875" style="9"/>
    <col min="14348" max="14348" width="11" style="9" customWidth="1"/>
    <col min="14349" max="14352" width="8.85546875" style="9"/>
    <col min="14353" max="14353" width="12.140625" style="9" customWidth="1"/>
    <col min="14354" max="14354" width="8.85546875" style="9"/>
    <col min="14355" max="14355" width="11" style="9" customWidth="1"/>
    <col min="14356" max="14358" width="8.85546875" style="9"/>
    <col min="14359" max="14359" width="9.85546875" style="9" customWidth="1"/>
    <col min="14360" max="14360" width="12.140625" style="9" customWidth="1"/>
    <col min="14361" max="14361" width="8.85546875" style="9"/>
    <col min="14362" max="14362" width="11" style="9" customWidth="1"/>
    <col min="14363" max="14366" width="8.85546875" style="9"/>
    <col min="14367" max="14367" width="12.140625" style="9" customWidth="1"/>
    <col min="14368" max="14542" width="8.85546875" style="9"/>
    <col min="14543" max="14543" width="50" style="9" customWidth="1"/>
    <col min="14544" max="14545" width="0" style="9" hidden="1" customWidth="1"/>
    <col min="14546" max="14546" width="12.140625" style="9" customWidth="1"/>
    <col min="14547" max="14547" width="8.85546875" style="9"/>
    <col min="14548" max="14548" width="11" style="9" customWidth="1"/>
    <col min="14549" max="14552" width="8.85546875" style="9"/>
    <col min="14553" max="14553" width="12.140625" style="9" customWidth="1"/>
    <col min="14554" max="14554" width="8.85546875" style="9"/>
    <col min="14555" max="14555" width="11" style="9" customWidth="1"/>
    <col min="14556" max="14559" width="8.85546875" style="9"/>
    <col min="14560" max="14560" width="12.140625" style="9" customWidth="1"/>
    <col min="14561" max="14561" width="8.85546875" style="9"/>
    <col min="14562" max="14562" width="11" style="9" customWidth="1"/>
    <col min="14563" max="14566" width="8.85546875" style="9"/>
    <col min="14567" max="14567" width="12.140625" style="9" customWidth="1"/>
    <col min="14568" max="14568" width="8.85546875" style="9"/>
    <col min="14569" max="14569" width="11" style="9" customWidth="1"/>
    <col min="14570" max="14573" width="8.85546875" style="9"/>
    <col min="14574" max="14574" width="12.140625" style="9" customWidth="1"/>
    <col min="14575" max="14575" width="8.85546875" style="9"/>
    <col min="14576" max="14576" width="11" style="9" customWidth="1"/>
    <col min="14577" max="14580" width="8.85546875" style="9"/>
    <col min="14581" max="14581" width="12.140625" style="9" customWidth="1"/>
    <col min="14582" max="14582" width="8.85546875" style="9"/>
    <col min="14583" max="14583" width="11" style="9" customWidth="1"/>
    <col min="14584" max="14587" width="8.85546875" style="9"/>
    <col min="14588" max="14588" width="12.140625" style="9" customWidth="1"/>
    <col min="14589" max="14589" width="8.85546875" style="9"/>
    <col min="14590" max="14590" width="11" style="9" customWidth="1"/>
    <col min="14591" max="14594" width="8.85546875" style="9"/>
    <col min="14595" max="14595" width="12.140625" style="9" customWidth="1"/>
    <col min="14596" max="14596" width="8.85546875" style="9"/>
    <col min="14597" max="14597" width="11" style="9" customWidth="1"/>
    <col min="14598" max="14601" width="8.85546875" style="9"/>
    <col min="14602" max="14602" width="12.140625" style="9" customWidth="1"/>
    <col min="14603" max="14603" width="8.85546875" style="9"/>
    <col min="14604" max="14604" width="11" style="9" customWidth="1"/>
    <col min="14605" max="14608" width="8.85546875" style="9"/>
    <col min="14609" max="14609" width="12.140625" style="9" customWidth="1"/>
    <col min="14610" max="14610" width="8.85546875" style="9"/>
    <col min="14611" max="14611" width="11" style="9" customWidth="1"/>
    <col min="14612" max="14614" width="8.85546875" style="9"/>
    <col min="14615" max="14615" width="9.85546875" style="9" customWidth="1"/>
    <col min="14616" max="14616" width="12.140625" style="9" customWidth="1"/>
    <col min="14617" max="14617" width="8.85546875" style="9"/>
    <col min="14618" max="14618" width="11" style="9" customWidth="1"/>
    <col min="14619" max="14622" width="8.85546875" style="9"/>
    <col min="14623" max="14623" width="12.140625" style="9" customWidth="1"/>
    <col min="14624" max="14798" width="8.85546875" style="9"/>
    <col min="14799" max="14799" width="50" style="9" customWidth="1"/>
    <col min="14800" max="14801" width="0" style="9" hidden="1" customWidth="1"/>
    <col min="14802" max="14802" width="12.140625" style="9" customWidth="1"/>
    <col min="14803" max="14803" width="8.85546875" style="9"/>
    <col min="14804" max="14804" width="11" style="9" customWidth="1"/>
    <col min="14805" max="14808" width="8.85546875" style="9"/>
    <col min="14809" max="14809" width="12.140625" style="9" customWidth="1"/>
    <col min="14810" max="14810" width="8.85546875" style="9"/>
    <col min="14811" max="14811" width="11" style="9" customWidth="1"/>
    <col min="14812" max="14815" width="8.85546875" style="9"/>
    <col min="14816" max="14816" width="12.140625" style="9" customWidth="1"/>
    <col min="14817" max="14817" width="8.85546875" style="9"/>
    <col min="14818" max="14818" width="11" style="9" customWidth="1"/>
    <col min="14819" max="14822" width="8.85546875" style="9"/>
    <col min="14823" max="14823" width="12.140625" style="9" customWidth="1"/>
    <col min="14824" max="14824" width="8.85546875" style="9"/>
    <col min="14825" max="14825" width="11" style="9" customWidth="1"/>
    <col min="14826" max="14829" width="8.85546875" style="9"/>
    <col min="14830" max="14830" width="12.140625" style="9" customWidth="1"/>
    <col min="14831" max="14831" width="8.85546875" style="9"/>
    <col min="14832" max="14832" width="11" style="9" customWidth="1"/>
    <col min="14833" max="14836" width="8.85546875" style="9"/>
    <col min="14837" max="14837" width="12.140625" style="9" customWidth="1"/>
    <col min="14838" max="14838" width="8.85546875" style="9"/>
    <col min="14839" max="14839" width="11" style="9" customWidth="1"/>
    <col min="14840" max="14843" width="8.85546875" style="9"/>
    <col min="14844" max="14844" width="12.140625" style="9" customWidth="1"/>
    <col min="14845" max="14845" width="8.85546875" style="9"/>
    <col min="14846" max="14846" width="11" style="9" customWidth="1"/>
    <col min="14847" max="14850" width="8.85546875" style="9"/>
    <col min="14851" max="14851" width="12.140625" style="9" customWidth="1"/>
    <col min="14852" max="14852" width="8.85546875" style="9"/>
    <col min="14853" max="14853" width="11" style="9" customWidth="1"/>
    <col min="14854" max="14857" width="8.85546875" style="9"/>
    <col min="14858" max="14858" width="12.140625" style="9" customWidth="1"/>
    <col min="14859" max="14859" width="8.85546875" style="9"/>
    <col min="14860" max="14860" width="11" style="9" customWidth="1"/>
    <col min="14861" max="14864" width="8.85546875" style="9"/>
    <col min="14865" max="14865" width="12.140625" style="9" customWidth="1"/>
    <col min="14866" max="14866" width="8.85546875" style="9"/>
    <col min="14867" max="14867" width="11" style="9" customWidth="1"/>
    <col min="14868" max="14870" width="8.85546875" style="9"/>
    <col min="14871" max="14871" width="9.85546875" style="9" customWidth="1"/>
    <col min="14872" max="14872" width="12.140625" style="9" customWidth="1"/>
    <col min="14873" max="14873" width="8.85546875" style="9"/>
    <col min="14874" max="14874" width="11" style="9" customWidth="1"/>
    <col min="14875" max="14878" width="8.85546875" style="9"/>
    <col min="14879" max="14879" width="12.140625" style="9" customWidth="1"/>
    <col min="14880" max="15054" width="8.85546875" style="9"/>
    <col min="15055" max="15055" width="50" style="9" customWidth="1"/>
    <col min="15056" max="15057" width="0" style="9" hidden="1" customWidth="1"/>
    <col min="15058" max="15058" width="12.140625" style="9" customWidth="1"/>
    <col min="15059" max="15059" width="8.85546875" style="9"/>
    <col min="15060" max="15060" width="11" style="9" customWidth="1"/>
    <col min="15061" max="15064" width="8.85546875" style="9"/>
    <col min="15065" max="15065" width="12.140625" style="9" customWidth="1"/>
    <col min="15066" max="15066" width="8.85546875" style="9"/>
    <col min="15067" max="15067" width="11" style="9" customWidth="1"/>
    <col min="15068" max="15071" width="8.85546875" style="9"/>
    <col min="15072" max="15072" width="12.140625" style="9" customWidth="1"/>
    <col min="15073" max="15073" width="8.85546875" style="9"/>
    <col min="15074" max="15074" width="11" style="9" customWidth="1"/>
    <col min="15075" max="15078" width="8.85546875" style="9"/>
    <col min="15079" max="15079" width="12.140625" style="9" customWidth="1"/>
    <col min="15080" max="15080" width="8.85546875" style="9"/>
    <col min="15081" max="15081" width="11" style="9" customWidth="1"/>
    <col min="15082" max="15085" width="8.85546875" style="9"/>
    <col min="15086" max="15086" width="12.140625" style="9" customWidth="1"/>
    <col min="15087" max="15087" width="8.85546875" style="9"/>
    <col min="15088" max="15088" width="11" style="9" customWidth="1"/>
    <col min="15089" max="15092" width="8.85546875" style="9"/>
    <col min="15093" max="15093" width="12.140625" style="9" customWidth="1"/>
    <col min="15094" max="15094" width="8.85546875" style="9"/>
    <col min="15095" max="15095" width="11" style="9" customWidth="1"/>
    <col min="15096" max="15099" width="8.85546875" style="9"/>
    <col min="15100" max="15100" width="12.140625" style="9" customWidth="1"/>
    <col min="15101" max="15101" width="8.85546875" style="9"/>
    <col min="15102" max="15102" width="11" style="9" customWidth="1"/>
    <col min="15103" max="15106" width="8.85546875" style="9"/>
    <col min="15107" max="15107" width="12.140625" style="9" customWidth="1"/>
    <col min="15108" max="15108" width="8.85546875" style="9"/>
    <col min="15109" max="15109" width="11" style="9" customWidth="1"/>
    <col min="15110" max="15113" width="8.85546875" style="9"/>
    <col min="15114" max="15114" width="12.140625" style="9" customWidth="1"/>
    <col min="15115" max="15115" width="8.85546875" style="9"/>
    <col min="15116" max="15116" width="11" style="9" customWidth="1"/>
    <col min="15117" max="15120" width="8.85546875" style="9"/>
    <col min="15121" max="15121" width="12.140625" style="9" customWidth="1"/>
    <col min="15122" max="15122" width="8.85546875" style="9"/>
    <col min="15123" max="15123" width="11" style="9" customWidth="1"/>
    <col min="15124" max="15126" width="8.85546875" style="9"/>
    <col min="15127" max="15127" width="9.85546875" style="9" customWidth="1"/>
    <col min="15128" max="15128" width="12.140625" style="9" customWidth="1"/>
    <col min="15129" max="15129" width="8.85546875" style="9"/>
    <col min="15130" max="15130" width="11" style="9" customWidth="1"/>
    <col min="15131" max="15134" width="8.85546875" style="9"/>
    <col min="15135" max="15135" width="12.140625" style="9" customWidth="1"/>
    <col min="15136" max="15310" width="8.85546875" style="9"/>
    <col min="15311" max="15311" width="50" style="9" customWidth="1"/>
    <col min="15312" max="15313" width="0" style="9" hidden="1" customWidth="1"/>
    <col min="15314" max="15314" width="12.140625" style="9" customWidth="1"/>
    <col min="15315" max="15315" width="8.85546875" style="9"/>
    <col min="15316" max="15316" width="11" style="9" customWidth="1"/>
    <col min="15317" max="15320" width="8.85546875" style="9"/>
    <col min="15321" max="15321" width="12.140625" style="9" customWidth="1"/>
    <col min="15322" max="15322" width="8.85546875" style="9"/>
    <col min="15323" max="15323" width="11" style="9" customWidth="1"/>
    <col min="15324" max="15327" width="8.85546875" style="9"/>
    <col min="15328" max="15328" width="12.140625" style="9" customWidth="1"/>
    <col min="15329" max="15329" width="8.85546875" style="9"/>
    <col min="15330" max="15330" width="11" style="9" customWidth="1"/>
    <col min="15331" max="15334" width="8.85546875" style="9"/>
    <col min="15335" max="15335" width="12.140625" style="9" customWidth="1"/>
    <col min="15336" max="15336" width="8.85546875" style="9"/>
    <col min="15337" max="15337" width="11" style="9" customWidth="1"/>
    <col min="15338" max="15341" width="8.85546875" style="9"/>
    <col min="15342" max="15342" width="12.140625" style="9" customWidth="1"/>
    <col min="15343" max="15343" width="8.85546875" style="9"/>
    <col min="15344" max="15344" width="11" style="9" customWidth="1"/>
    <col min="15345" max="15348" width="8.85546875" style="9"/>
    <col min="15349" max="15349" width="12.140625" style="9" customWidth="1"/>
    <col min="15350" max="15350" width="8.85546875" style="9"/>
    <col min="15351" max="15351" width="11" style="9" customWidth="1"/>
    <col min="15352" max="15355" width="8.85546875" style="9"/>
    <col min="15356" max="15356" width="12.140625" style="9" customWidth="1"/>
    <col min="15357" max="15357" width="8.85546875" style="9"/>
    <col min="15358" max="15358" width="11" style="9" customWidth="1"/>
    <col min="15359" max="15362" width="8.85546875" style="9"/>
    <col min="15363" max="15363" width="12.140625" style="9" customWidth="1"/>
    <col min="15364" max="15364" width="8.85546875" style="9"/>
    <col min="15365" max="15365" width="11" style="9" customWidth="1"/>
    <col min="15366" max="15369" width="8.85546875" style="9"/>
    <col min="15370" max="15370" width="12.140625" style="9" customWidth="1"/>
    <col min="15371" max="15371" width="8.85546875" style="9"/>
    <col min="15372" max="15372" width="11" style="9" customWidth="1"/>
    <col min="15373" max="15376" width="8.85546875" style="9"/>
    <col min="15377" max="15377" width="12.140625" style="9" customWidth="1"/>
    <col min="15378" max="15378" width="8.85546875" style="9"/>
    <col min="15379" max="15379" width="11" style="9" customWidth="1"/>
    <col min="15380" max="15382" width="8.85546875" style="9"/>
    <col min="15383" max="15383" width="9.85546875" style="9" customWidth="1"/>
    <col min="15384" max="15384" width="12.140625" style="9" customWidth="1"/>
    <col min="15385" max="15385" width="8.85546875" style="9"/>
    <col min="15386" max="15386" width="11" style="9" customWidth="1"/>
    <col min="15387" max="15390" width="8.85546875" style="9"/>
    <col min="15391" max="15391" width="12.140625" style="9" customWidth="1"/>
    <col min="15392" max="15566" width="8.85546875" style="9"/>
    <col min="15567" max="15567" width="50" style="9" customWidth="1"/>
    <col min="15568" max="15569" width="0" style="9" hidden="1" customWidth="1"/>
    <col min="15570" max="15570" width="12.140625" style="9" customWidth="1"/>
    <col min="15571" max="15571" width="8.85546875" style="9"/>
    <col min="15572" max="15572" width="11" style="9" customWidth="1"/>
    <col min="15573" max="15576" width="8.85546875" style="9"/>
    <col min="15577" max="15577" width="12.140625" style="9" customWidth="1"/>
    <col min="15578" max="15578" width="8.85546875" style="9"/>
    <col min="15579" max="15579" width="11" style="9" customWidth="1"/>
    <col min="15580" max="15583" width="8.85546875" style="9"/>
    <col min="15584" max="15584" width="12.140625" style="9" customWidth="1"/>
    <col min="15585" max="15585" width="8.85546875" style="9"/>
    <col min="15586" max="15586" width="11" style="9" customWidth="1"/>
    <col min="15587" max="15590" width="8.85546875" style="9"/>
    <col min="15591" max="15591" width="12.140625" style="9" customWidth="1"/>
    <col min="15592" max="15592" width="8.85546875" style="9"/>
    <col min="15593" max="15593" width="11" style="9" customWidth="1"/>
    <col min="15594" max="15597" width="8.85546875" style="9"/>
    <col min="15598" max="15598" width="12.140625" style="9" customWidth="1"/>
    <col min="15599" max="15599" width="8.85546875" style="9"/>
    <col min="15600" max="15600" width="11" style="9" customWidth="1"/>
    <col min="15601" max="15604" width="8.85546875" style="9"/>
    <col min="15605" max="15605" width="12.140625" style="9" customWidth="1"/>
    <col min="15606" max="15606" width="8.85546875" style="9"/>
    <col min="15607" max="15607" width="11" style="9" customWidth="1"/>
    <col min="15608" max="15611" width="8.85546875" style="9"/>
    <col min="15612" max="15612" width="12.140625" style="9" customWidth="1"/>
    <col min="15613" max="15613" width="8.85546875" style="9"/>
    <col min="15614" max="15614" width="11" style="9" customWidth="1"/>
    <col min="15615" max="15618" width="8.85546875" style="9"/>
    <col min="15619" max="15619" width="12.140625" style="9" customWidth="1"/>
    <col min="15620" max="15620" width="8.85546875" style="9"/>
    <col min="15621" max="15621" width="11" style="9" customWidth="1"/>
    <col min="15622" max="15625" width="8.85546875" style="9"/>
    <col min="15626" max="15626" width="12.140625" style="9" customWidth="1"/>
    <col min="15627" max="15627" width="8.85546875" style="9"/>
    <col min="15628" max="15628" width="11" style="9" customWidth="1"/>
    <col min="15629" max="15632" width="8.85546875" style="9"/>
    <col min="15633" max="15633" width="12.140625" style="9" customWidth="1"/>
    <col min="15634" max="15634" width="8.85546875" style="9"/>
    <col min="15635" max="15635" width="11" style="9" customWidth="1"/>
    <col min="15636" max="15638" width="8.85546875" style="9"/>
    <col min="15639" max="15639" width="9.85546875" style="9" customWidth="1"/>
    <col min="15640" max="15640" width="12.140625" style="9" customWidth="1"/>
    <col min="15641" max="15641" width="8.85546875" style="9"/>
    <col min="15642" max="15642" width="11" style="9" customWidth="1"/>
    <col min="15643" max="15646" width="8.85546875" style="9"/>
    <col min="15647" max="15647" width="12.140625" style="9" customWidth="1"/>
    <col min="15648" max="15822" width="8.85546875" style="9"/>
    <col min="15823" max="15823" width="50" style="9" customWidth="1"/>
    <col min="15824" max="15825" width="0" style="9" hidden="1" customWidth="1"/>
    <col min="15826" max="15826" width="12.140625" style="9" customWidth="1"/>
    <col min="15827" max="15827" width="8.85546875" style="9"/>
    <col min="15828" max="15828" width="11" style="9" customWidth="1"/>
    <col min="15829" max="15832" width="8.85546875" style="9"/>
    <col min="15833" max="15833" width="12.140625" style="9" customWidth="1"/>
    <col min="15834" max="15834" width="8.85546875" style="9"/>
    <col min="15835" max="15835" width="11" style="9" customWidth="1"/>
    <col min="15836" max="15839" width="8.85546875" style="9"/>
    <col min="15840" max="15840" width="12.140625" style="9" customWidth="1"/>
    <col min="15841" max="15841" width="8.85546875" style="9"/>
    <col min="15842" max="15842" width="11" style="9" customWidth="1"/>
    <col min="15843" max="15846" width="8.85546875" style="9"/>
    <col min="15847" max="15847" width="12.140625" style="9" customWidth="1"/>
    <col min="15848" max="15848" width="8.85546875" style="9"/>
    <col min="15849" max="15849" width="11" style="9" customWidth="1"/>
    <col min="15850" max="15853" width="8.85546875" style="9"/>
    <col min="15854" max="15854" width="12.140625" style="9" customWidth="1"/>
    <col min="15855" max="15855" width="8.85546875" style="9"/>
    <col min="15856" max="15856" width="11" style="9" customWidth="1"/>
    <col min="15857" max="15860" width="8.85546875" style="9"/>
    <col min="15861" max="15861" width="12.140625" style="9" customWidth="1"/>
    <col min="15862" max="15862" width="8.85546875" style="9"/>
    <col min="15863" max="15863" width="11" style="9" customWidth="1"/>
    <col min="15864" max="15867" width="8.85546875" style="9"/>
    <col min="15868" max="15868" width="12.140625" style="9" customWidth="1"/>
    <col min="15869" max="15869" width="8.85546875" style="9"/>
    <col min="15870" max="15870" width="11" style="9" customWidth="1"/>
    <col min="15871" max="15874" width="8.85546875" style="9"/>
    <col min="15875" max="15875" width="12.140625" style="9" customWidth="1"/>
    <col min="15876" max="15876" width="8.85546875" style="9"/>
    <col min="15877" max="15877" width="11" style="9" customWidth="1"/>
    <col min="15878" max="15881" width="8.85546875" style="9"/>
    <col min="15882" max="15882" width="12.140625" style="9" customWidth="1"/>
    <col min="15883" max="15883" width="8.85546875" style="9"/>
    <col min="15884" max="15884" width="11" style="9" customWidth="1"/>
    <col min="15885" max="15888" width="8.85546875" style="9"/>
    <col min="15889" max="15889" width="12.140625" style="9" customWidth="1"/>
    <col min="15890" max="15890" width="8.85546875" style="9"/>
    <col min="15891" max="15891" width="11" style="9" customWidth="1"/>
    <col min="15892" max="15894" width="8.85546875" style="9"/>
    <col min="15895" max="15895" width="9.85546875" style="9" customWidth="1"/>
    <col min="15896" max="15896" width="12.140625" style="9" customWidth="1"/>
    <col min="15897" max="15897" width="8.85546875" style="9"/>
    <col min="15898" max="15898" width="11" style="9" customWidth="1"/>
    <col min="15899" max="15902" width="8.85546875" style="9"/>
    <col min="15903" max="15903" width="12.140625" style="9" customWidth="1"/>
    <col min="15904" max="16060" width="8.85546875" style="9"/>
    <col min="16061" max="16384" width="8.85546875" style="9" customWidth="1"/>
  </cols>
  <sheetData>
    <row r="1" spans="1:167" x14ac:dyDescent="0.2">
      <c r="C1" s="126" t="s">
        <v>142</v>
      </c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4"/>
      <c r="CW1" s="184"/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4"/>
      <c r="DJ1" s="184"/>
      <c r="DK1" s="184"/>
      <c r="DL1" s="184"/>
      <c r="DM1" s="184"/>
      <c r="DN1" s="184"/>
      <c r="DO1" s="184"/>
      <c r="DP1" s="184"/>
      <c r="DQ1" s="184"/>
      <c r="DR1" s="184"/>
      <c r="DS1" s="184"/>
      <c r="DT1" s="184"/>
      <c r="DU1" s="184"/>
      <c r="DV1" s="184"/>
      <c r="DW1" s="184"/>
      <c r="DX1" s="184"/>
      <c r="DY1" s="184"/>
      <c r="DZ1" s="184"/>
      <c r="EA1" s="184"/>
      <c r="EB1" s="184"/>
      <c r="EC1" s="184"/>
      <c r="ED1" s="184"/>
      <c r="EE1" s="184"/>
      <c r="EF1" s="184"/>
      <c r="EG1" s="184"/>
      <c r="EH1" s="184"/>
      <c r="EI1" s="184"/>
      <c r="EJ1" s="184"/>
      <c r="EK1" s="184"/>
      <c r="EL1" s="184"/>
      <c r="EM1" s="184"/>
      <c r="EN1" s="184"/>
      <c r="EO1" s="184"/>
      <c r="EP1" s="184"/>
      <c r="EQ1" s="184"/>
      <c r="ER1" s="184"/>
      <c r="ES1" s="184"/>
      <c r="ET1" s="184"/>
      <c r="EU1" s="184"/>
      <c r="EV1" s="184"/>
      <c r="EW1" s="184"/>
      <c r="EX1" s="184"/>
      <c r="EY1" s="184"/>
      <c r="EZ1" s="184"/>
      <c r="FA1" s="184"/>
      <c r="FB1" s="184"/>
      <c r="FC1" s="184"/>
      <c r="FD1" s="184"/>
      <c r="FE1" s="184"/>
      <c r="FF1" s="184"/>
      <c r="FG1" s="184"/>
      <c r="FH1" s="184"/>
      <c r="FI1" s="184"/>
      <c r="FJ1" s="184"/>
      <c r="FK1" s="184"/>
    </row>
    <row r="2" spans="1:167" ht="35.450000000000003" customHeight="1" x14ac:dyDescent="0.2">
      <c r="C2" s="191" t="s">
        <v>165</v>
      </c>
      <c r="D2" s="192"/>
      <c r="E2" s="192"/>
      <c r="F2" s="192"/>
      <c r="G2" s="192"/>
      <c r="H2" s="192"/>
      <c r="I2" s="192"/>
      <c r="J2" s="192"/>
      <c r="K2" s="192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</row>
    <row r="3" spans="1:167" ht="15.75" customHeight="1" x14ac:dyDescent="0.2">
      <c r="C3" s="130" t="s">
        <v>220</v>
      </c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R3" s="187"/>
      <c r="AS3" s="187"/>
      <c r="AT3" s="187"/>
      <c r="AU3" s="187"/>
      <c r="AV3" s="187"/>
      <c r="AW3" s="187"/>
      <c r="AX3" s="187"/>
      <c r="AY3" s="187"/>
      <c r="AZ3" s="187"/>
      <c r="BA3" s="187"/>
      <c r="BB3" s="187"/>
      <c r="BC3" s="187"/>
      <c r="BD3" s="187"/>
      <c r="BE3" s="187"/>
      <c r="BF3" s="187"/>
      <c r="BG3" s="187"/>
      <c r="BH3" s="187"/>
      <c r="BI3" s="187"/>
      <c r="BJ3" s="187"/>
      <c r="BK3" s="187"/>
      <c r="BL3" s="187"/>
      <c r="BM3" s="187"/>
      <c r="BN3" s="187"/>
      <c r="BO3" s="187"/>
      <c r="BP3" s="187"/>
      <c r="BQ3" s="187"/>
      <c r="BR3" s="187"/>
      <c r="BS3" s="187"/>
      <c r="BT3" s="187"/>
      <c r="BU3" s="187"/>
      <c r="BV3" s="187"/>
      <c r="BW3" s="187"/>
      <c r="BX3" s="187"/>
      <c r="BY3" s="187"/>
      <c r="BZ3" s="187"/>
      <c r="CA3" s="187"/>
      <c r="CB3" s="187"/>
      <c r="CC3" s="187"/>
      <c r="CD3" s="187"/>
      <c r="CE3" s="187"/>
      <c r="CF3" s="187"/>
      <c r="CG3" s="187"/>
      <c r="CH3" s="187"/>
      <c r="CI3" s="187"/>
      <c r="CJ3" s="187"/>
      <c r="CK3" s="187"/>
      <c r="CL3" s="187"/>
      <c r="CM3" s="187"/>
      <c r="CN3" s="187"/>
      <c r="CO3" s="187"/>
      <c r="CP3" s="187"/>
      <c r="CQ3" s="187"/>
      <c r="CR3" s="187"/>
      <c r="CS3" s="187"/>
      <c r="CT3" s="187"/>
      <c r="CU3" s="187"/>
      <c r="CV3" s="187"/>
      <c r="CW3" s="187"/>
      <c r="CX3" s="187"/>
      <c r="CY3" s="187"/>
      <c r="CZ3" s="187"/>
      <c r="DA3" s="187"/>
      <c r="DB3" s="187"/>
      <c r="DC3" s="187"/>
      <c r="DD3" s="187"/>
      <c r="DE3" s="187"/>
      <c r="DF3" s="187"/>
      <c r="DG3" s="187"/>
      <c r="DH3" s="187"/>
      <c r="DI3" s="187"/>
      <c r="DJ3" s="187"/>
      <c r="DK3" s="187"/>
      <c r="DL3" s="187"/>
      <c r="DM3" s="187"/>
      <c r="DN3" s="187"/>
      <c r="DO3" s="187"/>
      <c r="DP3" s="187"/>
      <c r="DQ3" s="187"/>
      <c r="DR3" s="187"/>
      <c r="DS3" s="187"/>
      <c r="DT3" s="187"/>
      <c r="DU3" s="187"/>
      <c r="DV3" s="187"/>
      <c r="DW3" s="187"/>
      <c r="DX3" s="187"/>
      <c r="DY3" s="187"/>
      <c r="DZ3" s="187"/>
      <c r="EA3" s="187"/>
      <c r="EB3" s="187"/>
      <c r="EC3" s="187"/>
      <c r="ED3" s="187"/>
      <c r="EE3" s="187"/>
      <c r="EF3" s="187"/>
      <c r="EG3" s="187"/>
      <c r="EH3" s="187"/>
      <c r="EI3" s="187"/>
      <c r="EJ3" s="187"/>
      <c r="EK3" s="187"/>
      <c r="EL3" s="187"/>
      <c r="EM3" s="187"/>
      <c r="EN3" s="187"/>
      <c r="EO3" s="187"/>
      <c r="EP3" s="187"/>
      <c r="EQ3" s="187"/>
      <c r="ER3" s="187"/>
      <c r="ES3" s="187"/>
      <c r="ET3" s="187"/>
      <c r="EU3" s="187"/>
      <c r="EV3" s="187"/>
      <c r="EW3" s="187"/>
      <c r="EX3" s="187"/>
      <c r="EY3" s="187"/>
      <c r="EZ3" s="187"/>
      <c r="FA3" s="187"/>
      <c r="FB3" s="187"/>
      <c r="FC3" s="187"/>
      <c r="FD3" s="187"/>
      <c r="FE3" s="187"/>
      <c r="FF3" s="187"/>
      <c r="FG3" s="187"/>
      <c r="FH3" s="187"/>
      <c r="FI3" s="187"/>
      <c r="FJ3" s="187"/>
      <c r="FK3" s="187"/>
    </row>
    <row r="4" spans="1:167" ht="13.15" customHeight="1" x14ac:dyDescent="0.2">
      <c r="C4" s="74"/>
      <c r="D4" s="222" t="s">
        <v>166</v>
      </c>
      <c r="E4" s="223"/>
      <c r="F4" s="223"/>
      <c r="G4" s="224"/>
      <c r="H4" s="222" t="s">
        <v>167</v>
      </c>
      <c r="I4" s="223"/>
      <c r="J4" s="223"/>
      <c r="K4" s="224"/>
      <c r="L4" s="222" t="s">
        <v>168</v>
      </c>
      <c r="M4" s="223"/>
      <c r="N4" s="223"/>
      <c r="O4" s="224"/>
      <c r="P4" s="222" t="s">
        <v>169</v>
      </c>
      <c r="Q4" s="223"/>
      <c r="R4" s="223"/>
      <c r="S4" s="224"/>
      <c r="T4" s="222" t="s">
        <v>170</v>
      </c>
      <c r="U4" s="223"/>
      <c r="V4" s="223"/>
      <c r="W4" s="224"/>
      <c r="X4" s="222" t="s">
        <v>171</v>
      </c>
      <c r="Y4" s="223"/>
      <c r="Z4" s="223"/>
      <c r="AA4" s="224"/>
      <c r="AB4" s="222" t="s">
        <v>172</v>
      </c>
      <c r="AC4" s="223"/>
      <c r="AD4" s="223"/>
      <c r="AE4" s="224"/>
      <c r="AF4" s="222" t="s">
        <v>173</v>
      </c>
      <c r="AG4" s="223"/>
      <c r="AH4" s="223"/>
      <c r="AI4" s="224"/>
      <c r="AJ4" s="222" t="s">
        <v>174</v>
      </c>
      <c r="AK4" s="223"/>
      <c r="AL4" s="223"/>
      <c r="AM4" s="224"/>
      <c r="AN4" s="222" t="s">
        <v>175</v>
      </c>
      <c r="AO4" s="223"/>
      <c r="AP4" s="223"/>
      <c r="AQ4" s="224"/>
      <c r="AR4" s="222" t="s">
        <v>176</v>
      </c>
      <c r="AS4" s="223"/>
      <c r="AT4" s="223"/>
      <c r="AU4" s="224"/>
      <c r="AV4" s="222" t="s">
        <v>177</v>
      </c>
      <c r="AW4" s="223"/>
      <c r="AX4" s="223"/>
      <c r="AY4" s="224"/>
      <c r="AZ4" s="222" t="s">
        <v>178</v>
      </c>
      <c r="BA4" s="223"/>
      <c r="BB4" s="223"/>
      <c r="BC4" s="224"/>
      <c r="BD4" s="222" t="s">
        <v>179</v>
      </c>
      <c r="BE4" s="223"/>
      <c r="BF4" s="223"/>
      <c r="BG4" s="224"/>
      <c r="BH4" s="222" t="s">
        <v>180</v>
      </c>
      <c r="BI4" s="223"/>
      <c r="BJ4" s="223"/>
      <c r="BK4" s="224"/>
      <c r="BL4" s="222" t="s">
        <v>181</v>
      </c>
      <c r="BM4" s="223"/>
      <c r="BN4" s="223"/>
      <c r="BO4" s="224"/>
      <c r="BP4" s="222" t="s">
        <v>182</v>
      </c>
      <c r="BQ4" s="223"/>
      <c r="BR4" s="223"/>
      <c r="BS4" s="224"/>
      <c r="BT4" s="222" t="s">
        <v>183</v>
      </c>
      <c r="BU4" s="223"/>
      <c r="BV4" s="223"/>
      <c r="BW4" s="224"/>
      <c r="BX4" s="222" t="s">
        <v>184</v>
      </c>
      <c r="BY4" s="223"/>
      <c r="BZ4" s="223"/>
      <c r="CA4" s="224"/>
      <c r="CB4" s="222" t="s">
        <v>185</v>
      </c>
      <c r="CC4" s="223"/>
      <c r="CD4" s="223"/>
      <c r="CE4" s="224"/>
      <c r="CF4" s="222" t="s">
        <v>186</v>
      </c>
      <c r="CG4" s="223"/>
      <c r="CH4" s="223"/>
      <c r="CI4" s="224"/>
      <c r="CJ4" s="222" t="s">
        <v>187</v>
      </c>
      <c r="CK4" s="223"/>
      <c r="CL4" s="223"/>
      <c r="CM4" s="224"/>
      <c r="CN4" s="222" t="s">
        <v>188</v>
      </c>
      <c r="CO4" s="223"/>
      <c r="CP4" s="223"/>
      <c r="CQ4" s="224"/>
      <c r="CR4" s="222" t="s">
        <v>189</v>
      </c>
      <c r="CS4" s="223"/>
      <c r="CT4" s="223"/>
      <c r="CU4" s="224"/>
      <c r="CV4" s="222" t="s">
        <v>190</v>
      </c>
      <c r="CW4" s="223"/>
      <c r="CX4" s="223"/>
      <c r="CY4" s="224"/>
      <c r="CZ4" s="222" t="s">
        <v>191</v>
      </c>
      <c r="DA4" s="223"/>
      <c r="DB4" s="223"/>
      <c r="DC4" s="224"/>
      <c r="DD4" s="222" t="s">
        <v>192</v>
      </c>
      <c r="DE4" s="223"/>
      <c r="DF4" s="223"/>
      <c r="DG4" s="224"/>
      <c r="DH4" s="222" t="s">
        <v>194</v>
      </c>
      <c r="DI4" s="223"/>
      <c r="DJ4" s="223"/>
      <c r="DK4" s="224"/>
      <c r="DL4" s="222" t="s">
        <v>207</v>
      </c>
      <c r="DM4" s="223"/>
      <c r="DN4" s="223"/>
      <c r="DO4" s="224"/>
      <c r="DP4" s="222" t="s">
        <v>208</v>
      </c>
      <c r="DQ4" s="223"/>
      <c r="DR4" s="223"/>
      <c r="DS4" s="224"/>
      <c r="DT4" s="222" t="s">
        <v>209</v>
      </c>
      <c r="DU4" s="223"/>
      <c r="DV4" s="223"/>
      <c r="DW4" s="224"/>
      <c r="DX4" s="222" t="s">
        <v>210</v>
      </c>
      <c r="DY4" s="223"/>
      <c r="DZ4" s="223"/>
      <c r="EA4" s="224"/>
      <c r="EB4" s="222" t="s">
        <v>212</v>
      </c>
      <c r="EC4" s="223"/>
      <c r="ED4" s="223"/>
      <c r="EE4" s="224"/>
      <c r="EF4" s="222" t="s">
        <v>213</v>
      </c>
      <c r="EG4" s="223"/>
      <c r="EH4" s="223"/>
      <c r="EI4" s="224"/>
      <c r="EJ4" s="222" t="s">
        <v>214</v>
      </c>
      <c r="EK4" s="223"/>
      <c r="EL4" s="223"/>
      <c r="EM4" s="224"/>
      <c r="EN4" s="222" t="s">
        <v>215</v>
      </c>
      <c r="EO4" s="223"/>
      <c r="EP4" s="223"/>
      <c r="EQ4" s="224"/>
      <c r="ER4" s="222" t="s">
        <v>237</v>
      </c>
      <c r="ES4" s="223"/>
      <c r="ET4" s="223"/>
      <c r="EU4" s="224"/>
      <c r="EV4" s="222" t="s">
        <v>237</v>
      </c>
      <c r="EW4" s="223"/>
      <c r="EX4" s="223"/>
      <c r="EY4" s="224"/>
      <c r="EZ4" s="222" t="s">
        <v>257</v>
      </c>
      <c r="FA4" s="223"/>
      <c r="FB4" s="223"/>
      <c r="FC4" s="224"/>
      <c r="FD4" s="222" t="s">
        <v>256</v>
      </c>
      <c r="FE4" s="223"/>
      <c r="FF4" s="223"/>
      <c r="FG4" s="224"/>
      <c r="FH4" s="222" t="s">
        <v>255</v>
      </c>
      <c r="FI4" s="223"/>
      <c r="FJ4" s="223"/>
      <c r="FK4" s="224"/>
    </row>
    <row r="5" spans="1:167" ht="72" x14ac:dyDescent="0.2">
      <c r="C5" s="75"/>
      <c r="D5" s="167" t="s">
        <v>193</v>
      </c>
      <c r="E5" s="167" t="s">
        <v>27</v>
      </c>
      <c r="F5" s="167" t="s">
        <v>28</v>
      </c>
      <c r="G5" s="167" t="s">
        <v>29</v>
      </c>
      <c r="H5" s="167" t="s">
        <v>193</v>
      </c>
      <c r="I5" s="167" t="s">
        <v>27</v>
      </c>
      <c r="J5" s="167" t="s">
        <v>28</v>
      </c>
      <c r="K5" s="167" t="s">
        <v>29</v>
      </c>
      <c r="L5" s="167" t="s">
        <v>193</v>
      </c>
      <c r="M5" s="167" t="s">
        <v>27</v>
      </c>
      <c r="N5" s="167" t="s">
        <v>28</v>
      </c>
      <c r="O5" s="167" t="s">
        <v>29</v>
      </c>
      <c r="P5" s="167" t="s">
        <v>193</v>
      </c>
      <c r="Q5" s="167" t="s">
        <v>27</v>
      </c>
      <c r="R5" s="167" t="s">
        <v>28</v>
      </c>
      <c r="S5" s="167" t="s">
        <v>29</v>
      </c>
      <c r="T5" s="167" t="s">
        <v>193</v>
      </c>
      <c r="U5" s="167" t="s">
        <v>27</v>
      </c>
      <c r="V5" s="167" t="s">
        <v>28</v>
      </c>
      <c r="W5" s="167" t="s">
        <v>29</v>
      </c>
      <c r="X5" s="167" t="s">
        <v>193</v>
      </c>
      <c r="Y5" s="167" t="s">
        <v>27</v>
      </c>
      <c r="Z5" s="167" t="s">
        <v>28</v>
      </c>
      <c r="AA5" s="167" t="s">
        <v>29</v>
      </c>
      <c r="AB5" s="167" t="s">
        <v>193</v>
      </c>
      <c r="AC5" s="167" t="s">
        <v>27</v>
      </c>
      <c r="AD5" s="167" t="s">
        <v>28</v>
      </c>
      <c r="AE5" s="167" t="s">
        <v>29</v>
      </c>
      <c r="AF5" s="167" t="s">
        <v>193</v>
      </c>
      <c r="AG5" s="167" t="s">
        <v>27</v>
      </c>
      <c r="AH5" s="167" t="s">
        <v>28</v>
      </c>
      <c r="AI5" s="167" t="s">
        <v>29</v>
      </c>
      <c r="AJ5" s="167" t="s">
        <v>193</v>
      </c>
      <c r="AK5" s="167" t="s">
        <v>27</v>
      </c>
      <c r="AL5" s="167" t="s">
        <v>28</v>
      </c>
      <c r="AM5" s="167" t="s">
        <v>29</v>
      </c>
      <c r="AN5" s="167" t="s">
        <v>193</v>
      </c>
      <c r="AO5" s="167" t="s">
        <v>27</v>
      </c>
      <c r="AP5" s="167" t="s">
        <v>28</v>
      </c>
      <c r="AQ5" s="167" t="s">
        <v>29</v>
      </c>
      <c r="AR5" s="167" t="s">
        <v>193</v>
      </c>
      <c r="AS5" s="167" t="s">
        <v>27</v>
      </c>
      <c r="AT5" s="167" t="s">
        <v>28</v>
      </c>
      <c r="AU5" s="167" t="s">
        <v>29</v>
      </c>
      <c r="AV5" s="167" t="s">
        <v>193</v>
      </c>
      <c r="AW5" s="167" t="s">
        <v>27</v>
      </c>
      <c r="AX5" s="167" t="s">
        <v>28</v>
      </c>
      <c r="AY5" s="167" t="s">
        <v>29</v>
      </c>
      <c r="AZ5" s="167" t="s">
        <v>193</v>
      </c>
      <c r="BA5" s="167" t="s">
        <v>27</v>
      </c>
      <c r="BB5" s="167" t="s">
        <v>28</v>
      </c>
      <c r="BC5" s="167" t="s">
        <v>29</v>
      </c>
      <c r="BD5" s="167" t="s">
        <v>193</v>
      </c>
      <c r="BE5" s="167" t="s">
        <v>27</v>
      </c>
      <c r="BF5" s="167" t="s">
        <v>28</v>
      </c>
      <c r="BG5" s="167" t="s">
        <v>29</v>
      </c>
      <c r="BH5" s="167" t="s">
        <v>193</v>
      </c>
      <c r="BI5" s="167" t="s">
        <v>27</v>
      </c>
      <c r="BJ5" s="167" t="s">
        <v>28</v>
      </c>
      <c r="BK5" s="167" t="s">
        <v>29</v>
      </c>
      <c r="BL5" s="167" t="s">
        <v>193</v>
      </c>
      <c r="BM5" s="167" t="s">
        <v>27</v>
      </c>
      <c r="BN5" s="167" t="s">
        <v>28</v>
      </c>
      <c r="BO5" s="167" t="s">
        <v>29</v>
      </c>
      <c r="BP5" s="167" t="s">
        <v>193</v>
      </c>
      <c r="BQ5" s="167" t="s">
        <v>27</v>
      </c>
      <c r="BR5" s="167" t="s">
        <v>28</v>
      </c>
      <c r="BS5" s="167" t="s">
        <v>29</v>
      </c>
      <c r="BT5" s="167" t="s">
        <v>193</v>
      </c>
      <c r="BU5" s="167" t="s">
        <v>27</v>
      </c>
      <c r="BV5" s="167" t="s">
        <v>28</v>
      </c>
      <c r="BW5" s="167" t="s">
        <v>29</v>
      </c>
      <c r="BX5" s="167" t="s">
        <v>193</v>
      </c>
      <c r="BY5" s="167" t="s">
        <v>27</v>
      </c>
      <c r="BZ5" s="167" t="s">
        <v>28</v>
      </c>
      <c r="CA5" s="167" t="s">
        <v>29</v>
      </c>
      <c r="CB5" s="167" t="s">
        <v>193</v>
      </c>
      <c r="CC5" s="167" t="s">
        <v>27</v>
      </c>
      <c r="CD5" s="167" t="s">
        <v>28</v>
      </c>
      <c r="CE5" s="167" t="s">
        <v>29</v>
      </c>
      <c r="CF5" s="167" t="s">
        <v>193</v>
      </c>
      <c r="CG5" s="167" t="s">
        <v>27</v>
      </c>
      <c r="CH5" s="167" t="s">
        <v>28</v>
      </c>
      <c r="CI5" s="167" t="s">
        <v>29</v>
      </c>
      <c r="CJ5" s="167" t="s">
        <v>193</v>
      </c>
      <c r="CK5" s="167" t="s">
        <v>27</v>
      </c>
      <c r="CL5" s="167" t="s">
        <v>28</v>
      </c>
      <c r="CM5" s="167" t="s">
        <v>29</v>
      </c>
      <c r="CN5" s="167" t="s">
        <v>193</v>
      </c>
      <c r="CO5" s="167" t="s">
        <v>27</v>
      </c>
      <c r="CP5" s="167" t="s">
        <v>28</v>
      </c>
      <c r="CQ5" s="167" t="s">
        <v>29</v>
      </c>
      <c r="CR5" s="167" t="s">
        <v>193</v>
      </c>
      <c r="CS5" s="167" t="s">
        <v>27</v>
      </c>
      <c r="CT5" s="167" t="s">
        <v>28</v>
      </c>
      <c r="CU5" s="167" t="s">
        <v>29</v>
      </c>
      <c r="CV5" s="167" t="s">
        <v>193</v>
      </c>
      <c r="CW5" s="167" t="s">
        <v>27</v>
      </c>
      <c r="CX5" s="167" t="s">
        <v>28</v>
      </c>
      <c r="CY5" s="167" t="s">
        <v>29</v>
      </c>
      <c r="CZ5" s="167" t="s">
        <v>193</v>
      </c>
      <c r="DA5" s="167" t="s">
        <v>27</v>
      </c>
      <c r="DB5" s="167" t="s">
        <v>28</v>
      </c>
      <c r="DC5" s="167" t="s">
        <v>29</v>
      </c>
      <c r="DD5" s="167" t="s">
        <v>193</v>
      </c>
      <c r="DE5" s="167" t="s">
        <v>27</v>
      </c>
      <c r="DF5" s="167" t="s">
        <v>28</v>
      </c>
      <c r="DG5" s="167" t="s">
        <v>29</v>
      </c>
      <c r="DH5" s="167" t="s">
        <v>193</v>
      </c>
      <c r="DI5" s="167" t="s">
        <v>27</v>
      </c>
      <c r="DJ5" s="167" t="s">
        <v>28</v>
      </c>
      <c r="DK5" s="167" t="s">
        <v>29</v>
      </c>
      <c r="DL5" s="167" t="s">
        <v>193</v>
      </c>
      <c r="DM5" s="167" t="s">
        <v>27</v>
      </c>
      <c r="DN5" s="167" t="s">
        <v>28</v>
      </c>
      <c r="DO5" s="167" t="s">
        <v>29</v>
      </c>
      <c r="DP5" s="167" t="s">
        <v>193</v>
      </c>
      <c r="DQ5" s="167" t="s">
        <v>27</v>
      </c>
      <c r="DR5" s="167" t="s">
        <v>28</v>
      </c>
      <c r="DS5" s="167" t="s">
        <v>29</v>
      </c>
      <c r="DT5" s="167" t="s">
        <v>193</v>
      </c>
      <c r="DU5" s="167" t="s">
        <v>27</v>
      </c>
      <c r="DV5" s="167" t="s">
        <v>28</v>
      </c>
      <c r="DW5" s="167" t="s">
        <v>29</v>
      </c>
      <c r="DX5" s="167" t="s">
        <v>193</v>
      </c>
      <c r="DY5" s="167" t="s">
        <v>27</v>
      </c>
      <c r="DZ5" s="167" t="s">
        <v>28</v>
      </c>
      <c r="EA5" s="167" t="s">
        <v>29</v>
      </c>
      <c r="EB5" s="167" t="s">
        <v>193</v>
      </c>
      <c r="EC5" s="167" t="s">
        <v>27</v>
      </c>
      <c r="ED5" s="167" t="s">
        <v>28</v>
      </c>
      <c r="EE5" s="167" t="s">
        <v>29</v>
      </c>
      <c r="EF5" s="167" t="s">
        <v>193</v>
      </c>
      <c r="EG5" s="167" t="s">
        <v>27</v>
      </c>
      <c r="EH5" s="167" t="s">
        <v>28</v>
      </c>
      <c r="EI5" s="167" t="s">
        <v>29</v>
      </c>
      <c r="EJ5" s="167" t="s">
        <v>193</v>
      </c>
      <c r="EK5" s="167" t="s">
        <v>27</v>
      </c>
      <c r="EL5" s="167" t="s">
        <v>28</v>
      </c>
      <c r="EM5" s="167" t="s">
        <v>29</v>
      </c>
      <c r="EN5" s="167" t="s">
        <v>193</v>
      </c>
      <c r="EO5" s="167" t="s">
        <v>27</v>
      </c>
      <c r="EP5" s="167" t="s">
        <v>28</v>
      </c>
      <c r="EQ5" s="167" t="s">
        <v>29</v>
      </c>
      <c r="ER5" s="167" t="s">
        <v>193</v>
      </c>
      <c r="ES5" s="167" t="s">
        <v>27</v>
      </c>
      <c r="ET5" s="167" t="s">
        <v>28</v>
      </c>
      <c r="EU5" s="167" t="s">
        <v>29</v>
      </c>
      <c r="EV5" s="167" t="s">
        <v>193</v>
      </c>
      <c r="EW5" s="167" t="s">
        <v>27</v>
      </c>
      <c r="EX5" s="167" t="s">
        <v>28</v>
      </c>
      <c r="EY5" s="167" t="s">
        <v>29</v>
      </c>
      <c r="EZ5" s="167" t="s">
        <v>193</v>
      </c>
      <c r="FA5" s="167" t="s">
        <v>27</v>
      </c>
      <c r="FB5" s="167" t="s">
        <v>28</v>
      </c>
      <c r="FC5" s="167" t="s">
        <v>29</v>
      </c>
      <c r="FD5" s="167" t="s">
        <v>193</v>
      </c>
      <c r="FE5" s="167" t="s">
        <v>27</v>
      </c>
      <c r="FF5" s="167" t="s">
        <v>28</v>
      </c>
      <c r="FG5" s="167" t="s">
        <v>29</v>
      </c>
      <c r="FH5" s="167" t="s">
        <v>193</v>
      </c>
      <c r="FI5" s="167" t="s">
        <v>27</v>
      </c>
      <c r="FJ5" s="167" t="s">
        <v>28</v>
      </c>
      <c r="FK5" s="167" t="s">
        <v>29</v>
      </c>
    </row>
    <row r="6" spans="1:167" s="168" customFormat="1" x14ac:dyDescent="0.2">
      <c r="C6" s="75">
        <v>1</v>
      </c>
      <c r="D6" s="169">
        <v>2</v>
      </c>
      <c r="E6" s="169">
        <v>3</v>
      </c>
      <c r="F6" s="169">
        <v>4</v>
      </c>
      <c r="G6" s="169">
        <v>5</v>
      </c>
      <c r="H6" s="169">
        <v>2</v>
      </c>
      <c r="I6" s="169">
        <v>3</v>
      </c>
      <c r="J6" s="169">
        <v>4</v>
      </c>
      <c r="K6" s="169">
        <v>5</v>
      </c>
      <c r="L6" s="169">
        <v>2</v>
      </c>
      <c r="M6" s="169">
        <v>3</v>
      </c>
      <c r="N6" s="169">
        <v>4</v>
      </c>
      <c r="O6" s="169">
        <v>5</v>
      </c>
      <c r="P6" s="169">
        <v>2</v>
      </c>
      <c r="Q6" s="169">
        <v>3</v>
      </c>
      <c r="R6" s="169">
        <v>4</v>
      </c>
      <c r="S6" s="169">
        <v>5</v>
      </c>
      <c r="T6" s="169">
        <v>2</v>
      </c>
      <c r="U6" s="169">
        <v>3</v>
      </c>
      <c r="V6" s="169">
        <v>4</v>
      </c>
      <c r="W6" s="169">
        <v>5</v>
      </c>
      <c r="X6" s="169">
        <v>2</v>
      </c>
      <c r="Y6" s="169">
        <v>3</v>
      </c>
      <c r="Z6" s="169">
        <v>4</v>
      </c>
      <c r="AA6" s="169">
        <v>5</v>
      </c>
      <c r="AB6" s="169">
        <v>2</v>
      </c>
      <c r="AC6" s="169">
        <v>3</v>
      </c>
      <c r="AD6" s="169">
        <v>4</v>
      </c>
      <c r="AE6" s="169">
        <v>5</v>
      </c>
      <c r="AF6" s="169">
        <v>2</v>
      </c>
      <c r="AG6" s="169">
        <v>3</v>
      </c>
      <c r="AH6" s="169">
        <v>4</v>
      </c>
      <c r="AI6" s="169">
        <v>5</v>
      </c>
      <c r="AJ6" s="169">
        <v>2</v>
      </c>
      <c r="AK6" s="169">
        <v>3</v>
      </c>
      <c r="AL6" s="169">
        <v>4</v>
      </c>
      <c r="AM6" s="169">
        <v>5</v>
      </c>
      <c r="AN6" s="169">
        <v>2</v>
      </c>
      <c r="AO6" s="169">
        <v>3</v>
      </c>
      <c r="AP6" s="169">
        <v>4</v>
      </c>
      <c r="AQ6" s="169">
        <v>5</v>
      </c>
      <c r="AR6" s="169">
        <v>2</v>
      </c>
      <c r="AS6" s="169">
        <v>3</v>
      </c>
      <c r="AT6" s="169">
        <v>4</v>
      </c>
      <c r="AU6" s="169">
        <v>5</v>
      </c>
      <c r="AV6" s="169">
        <v>2</v>
      </c>
      <c r="AW6" s="169">
        <v>3</v>
      </c>
      <c r="AX6" s="169">
        <v>4</v>
      </c>
      <c r="AY6" s="169">
        <v>5</v>
      </c>
      <c r="AZ6" s="169">
        <v>2</v>
      </c>
      <c r="BA6" s="169">
        <v>3</v>
      </c>
      <c r="BB6" s="169">
        <v>4</v>
      </c>
      <c r="BC6" s="169">
        <v>5</v>
      </c>
      <c r="BD6" s="169">
        <v>2</v>
      </c>
      <c r="BE6" s="169">
        <v>3</v>
      </c>
      <c r="BF6" s="169">
        <v>4</v>
      </c>
      <c r="BG6" s="169">
        <v>5</v>
      </c>
      <c r="BH6" s="169">
        <v>2</v>
      </c>
      <c r="BI6" s="169">
        <v>3</v>
      </c>
      <c r="BJ6" s="169">
        <v>4</v>
      </c>
      <c r="BK6" s="169">
        <v>5</v>
      </c>
      <c r="BL6" s="169">
        <v>2</v>
      </c>
      <c r="BM6" s="169">
        <v>3</v>
      </c>
      <c r="BN6" s="169">
        <v>4</v>
      </c>
      <c r="BO6" s="169">
        <v>5</v>
      </c>
      <c r="BP6" s="169">
        <v>2</v>
      </c>
      <c r="BQ6" s="169">
        <v>3</v>
      </c>
      <c r="BR6" s="169">
        <v>4</v>
      </c>
      <c r="BS6" s="169">
        <v>5</v>
      </c>
      <c r="BT6" s="169">
        <v>2</v>
      </c>
      <c r="BU6" s="169">
        <v>3</v>
      </c>
      <c r="BV6" s="169">
        <v>4</v>
      </c>
      <c r="BW6" s="169">
        <v>5</v>
      </c>
      <c r="BX6" s="169">
        <v>2</v>
      </c>
      <c r="BY6" s="169">
        <v>3</v>
      </c>
      <c r="BZ6" s="169">
        <v>4</v>
      </c>
      <c r="CA6" s="169">
        <v>5</v>
      </c>
      <c r="CB6" s="169">
        <v>2</v>
      </c>
      <c r="CC6" s="169">
        <v>3</v>
      </c>
      <c r="CD6" s="169">
        <v>4</v>
      </c>
      <c r="CE6" s="169">
        <v>5</v>
      </c>
      <c r="CF6" s="169">
        <v>2</v>
      </c>
      <c r="CG6" s="169">
        <v>3</v>
      </c>
      <c r="CH6" s="169">
        <v>4</v>
      </c>
      <c r="CI6" s="169">
        <v>5</v>
      </c>
      <c r="CJ6" s="169">
        <v>2</v>
      </c>
      <c r="CK6" s="169">
        <v>3</v>
      </c>
      <c r="CL6" s="169">
        <v>4</v>
      </c>
      <c r="CM6" s="169">
        <v>5</v>
      </c>
      <c r="CN6" s="169">
        <v>2</v>
      </c>
      <c r="CO6" s="169">
        <v>3</v>
      </c>
      <c r="CP6" s="169">
        <v>4</v>
      </c>
      <c r="CQ6" s="169">
        <v>5</v>
      </c>
      <c r="CR6" s="169">
        <v>2</v>
      </c>
      <c r="CS6" s="169">
        <v>3</v>
      </c>
      <c r="CT6" s="169">
        <v>4</v>
      </c>
      <c r="CU6" s="169">
        <v>5</v>
      </c>
      <c r="CV6" s="169">
        <v>2</v>
      </c>
      <c r="CW6" s="169">
        <v>3</v>
      </c>
      <c r="CX6" s="169">
        <v>4</v>
      </c>
      <c r="CY6" s="169">
        <v>5</v>
      </c>
      <c r="CZ6" s="169">
        <v>2</v>
      </c>
      <c r="DA6" s="169">
        <v>3</v>
      </c>
      <c r="DB6" s="169">
        <v>4</v>
      </c>
      <c r="DC6" s="169">
        <v>5</v>
      </c>
      <c r="DD6" s="169">
        <v>2</v>
      </c>
      <c r="DE6" s="169">
        <v>3</v>
      </c>
      <c r="DF6" s="169">
        <v>4</v>
      </c>
      <c r="DG6" s="169">
        <v>5</v>
      </c>
      <c r="DH6" s="169">
        <v>2</v>
      </c>
      <c r="DI6" s="169">
        <v>3</v>
      </c>
      <c r="DJ6" s="169">
        <v>4</v>
      </c>
      <c r="DK6" s="169">
        <v>5</v>
      </c>
      <c r="DL6" s="169">
        <v>2</v>
      </c>
      <c r="DM6" s="169">
        <v>3</v>
      </c>
      <c r="DN6" s="169">
        <v>4</v>
      </c>
      <c r="DO6" s="169">
        <v>5</v>
      </c>
      <c r="DP6" s="169">
        <v>2</v>
      </c>
      <c r="DQ6" s="169">
        <v>3</v>
      </c>
      <c r="DR6" s="169">
        <v>4</v>
      </c>
      <c r="DS6" s="169">
        <v>5</v>
      </c>
      <c r="DT6" s="169">
        <v>2</v>
      </c>
      <c r="DU6" s="169">
        <v>3</v>
      </c>
      <c r="DV6" s="169">
        <v>4</v>
      </c>
      <c r="DW6" s="169">
        <v>5</v>
      </c>
      <c r="DX6" s="169">
        <v>2</v>
      </c>
      <c r="DY6" s="169">
        <v>3</v>
      </c>
      <c r="DZ6" s="169">
        <v>4</v>
      </c>
      <c r="EA6" s="169">
        <v>5</v>
      </c>
      <c r="EB6" s="169">
        <v>2</v>
      </c>
      <c r="EC6" s="169">
        <v>3</v>
      </c>
      <c r="ED6" s="169">
        <v>4</v>
      </c>
      <c r="EE6" s="169">
        <v>5</v>
      </c>
      <c r="EF6" s="169">
        <v>2</v>
      </c>
      <c r="EG6" s="169">
        <v>3</v>
      </c>
      <c r="EH6" s="169">
        <v>4</v>
      </c>
      <c r="EI6" s="169">
        <v>5</v>
      </c>
      <c r="EJ6" s="169">
        <v>2</v>
      </c>
      <c r="EK6" s="169">
        <v>3</v>
      </c>
      <c r="EL6" s="169">
        <v>4</v>
      </c>
      <c r="EM6" s="169">
        <v>5</v>
      </c>
      <c r="EN6" s="169">
        <v>2</v>
      </c>
      <c r="EO6" s="169">
        <v>3</v>
      </c>
      <c r="EP6" s="169">
        <v>4</v>
      </c>
      <c r="EQ6" s="169">
        <v>5</v>
      </c>
      <c r="ER6" s="169">
        <v>2</v>
      </c>
      <c r="ES6" s="169">
        <v>3</v>
      </c>
      <c r="ET6" s="169">
        <v>4</v>
      </c>
      <c r="EU6" s="169">
        <v>5</v>
      </c>
      <c r="EV6" s="169">
        <v>2</v>
      </c>
      <c r="EW6" s="169">
        <v>3</v>
      </c>
      <c r="EX6" s="169">
        <v>4</v>
      </c>
      <c r="EY6" s="169">
        <v>5</v>
      </c>
      <c r="EZ6" s="169">
        <v>2</v>
      </c>
      <c r="FA6" s="169">
        <v>3</v>
      </c>
      <c r="FB6" s="169">
        <v>4</v>
      </c>
      <c r="FC6" s="169">
        <v>5</v>
      </c>
      <c r="FD6" s="169">
        <v>2</v>
      </c>
      <c r="FE6" s="169">
        <v>3</v>
      </c>
      <c r="FF6" s="169">
        <v>4</v>
      </c>
      <c r="FG6" s="169">
        <v>5</v>
      </c>
      <c r="FH6" s="169">
        <v>2</v>
      </c>
      <c r="FI6" s="169">
        <v>3</v>
      </c>
      <c r="FJ6" s="169">
        <v>4</v>
      </c>
      <c r="FK6" s="169">
        <v>5</v>
      </c>
    </row>
    <row r="7" spans="1:167" s="85" customFormat="1" ht="24" x14ac:dyDescent="0.2">
      <c r="A7" s="80" t="s">
        <v>128</v>
      </c>
      <c r="C7" s="170" t="s">
        <v>152</v>
      </c>
      <c r="D7" s="70">
        <f>E7+F7+G7</f>
        <v>-281995.36593499989</v>
      </c>
      <c r="E7" s="70">
        <f t="shared" ref="E7:G7" si="0">E8-E70</f>
        <v>-225394.57508130709</v>
      </c>
      <c r="F7" s="70">
        <f t="shared" si="0"/>
        <v>-71513.574072629795</v>
      </c>
      <c r="G7" s="70">
        <f t="shared" si="0"/>
        <v>14912.783218937006</v>
      </c>
      <c r="H7" s="70">
        <f t="shared" ref="H7:H70" si="1">I7+J7+K7</f>
        <v>30313.674214999694</v>
      </c>
      <c r="I7" s="70">
        <f t="shared" ref="I7:K7" si="2">I8-I70</f>
        <v>61877.687061788223</v>
      </c>
      <c r="J7" s="70">
        <f t="shared" si="2"/>
        <v>4626.5059926114682</v>
      </c>
      <c r="K7" s="70">
        <f t="shared" si="2"/>
        <v>-36190.518839399992</v>
      </c>
      <c r="L7" s="70">
        <f t="shared" ref="L7:L70" si="3">M7+N7+O7</f>
        <v>-18619.595151999725</v>
      </c>
      <c r="M7" s="70">
        <f t="shared" ref="M7:O7" si="4">M8-M70</f>
        <v>-37518.216469677143</v>
      </c>
      <c r="N7" s="70">
        <f t="shared" si="4"/>
        <v>-260.67063886451615</v>
      </c>
      <c r="O7" s="70">
        <f t="shared" si="4"/>
        <v>19159.291956541936</v>
      </c>
      <c r="P7" s="70">
        <f t="shared" ref="P7:P70" si="5">Q7+R7+S7</f>
        <v>23589.251627999707</v>
      </c>
      <c r="Q7" s="70">
        <f t="shared" ref="Q7:S7" si="6">Q8-Q70</f>
        <v>-64581.890236793843</v>
      </c>
      <c r="R7" s="70">
        <f t="shared" si="6"/>
        <v>81566.305162117205</v>
      </c>
      <c r="S7" s="70">
        <f t="shared" si="6"/>
        <v>6604.8367026763444</v>
      </c>
      <c r="T7" s="70">
        <f t="shared" ref="T7:T70" si="7">U7+V7+W7</f>
        <v>-35910.907739999602</v>
      </c>
      <c r="U7" s="70">
        <f t="shared" ref="U7:W7" si="8">U8-U70</f>
        <v>-74697.727190314035</v>
      </c>
      <c r="V7" s="70">
        <f t="shared" si="8"/>
        <v>12372.764377929554</v>
      </c>
      <c r="W7" s="70">
        <f t="shared" si="8"/>
        <v>26414.055072384876</v>
      </c>
      <c r="X7" s="70">
        <f t="shared" ref="X7:X70" si="9">Y7+Z7+AA7</f>
        <v>60704.22115899963</v>
      </c>
      <c r="Y7" s="70">
        <f t="shared" ref="Y7:AA7" si="10">Y8-Y70</f>
        <v>44637.310085618985</v>
      </c>
      <c r="Z7" s="70">
        <f t="shared" si="10"/>
        <v>-5961.9355555311831</v>
      </c>
      <c r="AA7" s="70">
        <f t="shared" si="10"/>
        <v>22028.84662891183</v>
      </c>
      <c r="AB7" s="70">
        <f t="shared" ref="AB7:AB70" si="11">AC7+AD7+AE7</f>
        <v>-36968.41621499951</v>
      </c>
      <c r="AC7" s="70">
        <f t="shared" ref="AC7:AE7" si="12">AC8-AC70</f>
        <v>-29378.096659775852</v>
      </c>
      <c r="AD7" s="70">
        <f t="shared" si="12"/>
        <v>-1548.5267320021503</v>
      </c>
      <c r="AE7" s="70">
        <f t="shared" si="12"/>
        <v>-6041.7928232215054</v>
      </c>
      <c r="AF7" s="70">
        <f t="shared" ref="AF7:AF70" si="13">AG7+AH7+AI7</f>
        <v>35766.015705999562</v>
      </c>
      <c r="AG7" s="70">
        <f t="shared" ref="AG7:AI7" si="14">AG8-AG70</f>
        <v>636.57185221891268</v>
      </c>
      <c r="AH7" s="70">
        <f t="shared" si="14"/>
        <v>10380.918928051613</v>
      </c>
      <c r="AI7" s="70">
        <f t="shared" si="14"/>
        <v>24748.524925729034</v>
      </c>
      <c r="AJ7" s="70">
        <f t="shared" ref="AJ7:AJ70" si="15">AK7+AL7+AM7</f>
        <v>46381.87103000014</v>
      </c>
      <c r="AK7" s="70">
        <f t="shared" ref="AK7:AM7" si="16">AK8-AK70</f>
        <v>-540.13740773718018</v>
      </c>
      <c r="AL7" s="70">
        <f t="shared" si="16"/>
        <v>23921.023909434713</v>
      </c>
      <c r="AM7" s="70">
        <f t="shared" si="16"/>
        <v>23000.984528302612</v>
      </c>
      <c r="AN7" s="70">
        <f t="shared" ref="AN7:AN70" si="17">AO7+AP7+AQ7</f>
        <v>54654.799180000024</v>
      </c>
      <c r="AO7" s="70">
        <f t="shared" ref="AO7:AQ7" si="18">AO8-AO70</f>
        <v>-3749.3200981777627</v>
      </c>
      <c r="AP7" s="70">
        <f t="shared" si="18"/>
        <v>5954.2033700000011</v>
      </c>
      <c r="AQ7" s="70">
        <f t="shared" si="18"/>
        <v>52449.915908177783</v>
      </c>
      <c r="AR7" s="70">
        <f t="shared" ref="AR7:AR70" si="19">AS7+AT7+AU7</f>
        <v>-9850.1119419999104</v>
      </c>
      <c r="AS7" s="70">
        <f t="shared" ref="AS7:AU7" si="20">AS8-AS70</f>
        <v>-26971.451765249913</v>
      </c>
      <c r="AT7" s="70">
        <f t="shared" si="20"/>
        <v>17872.502992500002</v>
      </c>
      <c r="AU7" s="70">
        <f t="shared" si="20"/>
        <v>-751.16316925000024</v>
      </c>
      <c r="AV7" s="70">
        <f t="shared" ref="AV7:AV70" si="21">AW7+AX7+AY7</f>
        <v>33220.572957999982</v>
      </c>
      <c r="AW7" s="70">
        <f t="shared" ref="AW7:AY7" si="22">AW8-AW70</f>
        <v>-39117.606170532585</v>
      </c>
      <c r="AX7" s="70">
        <f t="shared" si="22"/>
        <v>24022.854119836942</v>
      </c>
      <c r="AY7" s="70">
        <f t="shared" si="22"/>
        <v>48315.325008695625</v>
      </c>
      <c r="AZ7" s="70">
        <f t="shared" ref="AZ7:AZ70" si="23">BA7+BB7+BC7</f>
        <v>68231.095002999966</v>
      </c>
      <c r="BA7" s="70">
        <f t="shared" ref="BA7:BC7" si="24">BA8-BA70</f>
        <v>24627.826741533325</v>
      </c>
      <c r="BB7" s="70">
        <f t="shared" si="24"/>
        <v>29642.57272161109</v>
      </c>
      <c r="BC7" s="70">
        <f t="shared" si="24"/>
        <v>13960.695539855546</v>
      </c>
      <c r="BD7" s="70">
        <f t="shared" ref="BD7:BD70" si="25">BE7+BF7+BG7</f>
        <v>73884.592785000146</v>
      </c>
      <c r="BE7" s="70">
        <f t="shared" ref="BE7:BG7" si="26">BE8-BE70</f>
        <v>44774.19813998921</v>
      </c>
      <c r="BF7" s="70">
        <f t="shared" si="26"/>
        <v>29005.680995208731</v>
      </c>
      <c r="BG7" s="70">
        <f t="shared" si="26"/>
        <v>104.71364980219786</v>
      </c>
      <c r="BH7" s="70">
        <f t="shared" ref="BH7:BH70" si="27">BI7+BJ7+BK7</f>
        <v>6501.8007320000161</v>
      </c>
      <c r="BI7" s="70">
        <f t="shared" ref="BI7:BK7" si="28">BI8-BI70</f>
        <v>-43109.280969608721</v>
      </c>
      <c r="BJ7" s="70">
        <f t="shared" si="28"/>
        <v>35088.763959847856</v>
      </c>
      <c r="BK7" s="70">
        <f t="shared" si="28"/>
        <v>14522.31774176088</v>
      </c>
      <c r="BL7" s="70">
        <f t="shared" ref="BL7:BL70" si="29">BM7+BN7+BO7</f>
        <v>155421.08139599982</v>
      </c>
      <c r="BM7" s="70">
        <f t="shared" ref="BM7:BO7" si="30">BM8-BM70</f>
        <v>24558.311205586564</v>
      </c>
      <c r="BN7" s="70">
        <f t="shared" si="30"/>
        <v>19760.781402097859</v>
      </c>
      <c r="BO7" s="70">
        <f t="shared" si="30"/>
        <v>111101.98878831542</v>
      </c>
      <c r="BP7" s="70">
        <f t="shared" ref="BP7:BP70" si="31">BQ7+BR7+BS7</f>
        <v>45572.113937000031</v>
      </c>
      <c r="BQ7" s="70">
        <f t="shared" ref="BQ7:BS7" si="32">BQ8-BQ70</f>
        <v>14498.100715533321</v>
      </c>
      <c r="BR7" s="70">
        <f t="shared" si="32"/>
        <v>8628.636360266677</v>
      </c>
      <c r="BS7" s="70">
        <f t="shared" si="32"/>
        <v>22445.376861200031</v>
      </c>
      <c r="BT7" s="70">
        <f t="shared" ref="BT7:BT70" si="33">BU7+BV7+BW7</f>
        <v>42080.814052999995</v>
      </c>
      <c r="BU7" s="70">
        <f t="shared" ref="BU7:BW7" si="34">BU8-BU70</f>
        <v>8666.5029441428196</v>
      </c>
      <c r="BV7" s="70">
        <f t="shared" si="34"/>
        <v>2257.723723571431</v>
      </c>
      <c r="BW7" s="70">
        <f t="shared" si="34"/>
        <v>31156.587385285748</v>
      </c>
      <c r="BX7" s="70">
        <f t="shared" ref="BX7:BX70" si="35">BY7+BZ7+CA7</f>
        <v>55111.113208000032</v>
      </c>
      <c r="BY7" s="70">
        <f t="shared" ref="BY7:CA7" si="36">BY8-BY70</f>
        <v>46345.439015173935</v>
      </c>
      <c r="BZ7" s="70">
        <f t="shared" si="36"/>
        <v>-4471.2516776086995</v>
      </c>
      <c r="CA7" s="70">
        <f t="shared" si="36"/>
        <v>13236.925870434794</v>
      </c>
      <c r="CB7" s="70">
        <f t="shared" ref="CB7:CB70" si="37">CC7+CD7+CE7</f>
        <v>10679.37403400027</v>
      </c>
      <c r="CC7" s="70">
        <f t="shared" ref="CC7:CE7" si="38">CC8-CC70</f>
        <v>7525.4999198698279</v>
      </c>
      <c r="CD7" s="70">
        <f t="shared" si="38"/>
        <v>-17516.131618478295</v>
      </c>
      <c r="CE7" s="70">
        <f t="shared" si="38"/>
        <v>20670.005732608737</v>
      </c>
      <c r="CF7" s="70">
        <f t="shared" ref="CF7:CF70" si="39">CG7+CH7+CI7</f>
        <v>-13370.156599999897</v>
      </c>
      <c r="CG7" s="70">
        <f t="shared" ref="CG7:CI7" si="40">CG8-CG70</f>
        <v>37035.533096703468</v>
      </c>
      <c r="CH7" s="70">
        <f t="shared" si="40"/>
        <v>-52384.839540659406</v>
      </c>
      <c r="CI7" s="70">
        <f t="shared" si="40"/>
        <v>1979.1498439560419</v>
      </c>
      <c r="CJ7" s="70">
        <f t="shared" ref="CJ7:CJ70" si="41">CK7+CL7+CM7</f>
        <v>-47022.971799999985</v>
      </c>
      <c r="CK7" s="70">
        <f t="shared" ref="CK7:CM7" si="42">CK8-CK70</f>
        <v>-18305.380869230721</v>
      </c>
      <c r="CL7" s="70">
        <f t="shared" si="42"/>
        <v>-14883.624915384633</v>
      </c>
      <c r="CM7" s="70">
        <f t="shared" si="42"/>
        <v>-13833.966015384634</v>
      </c>
      <c r="CN7" s="70">
        <f t="shared" ref="CN7:CN70" si="43">CO7+CP7+CQ7</f>
        <v>-12761.789500000032</v>
      </c>
      <c r="CO7" s="70">
        <f t="shared" ref="CO7:CQ7" si="44">CO8-CO70</f>
        <v>-14997.357364130468</v>
      </c>
      <c r="CP7" s="70">
        <f t="shared" si="44"/>
        <v>1186.7829402173927</v>
      </c>
      <c r="CQ7" s="70">
        <f t="shared" si="44"/>
        <v>1048.7849239130455</v>
      </c>
      <c r="CR7" s="70">
        <f t="shared" ref="CR7:CR70" si="45">CS7+CT7+CU7</f>
        <v>-47915.669500000062</v>
      </c>
      <c r="CS7" s="70">
        <f t="shared" ref="CS7:CU7" si="46">CS8-CS70</f>
        <v>-42544.783782608756</v>
      </c>
      <c r="CT7" s="70">
        <f t="shared" si="46"/>
        <v>-12098.626773913049</v>
      </c>
      <c r="CU7" s="70">
        <f t="shared" si="46"/>
        <v>6727.7410565217415</v>
      </c>
      <c r="CV7" s="70">
        <f t="shared" ref="CV7:CV70" si="47">CW7+CX7+CY7</f>
        <v>3274.8643999997767</v>
      </c>
      <c r="CW7" s="70">
        <f t="shared" ref="CW7:CY7" si="48">CW8-CW70</f>
        <v>26377.586046666474</v>
      </c>
      <c r="CX7" s="70">
        <f t="shared" si="48"/>
        <v>-6516.8694233333399</v>
      </c>
      <c r="CY7" s="70">
        <f t="shared" si="48"/>
        <v>-16585.852223333357</v>
      </c>
      <c r="CZ7" s="70">
        <f t="shared" ref="CZ7:CZ70" si="49">DA7+DB7+DC7</f>
        <v>-18029.911000000011</v>
      </c>
      <c r="DA7" s="70">
        <f t="shared" ref="DA7:DC7" si="50">DA8-DA70</f>
        <v>-9973.3271274725266</v>
      </c>
      <c r="DB7" s="70">
        <f t="shared" si="50"/>
        <v>-11339.917710989028</v>
      </c>
      <c r="DC7" s="70">
        <f t="shared" si="50"/>
        <v>3283.3338384615458</v>
      </c>
      <c r="DD7" s="70">
        <f t="shared" ref="DD7:DD70" si="51">DE7+DF7+DG7</f>
        <v>27067.621400000033</v>
      </c>
      <c r="DE7" s="70">
        <f t="shared" ref="DE7:DG7" si="52">DE8-DE70</f>
        <v>7637.8550717391481</v>
      </c>
      <c r="DF7" s="70">
        <f t="shared" si="52"/>
        <v>-188.37723586956599</v>
      </c>
      <c r="DG7" s="70">
        <f t="shared" si="52"/>
        <v>19618.143564130452</v>
      </c>
      <c r="DH7" s="70">
        <f t="shared" ref="DH7:DH70" si="53">DI7+DJ7+DK7</f>
        <v>-53356.158800000252</v>
      </c>
      <c r="DI7" s="70">
        <f t="shared" ref="DI7:DK7" si="54">DI8-DI70</f>
        <v>19348.591716303956</v>
      </c>
      <c r="DJ7" s="70">
        <f t="shared" si="54"/>
        <v>13313.640553260844</v>
      </c>
      <c r="DK7" s="70">
        <f t="shared" si="54"/>
        <v>-86018.391069565056</v>
      </c>
      <c r="DL7" s="70">
        <f t="shared" ref="DL7:DL70" si="55">DM7+DN7+DO7</f>
        <v>246341.43680000026</v>
      </c>
      <c r="DM7" s="70">
        <f t="shared" ref="DM7:DO7" si="56">DM8-DM70</f>
        <v>36637.278560000093</v>
      </c>
      <c r="DN7" s="70">
        <f t="shared" si="56"/>
        <v>69644.395690000048</v>
      </c>
      <c r="DO7" s="70">
        <f t="shared" si="56"/>
        <v>140059.7625500001</v>
      </c>
      <c r="DP7" s="70">
        <f t="shared" ref="DP7:DP70" si="57">DQ7+DR7+DS7</f>
        <v>23550.194000000305</v>
      </c>
      <c r="DQ7" s="70">
        <f t="shared" ref="DQ7:DS7" si="58">DQ8-DQ70</f>
        <v>34959.605000000316</v>
      </c>
      <c r="DR7" s="70">
        <f t="shared" si="58"/>
        <v>19805.567299999999</v>
      </c>
      <c r="DS7" s="70">
        <f t="shared" si="58"/>
        <v>-31214.978300000006</v>
      </c>
      <c r="DT7" s="70">
        <f t="shared" ref="DT7:DT70" si="59">DU7+DV7+DW7</f>
        <v>233178.13979999983</v>
      </c>
      <c r="DU7" s="70">
        <f t="shared" ref="DU7:DW7" si="60">DU8-DU70</f>
        <v>175918.06270348583</v>
      </c>
      <c r="DV7" s="70">
        <f t="shared" si="60"/>
        <v>54286.890442144002</v>
      </c>
      <c r="DW7" s="70">
        <f t="shared" si="60"/>
        <v>2973.1866543700016</v>
      </c>
      <c r="DX7" s="70">
        <f t="shared" ref="DX7:DX70" si="61">DY7+DZ7+EA7</f>
        <v>-153003.02039999992</v>
      </c>
      <c r="DY7" s="70">
        <f t="shared" ref="DY7:EA7" si="62">DY8-DY70</f>
        <v>-96431.396199999901</v>
      </c>
      <c r="DZ7" s="70">
        <f t="shared" si="62"/>
        <v>35142.424599999998</v>
      </c>
      <c r="EA7" s="70">
        <f t="shared" si="62"/>
        <v>-91714.048800000004</v>
      </c>
      <c r="EB7" s="70">
        <f t="shared" ref="EB7:EB70" si="63">EC7+ED7+EE7</f>
        <v>-18211.165600000269</v>
      </c>
      <c r="EC7" s="70">
        <f t="shared" ref="EC7:EE7" si="64">EC8-EC70</f>
        <v>-21648.614000000271</v>
      </c>
      <c r="ED7" s="70">
        <f t="shared" si="64"/>
        <v>8959.3070000000007</v>
      </c>
      <c r="EE7" s="70">
        <f t="shared" si="64"/>
        <v>-5521.8586000000014</v>
      </c>
      <c r="EF7" s="70">
        <f t="shared" ref="EF7:EF70" si="65">EG7+EH7+EI7</f>
        <v>-15761.059399999755</v>
      </c>
      <c r="EG7" s="70">
        <f t="shared" ref="EG7:EI7" si="66">EG8-EG70</f>
        <v>-4753.9107999997541</v>
      </c>
      <c r="EH7" s="70">
        <f t="shared" si="66"/>
        <v>-7057.7398000000003</v>
      </c>
      <c r="EI7" s="70">
        <f t="shared" si="66"/>
        <v>-3949.4088000000002</v>
      </c>
      <c r="EJ7" s="70">
        <f t="shared" ref="EJ7:EJ70" si="67">EK7+EL7+EM7</f>
        <v>95663.462799999601</v>
      </c>
      <c r="EK7" s="70">
        <f t="shared" ref="EK7:EM7" si="68">EK8-EK70</f>
        <v>61837.507799999599</v>
      </c>
      <c r="EL7" s="70">
        <f t="shared" si="68"/>
        <v>14664.008600000001</v>
      </c>
      <c r="EM7" s="70">
        <f t="shared" si="68"/>
        <v>19161.946400000004</v>
      </c>
      <c r="EN7" s="70">
        <f t="shared" ref="EN7:EN70" si="69">EO7+EP7+EQ7</f>
        <v>-107665.91057161252</v>
      </c>
      <c r="EO7" s="70">
        <f t="shared" ref="EO7:EQ7" si="70">EO8-EO70</f>
        <v>-73450.380321612523</v>
      </c>
      <c r="EP7" s="70">
        <f t="shared" si="70"/>
        <v>26567.352900000002</v>
      </c>
      <c r="EQ7" s="70">
        <f t="shared" si="70"/>
        <v>-60782.883149999994</v>
      </c>
      <c r="ER7" s="70">
        <f t="shared" ref="ER7:ER70" si="71">ES7+ET7+EU7</f>
        <v>120789.64179999963</v>
      </c>
      <c r="ES7" s="70">
        <f t="shared" ref="ES7:EU7" si="72">ES8-ES70</f>
        <v>106398.53058571392</v>
      </c>
      <c r="ET7" s="70">
        <f t="shared" si="72"/>
        <v>-2214.017109890111</v>
      </c>
      <c r="EU7" s="70">
        <f t="shared" si="72"/>
        <v>16605.128324175828</v>
      </c>
      <c r="EV7" s="70">
        <f t="shared" ref="EV7:EV70" si="73">EW7+EX7+EY7</f>
        <v>83537.884800000786</v>
      </c>
      <c r="EW7" s="70">
        <f t="shared" ref="EW7:EY7" si="74">EW8-EW70</f>
        <v>56640.592354500783</v>
      </c>
      <c r="EX7" s="70">
        <f t="shared" si="74"/>
        <v>10240.895049620001</v>
      </c>
      <c r="EY7" s="70">
        <f t="shared" si="74"/>
        <v>16656.397395880002</v>
      </c>
      <c r="EZ7" s="70">
        <f t="shared" ref="EZ7:EZ70" si="75">FA7+FB7+FC7</f>
        <v>-125529.47060000064</v>
      </c>
      <c r="FA7" s="70">
        <f t="shared" ref="FA7:FC7" si="76">FA8-FA70</f>
        <v>-99487.115079320647</v>
      </c>
      <c r="FB7" s="70">
        <f t="shared" si="76"/>
        <v>-38014.433651039995</v>
      </c>
      <c r="FC7" s="70">
        <f t="shared" si="76"/>
        <v>11972.07813036</v>
      </c>
      <c r="FD7" s="70">
        <f t="shared" ref="FD7:FD70" si="77">FE7+FF7+FG7</f>
        <v>257588.78820000018</v>
      </c>
      <c r="FE7" s="70">
        <f t="shared" ref="FE7:FG7" si="78">FE8-FE70</f>
        <v>214564.40576940015</v>
      </c>
      <c r="FF7" s="70">
        <f t="shared" si="78"/>
        <v>-11232.762657700001</v>
      </c>
      <c r="FG7" s="70">
        <f t="shared" si="78"/>
        <v>54257.145088300007</v>
      </c>
      <c r="FH7" s="70">
        <f t="shared" ref="FH7:FH70" si="79">FI7+FJ7+FK7</f>
        <v>0</v>
      </c>
      <c r="FI7" s="70">
        <f t="shared" ref="FI7:FK7" si="80">FI8-FI70</f>
        <v>0</v>
      </c>
      <c r="FJ7" s="70">
        <f t="shared" si="80"/>
        <v>0</v>
      </c>
      <c r="FK7" s="70">
        <f t="shared" si="80"/>
        <v>0</v>
      </c>
    </row>
    <row r="8" spans="1:167" s="10" customFormat="1" x14ac:dyDescent="0.2">
      <c r="A8" s="80"/>
      <c r="C8" s="171" t="s">
        <v>153</v>
      </c>
      <c r="D8" s="71">
        <f t="shared" ref="D8:D77" si="81">E8+F8+G8</f>
        <v>781149.44179499988</v>
      </c>
      <c r="E8" s="71">
        <f t="shared" ref="E8:G8" si="82">E9+E15+E26+E58</f>
        <v>878654.4718472258</v>
      </c>
      <c r="F8" s="71">
        <f t="shared" si="82"/>
        <v>-94814.797852218879</v>
      </c>
      <c r="G8" s="71">
        <f t="shared" si="82"/>
        <v>-2690.232200007104</v>
      </c>
      <c r="H8" s="71">
        <f t="shared" si="1"/>
        <v>-273329.08009499969</v>
      </c>
      <c r="I8" s="71">
        <f t="shared" ref="I8:K8" si="83">I9+I15+I26+I58</f>
        <v>-275642.33309130539</v>
      </c>
      <c r="J8" s="71">
        <f t="shared" si="83"/>
        <v>3069.9245371534043</v>
      </c>
      <c r="K8" s="71">
        <f t="shared" si="83"/>
        <v>-756.67154084767003</v>
      </c>
      <c r="L8" s="71">
        <f t="shared" si="3"/>
        <v>32160.015555999544</v>
      </c>
      <c r="M8" s="71">
        <f t="shared" ref="M8:O8" si="84">M9+M15+M26+M58</f>
        <v>35657.346627431798</v>
      </c>
      <c r="N8" s="71">
        <f t="shared" si="84"/>
        <v>-847.17957630967749</v>
      </c>
      <c r="O8" s="71">
        <f t="shared" si="84"/>
        <v>-2650.1514951225809</v>
      </c>
      <c r="P8" s="71">
        <f t="shared" si="5"/>
        <v>280448.56634700013</v>
      </c>
      <c r="Q8" s="71">
        <f t="shared" ref="Q8:S8" si="85">Q9+Q15+Q26+Q58</f>
        <v>288310.37889274635</v>
      </c>
      <c r="R8" s="71">
        <f t="shared" si="85"/>
        <v>-3450.9700418827961</v>
      </c>
      <c r="S8" s="71">
        <f t="shared" si="85"/>
        <v>-4410.8425038634414</v>
      </c>
      <c r="T8" s="71">
        <f t="shared" si="7"/>
        <v>280690.23044500034</v>
      </c>
      <c r="U8" s="71">
        <f t="shared" ref="U8:W8" si="86">U9+U15+U26+U58</f>
        <v>276069.69603000587</v>
      </c>
      <c r="V8" s="71">
        <f t="shared" si="86"/>
        <v>-5595.9805692710424</v>
      </c>
      <c r="W8" s="71">
        <f t="shared" si="86"/>
        <v>10216.514984265481</v>
      </c>
      <c r="X8" s="71">
        <f t="shared" si="9"/>
        <v>-159004.93200900036</v>
      </c>
      <c r="Y8" s="71">
        <f t="shared" ref="Y8:AA8" si="87">Y9+Y15+Y26+Y58</f>
        <v>-160495.41589788315</v>
      </c>
      <c r="Z8" s="71">
        <f t="shared" si="87"/>
        <v>1616.7960828559142</v>
      </c>
      <c r="AA8" s="71">
        <f t="shared" si="87"/>
        <v>-126.3121939731183</v>
      </c>
      <c r="AB8" s="71">
        <f t="shared" si="11"/>
        <v>125296.9116840002</v>
      </c>
      <c r="AC8" s="71">
        <f t="shared" ref="AC8:AE8" si="88">AC9+AC15+AC26+AC58</f>
        <v>125830.01105075504</v>
      </c>
      <c r="AD8" s="71">
        <f t="shared" si="88"/>
        <v>-1345.441258952688</v>
      </c>
      <c r="AE8" s="71">
        <f t="shared" si="88"/>
        <v>812.34189219784935</v>
      </c>
      <c r="AF8" s="71">
        <f t="shared" si="13"/>
        <v>131925.1881389996</v>
      </c>
      <c r="AG8" s="71">
        <f t="shared" ref="AG8:AI8" si="89">AG9+AG15+AG26+AG58</f>
        <v>134850.48449528345</v>
      </c>
      <c r="AH8" s="71">
        <f t="shared" si="89"/>
        <v>-1372.0416538322584</v>
      </c>
      <c r="AI8" s="71">
        <f t="shared" si="89"/>
        <v>-1553.2547024516132</v>
      </c>
      <c r="AJ8" s="71">
        <f t="shared" si="15"/>
        <v>-4371.3977519999353</v>
      </c>
      <c r="AK8" s="71">
        <f t="shared" ref="AK8:AM8" si="90">AK9+AK15+AK26+AK58</f>
        <v>-17306.069051445404</v>
      </c>
      <c r="AL8" s="71">
        <f t="shared" si="90"/>
        <v>270.59981798003071</v>
      </c>
      <c r="AM8" s="71">
        <f t="shared" si="90"/>
        <v>12664.071481465438</v>
      </c>
      <c r="AN8" s="71">
        <f t="shared" si="17"/>
        <v>-95398.958160000184</v>
      </c>
      <c r="AO8" s="71">
        <f t="shared" ref="AO8:AQ8" si="91">AO9+AO15+AO26+AO58</f>
        <v>-96298.704447022406</v>
      </c>
      <c r="AP8" s="71">
        <f t="shared" si="91"/>
        <v>1058.5250435555558</v>
      </c>
      <c r="AQ8" s="71">
        <f t="shared" si="91"/>
        <v>-158.77875653333339</v>
      </c>
      <c r="AR8" s="71">
        <f t="shared" si="19"/>
        <v>59181.560374000248</v>
      </c>
      <c r="AS8" s="71">
        <f t="shared" ref="AS8:AU8" si="92">AS9+AS15+AS26+AS58</f>
        <v>60683.886712500251</v>
      </c>
      <c r="AT8" s="71">
        <f t="shared" si="92"/>
        <v>-518.04356500000006</v>
      </c>
      <c r="AU8" s="71">
        <f t="shared" si="92"/>
        <v>-984.28277350000008</v>
      </c>
      <c r="AV8" s="71">
        <f t="shared" si="21"/>
        <v>192368.10986300002</v>
      </c>
      <c r="AW8" s="71">
        <f t="shared" ref="AW8:AY8" si="93">AW9+AW15+AW26+AW58</f>
        <v>195684.39612196741</v>
      </c>
      <c r="AX8" s="71">
        <f t="shared" si="93"/>
        <v>-1806.4323524456513</v>
      </c>
      <c r="AY8" s="71">
        <f t="shared" si="93"/>
        <v>-1509.8539065217385</v>
      </c>
      <c r="AZ8" s="71">
        <f t="shared" si="23"/>
        <v>-166656.39319300017</v>
      </c>
      <c r="BA8" s="71">
        <f t="shared" ref="BA8:BC8" si="94">BA9+BA15+BA26+BA58</f>
        <v>-174579.29281444461</v>
      </c>
      <c r="BB8" s="71">
        <f t="shared" si="94"/>
        <v>2267.5885123444427</v>
      </c>
      <c r="BC8" s="71">
        <f t="shared" si="94"/>
        <v>5655.3111090999955</v>
      </c>
      <c r="BD8" s="71">
        <f t="shared" si="25"/>
        <v>-56805.849993999371</v>
      </c>
      <c r="BE8" s="71">
        <f t="shared" ref="BE8:BG8" si="95">BE9+BE15+BE26+BE58</f>
        <v>-57067.634118504866</v>
      </c>
      <c r="BF8" s="71">
        <f t="shared" si="95"/>
        <v>314.14094940659277</v>
      </c>
      <c r="BG8" s="71">
        <f t="shared" si="95"/>
        <v>-52.356824901098797</v>
      </c>
      <c r="BH8" s="71">
        <f t="shared" si="27"/>
        <v>250342.51839800004</v>
      </c>
      <c r="BI8" s="71">
        <f t="shared" ref="BI8:BK8" si="96">BI9+BI15+BI26+BI58</f>
        <v>252721.88119184788</v>
      </c>
      <c r="BJ8" s="71">
        <f t="shared" si="96"/>
        <v>-2379.3627938478276</v>
      </c>
      <c r="BK8" s="71">
        <f t="shared" si="96"/>
        <v>0</v>
      </c>
      <c r="BL8" s="71">
        <f t="shared" si="29"/>
        <v>-77060.853446000459</v>
      </c>
      <c r="BM8" s="71">
        <f t="shared" ref="BM8:BO8" si="97">BM9+BM15+BM26+BM58</f>
        <v>-77396.255676304805</v>
      </c>
      <c r="BN8" s="71">
        <f t="shared" si="97"/>
        <v>614.90408889130538</v>
      </c>
      <c r="BO8" s="71">
        <f t="shared" si="97"/>
        <v>-279.50185858695698</v>
      </c>
      <c r="BP8" s="71">
        <f t="shared" si="31"/>
        <v>-56977.321067000063</v>
      </c>
      <c r="BQ8" s="71">
        <f t="shared" ref="BQ8:BS8" si="98">BQ9+BQ15+BQ26+BQ58</f>
        <v>-56950.015255733393</v>
      </c>
      <c r="BR8" s="71">
        <f t="shared" si="98"/>
        <v>-218.44649013333361</v>
      </c>
      <c r="BS8" s="71">
        <f t="shared" si="98"/>
        <v>191.14067886666697</v>
      </c>
      <c r="BT8" s="71">
        <f t="shared" si="33"/>
        <v>-127463.81525300002</v>
      </c>
      <c r="BU8" s="71">
        <f t="shared" ref="BU8:BW8" si="99">BU9+BU15+BU26+BU58</f>
        <v>-133280.77402314291</v>
      </c>
      <c r="BV8" s="71">
        <f t="shared" si="99"/>
        <v>1248.3884118571441</v>
      </c>
      <c r="BW8" s="71">
        <f t="shared" si="99"/>
        <v>4568.5703582857186</v>
      </c>
      <c r="BX8" s="71">
        <f t="shared" si="35"/>
        <v>-282304.2979939995</v>
      </c>
      <c r="BY8" s="71">
        <f t="shared" ref="BY8:CA8" si="100">BY9+BY15+BY26+BY58</f>
        <v>-285158.82590117346</v>
      </c>
      <c r="BZ8" s="71">
        <f t="shared" si="100"/>
        <v>2905.0505250000028</v>
      </c>
      <c r="CA8" s="71">
        <f t="shared" si="100"/>
        <v>-50.522617826087014</v>
      </c>
      <c r="CB8" s="71">
        <f t="shared" si="37"/>
        <v>-46210.017118000062</v>
      </c>
      <c r="CC8" s="71">
        <f t="shared" ref="CC8:CE8" si="101">CC9+CC15+CC26+CC58</f>
        <v>-46695.228520173972</v>
      </c>
      <c r="CD8" s="71">
        <f t="shared" si="101"/>
        <v>-169.82399076086983</v>
      </c>
      <c r="CE8" s="71">
        <f t="shared" si="101"/>
        <v>655.035392934784</v>
      </c>
      <c r="CF8" s="71">
        <f t="shared" si="39"/>
        <v>598933.04640000046</v>
      </c>
      <c r="CG8" s="71">
        <f t="shared" ref="CG8:CI8" si="102">CG9+CG15+CG26+CG58</f>
        <v>595901.69030989055</v>
      </c>
      <c r="CH8" s="71">
        <f t="shared" si="102"/>
        <v>7666.0740791208882</v>
      </c>
      <c r="CI8" s="71">
        <f t="shared" si="102"/>
        <v>-4634.7179890109946</v>
      </c>
      <c r="CJ8" s="71">
        <f t="shared" si="41"/>
        <v>-203129.88640000048</v>
      </c>
      <c r="CK8" s="71">
        <f t="shared" ref="CK8:CM8" si="103">CK9+CK15+CK26+CK58</f>
        <v>-178072.64445384662</v>
      </c>
      <c r="CL8" s="71">
        <f t="shared" si="103"/>
        <v>322.97196923076962</v>
      </c>
      <c r="CM8" s="71">
        <f t="shared" si="103"/>
        <v>-25380.213915384647</v>
      </c>
      <c r="CN8" s="71">
        <f t="shared" si="43"/>
        <v>239460.75450000007</v>
      </c>
      <c r="CO8" s="71">
        <f t="shared" ref="CO8:CQ8" si="104">CO9+CO15+CO26+CO58</f>
        <v>239985.14696195661</v>
      </c>
      <c r="CP8" s="71">
        <f t="shared" si="104"/>
        <v>358.79484239130483</v>
      </c>
      <c r="CQ8" s="71">
        <f t="shared" si="104"/>
        <v>-883.18730434782731</v>
      </c>
      <c r="CR8" s="71">
        <f t="shared" si="45"/>
        <v>4868.7420999998649</v>
      </c>
      <c r="CS8" s="71">
        <f t="shared" ref="CS8:CU8" si="105">CS9+CS15+CS26+CS58</f>
        <v>13462.159247825955</v>
      </c>
      <c r="CT8" s="71">
        <f t="shared" si="105"/>
        <v>-1809.1404521739137</v>
      </c>
      <c r="CU8" s="71">
        <f t="shared" si="105"/>
        <v>-6784.2766956521773</v>
      </c>
      <c r="CV8" s="71">
        <f t="shared" si="47"/>
        <v>-97960.166999999958</v>
      </c>
      <c r="CW8" s="71">
        <f t="shared" ref="CW8:CY8" si="106">CW9+CW15+CW26+CW58</f>
        <v>-76619.517343333267</v>
      </c>
      <c r="CX8" s="71">
        <f t="shared" si="106"/>
        <v>-5733.7263166666726</v>
      </c>
      <c r="CY8" s="71">
        <f t="shared" si="106"/>
        <v>-15606.923340000018</v>
      </c>
      <c r="CZ8" s="71">
        <f t="shared" si="49"/>
        <v>-99169.840499999817</v>
      </c>
      <c r="DA8" s="71">
        <f t="shared" ref="DA8:DC8" si="107">DA9+DA15+DA26+DA58</f>
        <v>-97873.061589010802</v>
      </c>
      <c r="DB8" s="71">
        <f t="shared" si="107"/>
        <v>-1269.1878703296723</v>
      </c>
      <c r="DC8" s="71">
        <f t="shared" si="107"/>
        <v>-27.591040659340699</v>
      </c>
      <c r="DD8" s="71">
        <f t="shared" si="51"/>
        <v>-90998.730700000102</v>
      </c>
      <c r="DE8" s="71">
        <f t="shared" ref="DE8:DG8" si="108">DE9+DE15+DE26+DE58</f>
        <v>-97968.688427174027</v>
      </c>
      <c r="DF8" s="71">
        <f t="shared" si="108"/>
        <v>-645.86480869565275</v>
      </c>
      <c r="DG8" s="71">
        <f t="shared" si="108"/>
        <v>7615.8225358695727</v>
      </c>
      <c r="DH8" s="71">
        <f t="shared" si="53"/>
        <v>104415.44380000007</v>
      </c>
      <c r="DI8" s="71">
        <f t="shared" ref="DI8:DK8" si="109">DI9+DI15+DI26+DI58</f>
        <v>100573.43129565223</v>
      </c>
      <c r="DJ8" s="71">
        <f t="shared" si="109"/>
        <v>-4028.7770010869494</v>
      </c>
      <c r="DK8" s="71">
        <f t="shared" si="109"/>
        <v>7870.7895054347682</v>
      </c>
      <c r="DL8" s="71">
        <f t="shared" si="55"/>
        <v>242002.69749999966</v>
      </c>
      <c r="DM8" s="71">
        <f t="shared" ref="DM8:DO8" si="110">DM9+DM15+DM26+DM58</f>
        <v>288460.84911444411</v>
      </c>
      <c r="DN8" s="71">
        <f t="shared" si="110"/>
        <v>-2884.0032655555574</v>
      </c>
      <c r="DO8" s="71">
        <f t="shared" si="110"/>
        <v>-43574.148348888921</v>
      </c>
      <c r="DP8" s="71">
        <f t="shared" si="57"/>
        <v>-83873.798299999937</v>
      </c>
      <c r="DQ8" s="71">
        <f t="shared" ref="DQ8:DS8" si="111">DQ9+DQ15+DQ26+DQ58</f>
        <v>-31536.782199999925</v>
      </c>
      <c r="DR8" s="71">
        <f t="shared" si="111"/>
        <v>1521.2547999999999</v>
      </c>
      <c r="DS8" s="71">
        <f t="shared" si="111"/>
        <v>-53858.270900000003</v>
      </c>
      <c r="DT8" s="71">
        <f t="shared" si="59"/>
        <v>1042462.5816000008</v>
      </c>
      <c r="DU8" s="71">
        <f t="shared" ref="DU8:DW8" si="112">DU9+DU15+DU26+DU58</f>
        <v>1085836.1280872808</v>
      </c>
      <c r="DV8" s="71">
        <f t="shared" si="112"/>
        <v>1783.9119926219998</v>
      </c>
      <c r="DW8" s="71">
        <f t="shared" si="112"/>
        <v>-45157.458479901994</v>
      </c>
      <c r="DX8" s="71">
        <f t="shared" si="61"/>
        <v>-48380.25719999976</v>
      </c>
      <c r="DY8" s="71">
        <f t="shared" ref="DY8:EA8" si="113">DY9+DY15+DY26+DY58</f>
        <v>11263.129400000242</v>
      </c>
      <c r="DZ8" s="71">
        <f t="shared" si="113"/>
        <v>4534.5064000000002</v>
      </c>
      <c r="EA8" s="71">
        <f t="shared" si="113"/>
        <v>-64177.893000000004</v>
      </c>
      <c r="EB8" s="71">
        <f t="shared" si="63"/>
        <v>15468.515399999629</v>
      </c>
      <c r="EC8" s="71">
        <f t="shared" ref="EC8:EE8" si="114">EC9+EC15+EC26+EC58</f>
        <v>15578.221199999629</v>
      </c>
      <c r="ED8" s="71">
        <f t="shared" si="114"/>
        <v>3766.5658000000003</v>
      </c>
      <c r="EE8" s="71">
        <f t="shared" si="114"/>
        <v>-3876.2716</v>
      </c>
      <c r="EF8" s="71">
        <f t="shared" si="65"/>
        <v>-4315.0905999996903</v>
      </c>
      <c r="EG8" s="71">
        <f t="shared" ref="EG8:EI8" si="115">EG9+EG15+EG26+EG58</f>
        <v>-3035.1895999996896</v>
      </c>
      <c r="EH8" s="71">
        <f t="shared" si="115"/>
        <v>841.07780000000002</v>
      </c>
      <c r="EI8" s="71">
        <f t="shared" si="115"/>
        <v>-2120.9788000000003</v>
      </c>
      <c r="EJ8" s="71">
        <f t="shared" si="67"/>
        <v>-15980.474200000275</v>
      </c>
      <c r="EK8" s="71">
        <f t="shared" ref="EK8:EM8" si="116">EK9+EK15+EK26+EK58</f>
        <v>-20844.098000000275</v>
      </c>
      <c r="EL8" s="71">
        <f t="shared" si="116"/>
        <v>6618.9166000000005</v>
      </c>
      <c r="EM8" s="71">
        <f t="shared" si="116"/>
        <v>-1755.2928000000004</v>
      </c>
      <c r="EN8" s="71">
        <f t="shared" si="69"/>
        <v>288987.81699999928</v>
      </c>
      <c r="EO8" s="71">
        <f t="shared" ref="EO8:EQ8" si="117">EO9+EO15+EO26+EO58</f>
        <v>293415.70914999925</v>
      </c>
      <c r="EP8" s="71">
        <f t="shared" si="117"/>
        <v>4830.4278000000004</v>
      </c>
      <c r="EQ8" s="71">
        <f t="shared" si="117"/>
        <v>-9258.319950000001</v>
      </c>
      <c r="ER8" s="71">
        <f t="shared" si="71"/>
        <v>238061.55259999927</v>
      </c>
      <c r="ES8" s="71">
        <f t="shared" ref="ES8:EU8" si="118">ES9+ES15+ES26+ES58</f>
        <v>229090.9660340652</v>
      </c>
      <c r="ET8" s="71">
        <f t="shared" si="118"/>
        <v>992.49042857142899</v>
      </c>
      <c r="EU8" s="71">
        <f t="shared" si="118"/>
        <v>7978.0961373626405</v>
      </c>
      <c r="EV8" s="71">
        <f t="shared" si="73"/>
        <v>267594.84120000084</v>
      </c>
      <c r="EW8" s="71">
        <f t="shared" ref="EW8:EY8" si="119">EW9+EW15+EW26+EW58</f>
        <v>253568.40128768084</v>
      </c>
      <c r="EX8" s="71">
        <f t="shared" si="119"/>
        <v>637.56545056000004</v>
      </c>
      <c r="EY8" s="71">
        <f t="shared" si="119"/>
        <v>13388.87446176</v>
      </c>
      <c r="EZ8" s="71">
        <f t="shared" si="75"/>
        <v>177193.81660000072</v>
      </c>
      <c r="FA8" s="71">
        <f t="shared" ref="FA8:FC8" si="120">FA9+FA15+FA26+FA58</f>
        <v>160037.95206268074</v>
      </c>
      <c r="FB8" s="71">
        <f t="shared" si="120"/>
        <v>822.82323919999988</v>
      </c>
      <c r="FC8" s="71">
        <f t="shared" si="120"/>
        <v>16333.041298119997</v>
      </c>
      <c r="FD8" s="71">
        <f t="shared" si="77"/>
        <v>181638.00659999836</v>
      </c>
      <c r="FE8" s="71">
        <f t="shared" ref="FE8:FG8" si="121">FE9+FE15+FE26+FE58</f>
        <v>147732.47208339834</v>
      </c>
      <c r="FF8" s="71">
        <f t="shared" si="121"/>
        <v>-4559.4239570000009</v>
      </c>
      <c r="FG8" s="71">
        <f t="shared" si="121"/>
        <v>38464.958473600003</v>
      </c>
      <c r="FH8" s="71">
        <f t="shared" si="79"/>
        <v>0</v>
      </c>
      <c r="FI8" s="71">
        <f t="shared" ref="FI8:FK8" si="122">FI9+FI15+FI26+FI58</f>
        <v>0</v>
      </c>
      <c r="FJ8" s="71">
        <f t="shared" si="122"/>
        <v>0</v>
      </c>
      <c r="FK8" s="71">
        <f t="shared" si="122"/>
        <v>0</v>
      </c>
    </row>
    <row r="9" spans="1:167" s="10" customFormat="1" x14ac:dyDescent="0.2">
      <c r="A9" s="66">
        <v>1</v>
      </c>
      <c r="B9" s="87">
        <v>1</v>
      </c>
      <c r="C9" s="44" t="s">
        <v>18</v>
      </c>
      <c r="D9" s="34">
        <f t="shared" si="81"/>
        <v>-48038.445777000001</v>
      </c>
      <c r="E9" s="34">
        <f t="shared" ref="E9:G9" si="123">E10+E12</f>
        <v>46776.352075218878</v>
      </c>
      <c r="F9" s="34">
        <f t="shared" si="123"/>
        <v>-94814.797852218879</v>
      </c>
      <c r="G9" s="34">
        <f t="shared" si="123"/>
        <v>0</v>
      </c>
      <c r="H9" s="34">
        <f t="shared" si="1"/>
        <v>-4186.8572229999836</v>
      </c>
      <c r="I9" s="34">
        <f t="shared" ref="I9:K9" si="124">I10+I12</f>
        <v>-7256.7817601533879</v>
      </c>
      <c r="J9" s="34">
        <f t="shared" si="124"/>
        <v>3069.9245371534043</v>
      </c>
      <c r="K9" s="34">
        <f t="shared" si="124"/>
        <v>0</v>
      </c>
      <c r="L9" s="34">
        <f t="shared" si="3"/>
        <v>458.22826799998279</v>
      </c>
      <c r="M9" s="34">
        <f t="shared" ref="M9:O9" si="125">M10+M12</f>
        <v>1305.4078443096603</v>
      </c>
      <c r="N9" s="34">
        <f t="shared" si="125"/>
        <v>-847.17957630967749</v>
      </c>
      <c r="O9" s="34">
        <f t="shared" si="125"/>
        <v>0</v>
      </c>
      <c r="P9" s="34">
        <f t="shared" si="5"/>
        <v>3547.4798350000024</v>
      </c>
      <c r="Q9" s="34">
        <f t="shared" ref="Q9:S9" si="126">Q10+Q12</f>
        <v>7158.4286205462395</v>
      </c>
      <c r="R9" s="34">
        <f t="shared" si="126"/>
        <v>-3610.9487855462371</v>
      </c>
      <c r="S9" s="34">
        <f t="shared" si="126"/>
        <v>0</v>
      </c>
      <c r="T9" s="34">
        <f t="shared" si="7"/>
        <v>4480.4633810000141</v>
      </c>
      <c r="U9" s="34">
        <f t="shared" ref="U9:W9" si="127">U10+U12</f>
        <v>7201.4447587189616</v>
      </c>
      <c r="V9" s="34">
        <f t="shared" si="127"/>
        <v>-5544.6412979933266</v>
      </c>
      <c r="W9" s="34">
        <f t="shared" si="127"/>
        <v>2823.6599202743796</v>
      </c>
      <c r="X9" s="34">
        <f t="shared" si="9"/>
        <v>-2445.0581130000151</v>
      </c>
      <c r="Y9" s="34">
        <f t="shared" ref="Y9:AA9" si="128">Y10+Y12</f>
        <v>-4137.6415122398002</v>
      </c>
      <c r="Z9" s="34">
        <f t="shared" si="128"/>
        <v>1692.5833992397852</v>
      </c>
      <c r="AA9" s="34">
        <f t="shared" si="128"/>
        <v>0</v>
      </c>
      <c r="AB9" s="34">
        <f t="shared" si="11"/>
        <v>1943.9050330000075</v>
      </c>
      <c r="AC9" s="34">
        <f t="shared" ref="AC9:AE9" si="129">AC10+AC12</f>
        <v>3289.3462919526955</v>
      </c>
      <c r="AD9" s="34">
        <f t="shared" si="129"/>
        <v>-1345.441258952688</v>
      </c>
      <c r="AE9" s="34">
        <f t="shared" si="129"/>
        <v>0</v>
      </c>
      <c r="AF9" s="34">
        <f t="shared" si="13"/>
        <v>1889.4018819999912</v>
      </c>
      <c r="AG9" s="34">
        <f t="shared" ref="AG9:AI9" si="130">AG10+AG12</f>
        <v>3520.3193195741851</v>
      </c>
      <c r="AH9" s="34">
        <f t="shared" si="130"/>
        <v>-1630.9174375741939</v>
      </c>
      <c r="AI9" s="34">
        <f t="shared" si="130"/>
        <v>0</v>
      </c>
      <c r="AJ9" s="34">
        <f t="shared" si="15"/>
        <v>108.61699800000255</v>
      </c>
      <c r="AK9" s="34">
        <f t="shared" ref="AK9:AM9" si="131">AK10+AK12</f>
        <v>-270.22274717204044</v>
      </c>
      <c r="AL9" s="34">
        <f t="shared" si="131"/>
        <v>270.59981798003071</v>
      </c>
      <c r="AM9" s="34">
        <f t="shared" si="131"/>
        <v>108.23992719201229</v>
      </c>
      <c r="AN9" s="34">
        <f t="shared" si="17"/>
        <v>-1353.3978720000093</v>
      </c>
      <c r="AO9" s="34">
        <f t="shared" ref="AO9:AQ9" si="132">AO10+AO12</f>
        <v>-2438.3860416444541</v>
      </c>
      <c r="AP9" s="34">
        <f t="shared" si="132"/>
        <v>1058.5250435555558</v>
      </c>
      <c r="AQ9" s="34">
        <f t="shared" si="132"/>
        <v>26.463126088888895</v>
      </c>
      <c r="AR9" s="34">
        <f t="shared" si="19"/>
        <v>180.48155400001349</v>
      </c>
      <c r="AS9" s="34">
        <f t="shared" ref="AS9:AU9" si="133">AS10+AS12</f>
        <v>1708.7100707500135</v>
      </c>
      <c r="AT9" s="34">
        <f t="shared" si="133"/>
        <v>-518.04356500000006</v>
      </c>
      <c r="AU9" s="34">
        <f t="shared" si="133"/>
        <v>-1010.1849517500001</v>
      </c>
      <c r="AV9" s="34">
        <f t="shared" si="21"/>
        <v>2742.1680559999909</v>
      </c>
      <c r="AW9" s="34">
        <f t="shared" ref="AW9:AY9" si="134">AW10+AW12</f>
        <v>4602.5237622499899</v>
      </c>
      <c r="AX9" s="34">
        <f t="shared" si="134"/>
        <v>-1806.4323524456513</v>
      </c>
      <c r="AY9" s="34">
        <f t="shared" si="134"/>
        <v>-53.923353804347798</v>
      </c>
      <c r="AZ9" s="34">
        <f t="shared" si="23"/>
        <v>-2825.8726670000005</v>
      </c>
      <c r="BA9" s="34">
        <f t="shared" ref="BA9:BC9" si="135">BA10+BA12</f>
        <v>-4492.413621855555</v>
      </c>
      <c r="BB9" s="34">
        <f t="shared" si="135"/>
        <v>2158.307138255554</v>
      </c>
      <c r="BC9" s="34">
        <f t="shared" si="135"/>
        <v>-491.76618339999965</v>
      </c>
      <c r="BD9" s="34">
        <f t="shared" si="25"/>
        <v>-1342.9271869999807</v>
      </c>
      <c r="BE9" s="34">
        <f t="shared" ref="BE9:BG9" si="136">BE10+BE12</f>
        <v>-1630.8897239560242</v>
      </c>
      <c r="BF9" s="34">
        <f t="shared" si="136"/>
        <v>314.14094940659277</v>
      </c>
      <c r="BG9" s="34">
        <f t="shared" si="136"/>
        <v>-26.178412450549398</v>
      </c>
      <c r="BH9" s="34">
        <f t="shared" si="27"/>
        <v>3739.2350619999916</v>
      </c>
      <c r="BI9" s="34">
        <f t="shared" ref="BI9:BK9" si="137">BI10+BI12</f>
        <v>6118.5978558478191</v>
      </c>
      <c r="BJ9" s="34">
        <f t="shared" si="137"/>
        <v>-2379.3627938478276</v>
      </c>
      <c r="BK9" s="34">
        <f t="shared" si="137"/>
        <v>0</v>
      </c>
      <c r="BL9" s="34">
        <f t="shared" si="29"/>
        <v>-1474.6275460000049</v>
      </c>
      <c r="BM9" s="34">
        <f t="shared" ref="BM9:BO9" si="138">BM10+BM12</f>
        <v>-2061.5814490326147</v>
      </c>
      <c r="BN9" s="34">
        <f t="shared" si="138"/>
        <v>614.90408889130538</v>
      </c>
      <c r="BO9" s="34">
        <f t="shared" si="138"/>
        <v>-27.950185858695701</v>
      </c>
      <c r="BP9" s="34">
        <f t="shared" si="31"/>
        <v>-1682.2993759999999</v>
      </c>
      <c r="BQ9" s="34">
        <f t="shared" ref="BQ9:BS9" si="139">BQ10+BQ12</f>
        <v>-1190.7947731999993</v>
      </c>
      <c r="BR9" s="34">
        <f t="shared" si="139"/>
        <v>-218.44649013333361</v>
      </c>
      <c r="BS9" s="34">
        <f t="shared" si="139"/>
        <v>-273.058112666667</v>
      </c>
      <c r="BT9" s="34">
        <f t="shared" si="33"/>
        <v>-2122.3794239999975</v>
      </c>
      <c r="BU9" s="34">
        <f t="shared" ref="BU9:BW9" si="140">BU10+BU12</f>
        <v>-3237.9605579999984</v>
      </c>
      <c r="BV9" s="34">
        <f t="shared" si="140"/>
        <v>1248.3884118571441</v>
      </c>
      <c r="BW9" s="34">
        <f t="shared" si="140"/>
        <v>-132.80727785714299</v>
      </c>
      <c r="BX9" s="34">
        <f t="shared" si="35"/>
        <v>-4625.8518979999999</v>
      </c>
      <c r="BY9" s="34">
        <f t="shared" ref="BY9:CA9" si="141">BY10+BY12</f>
        <v>-7126.7214803913066</v>
      </c>
      <c r="BZ9" s="34">
        <f t="shared" si="141"/>
        <v>2500.8695823913067</v>
      </c>
      <c r="CA9" s="34">
        <f t="shared" si="141"/>
        <v>0</v>
      </c>
      <c r="CB9" s="34">
        <f t="shared" si="37"/>
        <v>-1041.5420379999998</v>
      </c>
      <c r="CC9" s="34">
        <f t="shared" ref="CC9:CE9" si="142">CC10+CC12</f>
        <v>-1575.2745803913053</v>
      </c>
      <c r="CD9" s="34">
        <f t="shared" si="142"/>
        <v>533.73254239130551</v>
      </c>
      <c r="CE9" s="34">
        <f t="shared" si="142"/>
        <v>0</v>
      </c>
      <c r="CF9" s="34">
        <f t="shared" si="39"/>
        <v>429.15240000001268</v>
      </c>
      <c r="CG9" s="34">
        <f t="shared" ref="CG9:CI9" si="143">CG10+CG12</f>
        <v>5289.3431560439749</v>
      </c>
      <c r="CH9" s="34">
        <f t="shared" si="143"/>
        <v>350.73541538461581</v>
      </c>
      <c r="CI9" s="34">
        <f t="shared" si="143"/>
        <v>-5210.9261714285776</v>
      </c>
      <c r="CJ9" s="34">
        <f t="shared" si="41"/>
        <v>-1849.0630000000115</v>
      </c>
      <c r="CK9" s="34">
        <f t="shared" ref="CK9:CM9" si="144">CK10+CK12</f>
        <v>-1364.6050461538571</v>
      </c>
      <c r="CL9" s="34">
        <f t="shared" si="144"/>
        <v>-134.57165384615399</v>
      </c>
      <c r="CM9" s="34">
        <f t="shared" si="144"/>
        <v>-349.8863000000004</v>
      </c>
      <c r="CN9" s="34">
        <f t="shared" si="43"/>
        <v>960.03160000000241</v>
      </c>
      <c r="CO9" s="34">
        <f t="shared" ref="CO9:CQ9" si="145">CO10+CO12</f>
        <v>1098.0296163043504</v>
      </c>
      <c r="CP9" s="34">
        <f t="shared" si="145"/>
        <v>165.5976195652176</v>
      </c>
      <c r="CQ9" s="34">
        <f t="shared" si="145"/>
        <v>-303.59563586956563</v>
      </c>
      <c r="CR9" s="34">
        <f t="shared" si="45"/>
        <v>-236.20080000000115</v>
      </c>
      <c r="CS9" s="34">
        <f t="shared" ref="CS9:CU9" si="146">CS10+CS12</f>
        <v>-207.93298043478376</v>
      </c>
      <c r="CT9" s="34">
        <f t="shared" si="146"/>
        <v>-28.267819565217401</v>
      </c>
      <c r="CU9" s="34">
        <f t="shared" si="146"/>
        <v>0</v>
      </c>
      <c r="CV9" s="34">
        <f t="shared" si="47"/>
        <v>-17309.406799999993</v>
      </c>
      <c r="CW9" s="34">
        <f t="shared" ref="CW9:CY9" si="147">CW10+CW12</f>
        <v>423.19068666669347</v>
      </c>
      <c r="CX9" s="34">
        <f t="shared" si="147"/>
        <v>-363.60215666666704</v>
      </c>
      <c r="CY9" s="34">
        <f t="shared" si="147"/>
        <v>-17368.99533000002</v>
      </c>
      <c r="CZ9" s="34">
        <f t="shared" si="49"/>
        <v>-636.19220000000723</v>
      </c>
      <c r="DA9" s="34">
        <f t="shared" ref="DA9:DC9" si="148">DA10+DA12</f>
        <v>-608.60115934066653</v>
      </c>
      <c r="DB9" s="34">
        <f t="shared" si="148"/>
        <v>-27.591040659340702</v>
      </c>
      <c r="DC9" s="34">
        <f t="shared" si="148"/>
        <v>0</v>
      </c>
      <c r="DD9" s="34">
        <f t="shared" si="51"/>
        <v>-1063.0348000000008</v>
      </c>
      <c r="DE9" s="34">
        <f t="shared" ref="DE9:DG9" si="149">DE10+DE12</f>
        <v>-686.28032826087008</v>
      </c>
      <c r="DF9" s="34">
        <f t="shared" si="149"/>
        <v>-134.55516847826101</v>
      </c>
      <c r="DG9" s="34">
        <f t="shared" si="149"/>
        <v>-242.19930326086981</v>
      </c>
      <c r="DH9" s="34">
        <f t="shared" si="53"/>
        <v>806.97200000000362</v>
      </c>
      <c r="DI9" s="34">
        <f t="shared" ref="DI9:DK9" si="150">DI10+DI12</f>
        <v>780.29135760869929</v>
      </c>
      <c r="DJ9" s="34">
        <f t="shared" si="150"/>
        <v>0</v>
      </c>
      <c r="DK9" s="34">
        <f t="shared" si="150"/>
        <v>26.6806423913043</v>
      </c>
      <c r="DL9" s="34">
        <f t="shared" si="55"/>
        <v>-9895.1316000000097</v>
      </c>
      <c r="DM9" s="34">
        <f t="shared" ref="DM9:DO9" si="151">DM10+DM12</f>
        <v>13.275658888885573</v>
      </c>
      <c r="DN9" s="34">
        <f t="shared" si="151"/>
        <v>0</v>
      </c>
      <c r="DO9" s="34">
        <f t="shared" si="151"/>
        <v>-9908.4072588888957</v>
      </c>
      <c r="DP9" s="34">
        <f t="shared" si="57"/>
        <v>29.256499999999733</v>
      </c>
      <c r="DQ9" s="34">
        <f t="shared" ref="DQ9:DS9" si="152">DQ10+DQ12</f>
        <v>1.5999999997262648E-3</v>
      </c>
      <c r="DR9" s="34">
        <f t="shared" si="152"/>
        <v>87.764700000000005</v>
      </c>
      <c r="DS9" s="34">
        <f t="shared" si="152"/>
        <v>-58.509799999999998</v>
      </c>
      <c r="DT9" s="34">
        <f t="shared" si="59"/>
        <v>6728.7909000000154</v>
      </c>
      <c r="DU9" s="34">
        <f t="shared" ref="DU9:DW9" si="153">DU10+DU12</f>
        <v>6623.8549004340157</v>
      </c>
      <c r="DV9" s="34">
        <f t="shared" si="153"/>
        <v>0</v>
      </c>
      <c r="DW9" s="34">
        <f t="shared" si="153"/>
        <v>104.93599956599999</v>
      </c>
      <c r="DX9" s="34">
        <f t="shared" si="61"/>
        <v>548.52740000000404</v>
      </c>
      <c r="DY9" s="34">
        <f t="shared" ref="DY9:EA9" si="154">DY10+DY12</f>
        <v>-1.5999999960740752E-3</v>
      </c>
      <c r="DZ9" s="34">
        <f t="shared" si="154"/>
        <v>-73.137200000000007</v>
      </c>
      <c r="EA9" s="34">
        <f t="shared" si="154"/>
        <v>621.66620000000012</v>
      </c>
      <c r="EB9" s="34">
        <f t="shared" si="63"/>
        <v>8301.0716000000011</v>
      </c>
      <c r="EC9" s="34">
        <f t="shared" ref="EC9:EE9" si="155">EC10+EC12</f>
        <v>-6.0000000127047315E-4</v>
      </c>
      <c r="ED9" s="34">
        <f t="shared" si="155"/>
        <v>36.568600000000004</v>
      </c>
      <c r="EE9" s="34">
        <f t="shared" si="155"/>
        <v>8264.5036000000018</v>
      </c>
      <c r="EF9" s="34">
        <f t="shared" si="65"/>
        <v>219.41180000000026</v>
      </c>
      <c r="EG9" s="34">
        <f t="shared" ref="EG9:EI9" si="156">EG10+EG12</f>
        <v>2.0000000023401299E-4</v>
      </c>
      <c r="EH9" s="34">
        <f t="shared" si="156"/>
        <v>-36.568600000000004</v>
      </c>
      <c r="EI9" s="34">
        <f t="shared" si="156"/>
        <v>255.98020000000002</v>
      </c>
      <c r="EJ9" s="34">
        <f t="shared" si="67"/>
        <v>-109.70520000000698</v>
      </c>
      <c r="EK9" s="34">
        <f t="shared" ref="EK9:EM9" si="157">EK10+EK12</f>
        <v>5.9999999302817741E-4</v>
      </c>
      <c r="EL9" s="34">
        <f t="shared" si="157"/>
        <v>-36.568600000000004</v>
      </c>
      <c r="EM9" s="34">
        <f t="shared" si="157"/>
        <v>-73.137200000000007</v>
      </c>
      <c r="EN9" s="34">
        <f t="shared" si="69"/>
        <v>2809.358999999994</v>
      </c>
      <c r="EO9" s="34">
        <f t="shared" ref="EO9:EQ9" si="158">EO10+EO12</f>
        <v>284.36264999999401</v>
      </c>
      <c r="EP9" s="34">
        <f t="shared" si="158"/>
        <v>36.594149999999999</v>
      </c>
      <c r="EQ9" s="34">
        <f t="shared" si="158"/>
        <v>2488.4022</v>
      </c>
      <c r="ER9" s="34">
        <f t="shared" si="71"/>
        <v>-82.410200000018676</v>
      </c>
      <c r="ES9" s="34">
        <f t="shared" ref="ES9:EU9" si="159">ES10+ES12</f>
        <v>222.97147032965177</v>
      </c>
      <c r="ET9" s="34">
        <f t="shared" si="159"/>
        <v>0</v>
      </c>
      <c r="EU9" s="34">
        <f t="shared" si="159"/>
        <v>-305.38167032967044</v>
      </c>
      <c r="EV9" s="34">
        <f t="shared" si="73"/>
        <v>695.12600000001544</v>
      </c>
      <c r="EW9" s="34">
        <f t="shared" ref="EW9:EY9" si="160">EW10+EW12</f>
        <v>216.95191208001538</v>
      </c>
      <c r="EX9" s="34">
        <f t="shared" si="160"/>
        <v>39.847840660000003</v>
      </c>
      <c r="EY9" s="34">
        <f t="shared" si="160"/>
        <v>438.32624726000006</v>
      </c>
      <c r="EZ9" s="34">
        <f t="shared" si="75"/>
        <v>768.34660000000986</v>
      </c>
      <c r="FA9" s="34">
        <f t="shared" ref="FA9:FC9" si="161">FA10+FA12</f>
        <v>151.22917060000981</v>
      </c>
      <c r="FB9" s="34">
        <f t="shared" si="161"/>
        <v>41.141161959999998</v>
      </c>
      <c r="FC9" s="34">
        <f t="shared" si="161"/>
        <v>575.97626744000002</v>
      </c>
      <c r="FD9" s="34">
        <f t="shared" si="77"/>
        <v>270.21819999997109</v>
      </c>
      <c r="FE9" s="34">
        <f t="shared" ref="FE9:FG9" si="162">FE10+FE12</f>
        <v>145.8702738999711</v>
      </c>
      <c r="FF9" s="34">
        <f t="shared" si="162"/>
        <v>-124.34792610000001</v>
      </c>
      <c r="FG9" s="34">
        <f t="shared" si="162"/>
        <v>248.69585220000002</v>
      </c>
      <c r="FH9" s="34">
        <f t="shared" si="79"/>
        <v>0</v>
      </c>
      <c r="FI9" s="34">
        <f t="shared" ref="FI9:FK9" si="163">FI10+FI12</f>
        <v>0</v>
      </c>
      <c r="FJ9" s="34">
        <f t="shared" si="163"/>
        <v>0</v>
      </c>
      <c r="FK9" s="34">
        <f t="shared" si="163"/>
        <v>0</v>
      </c>
    </row>
    <row r="10" spans="1:167" s="10" customFormat="1" x14ac:dyDescent="0.2">
      <c r="A10" s="66">
        <v>1.1000000000000001</v>
      </c>
      <c r="B10" s="87">
        <v>1.1000000000000001</v>
      </c>
      <c r="C10" s="45" t="s">
        <v>22</v>
      </c>
      <c r="D10" s="34">
        <f t="shared" si="81"/>
        <v>-49378.691535999998</v>
      </c>
      <c r="E10" s="34">
        <f t="shared" ref="E10:BO10" si="164">E11</f>
        <v>45436.10631621888</v>
      </c>
      <c r="F10" s="34">
        <f t="shared" si="164"/>
        <v>-94814.797852218879</v>
      </c>
      <c r="G10" s="34">
        <f t="shared" si="164"/>
        <v>0</v>
      </c>
      <c r="H10" s="34">
        <f t="shared" si="1"/>
        <v>-3733.6492599999847</v>
      </c>
      <c r="I10" s="34">
        <f t="shared" si="164"/>
        <v>-6803.573797153389</v>
      </c>
      <c r="J10" s="34">
        <f t="shared" si="164"/>
        <v>3069.9245371534043</v>
      </c>
      <c r="K10" s="34">
        <f t="shared" si="164"/>
        <v>0</v>
      </c>
      <c r="L10" s="34">
        <f t="shared" si="3"/>
        <v>260.14548399998444</v>
      </c>
      <c r="M10" s="34">
        <f t="shared" si="164"/>
        <v>1107.3250603096619</v>
      </c>
      <c r="N10" s="34">
        <f t="shared" si="164"/>
        <v>-847.17957630967749</v>
      </c>
      <c r="O10" s="34">
        <f t="shared" si="164"/>
        <v>0</v>
      </c>
      <c r="P10" s="34">
        <f t="shared" si="5"/>
        <v>3122.3467070000011</v>
      </c>
      <c r="Q10" s="34">
        <f t="shared" si="164"/>
        <v>6733.2954925462382</v>
      </c>
      <c r="R10" s="34">
        <f t="shared" si="164"/>
        <v>-3610.9487855462371</v>
      </c>
      <c r="S10" s="34">
        <f t="shared" si="164"/>
        <v>0</v>
      </c>
      <c r="T10" s="34">
        <f t="shared" si="7"/>
        <v>3686.0263810000138</v>
      </c>
      <c r="U10" s="34">
        <f t="shared" si="164"/>
        <v>6535.3559369132508</v>
      </c>
      <c r="V10" s="34">
        <f t="shared" si="164"/>
        <v>-5544.6412979933266</v>
      </c>
      <c r="W10" s="34">
        <f t="shared" si="164"/>
        <v>2695.3117420800895</v>
      </c>
      <c r="X10" s="34">
        <f t="shared" si="9"/>
        <v>-1994.4743820000149</v>
      </c>
      <c r="Y10" s="34">
        <f t="shared" si="164"/>
        <v>-3687.0577812398001</v>
      </c>
      <c r="Z10" s="34">
        <f t="shared" si="164"/>
        <v>1692.5833992397852</v>
      </c>
      <c r="AA10" s="34">
        <f t="shared" si="164"/>
        <v>0</v>
      </c>
      <c r="AB10" s="34">
        <f t="shared" si="11"/>
        <v>1659.1467080000086</v>
      </c>
      <c r="AC10" s="34">
        <f t="shared" si="164"/>
        <v>3004.5879669526967</v>
      </c>
      <c r="AD10" s="34">
        <f t="shared" si="164"/>
        <v>-1345.441258952688</v>
      </c>
      <c r="AE10" s="34">
        <f t="shared" si="164"/>
        <v>0</v>
      </c>
      <c r="AF10" s="34">
        <f t="shared" si="13"/>
        <v>1533.5026419999906</v>
      </c>
      <c r="AG10" s="34">
        <f t="shared" si="164"/>
        <v>3164.4200795741845</v>
      </c>
      <c r="AH10" s="34">
        <f t="shared" si="164"/>
        <v>-1630.9174375741939</v>
      </c>
      <c r="AI10" s="34">
        <f t="shared" si="164"/>
        <v>0</v>
      </c>
      <c r="AJ10" s="34">
        <f t="shared" si="15"/>
        <v>210.988566000003</v>
      </c>
      <c r="AK10" s="34">
        <f t="shared" si="164"/>
        <v>-194.91116097004306</v>
      </c>
      <c r="AL10" s="34">
        <f t="shared" si="164"/>
        <v>270.59981798003071</v>
      </c>
      <c r="AM10" s="34">
        <f t="shared" si="164"/>
        <v>135.29990899001535</v>
      </c>
      <c r="AN10" s="34">
        <f t="shared" si="17"/>
        <v>-1156.1962920000087</v>
      </c>
      <c r="AO10" s="34">
        <f t="shared" si="164"/>
        <v>-2214.7213355555646</v>
      </c>
      <c r="AP10" s="34">
        <f t="shared" si="164"/>
        <v>1058.5250435555558</v>
      </c>
      <c r="AQ10" s="34">
        <f t="shared" si="164"/>
        <v>0</v>
      </c>
      <c r="AR10" s="34">
        <f t="shared" si="19"/>
        <v>-61.696035999987771</v>
      </c>
      <c r="AS10" s="34">
        <f t="shared" si="164"/>
        <v>1466.5324807500124</v>
      </c>
      <c r="AT10" s="34">
        <f t="shared" si="164"/>
        <v>-518.04356500000006</v>
      </c>
      <c r="AU10" s="34">
        <f t="shared" si="164"/>
        <v>-1010.1849517500001</v>
      </c>
      <c r="AV10" s="34">
        <f t="shared" si="21"/>
        <v>2205.2043029999913</v>
      </c>
      <c r="AW10" s="34">
        <f t="shared" si="164"/>
        <v>4065.5600092499903</v>
      </c>
      <c r="AX10" s="34">
        <f t="shared" si="164"/>
        <v>-1806.4323524456513</v>
      </c>
      <c r="AY10" s="34">
        <f t="shared" si="164"/>
        <v>-53.923353804347798</v>
      </c>
      <c r="AZ10" s="34">
        <f t="shared" si="23"/>
        <v>-2172.5927069999993</v>
      </c>
      <c r="BA10" s="34">
        <f t="shared" si="164"/>
        <v>-3839.1336618555538</v>
      </c>
      <c r="BB10" s="34">
        <f t="shared" si="164"/>
        <v>2158.307138255554</v>
      </c>
      <c r="BC10" s="34">
        <f t="shared" si="164"/>
        <v>-491.76618339999965</v>
      </c>
      <c r="BD10" s="34">
        <f t="shared" si="25"/>
        <v>-1113.098473999984</v>
      </c>
      <c r="BE10" s="34">
        <f t="shared" si="164"/>
        <v>-1401.0610109560275</v>
      </c>
      <c r="BF10" s="34">
        <f t="shared" si="164"/>
        <v>314.14094940659277</v>
      </c>
      <c r="BG10" s="34">
        <f t="shared" si="164"/>
        <v>-26.178412450549398</v>
      </c>
      <c r="BH10" s="34">
        <f t="shared" si="27"/>
        <v>2847.9168919999902</v>
      </c>
      <c r="BI10" s="34">
        <f t="shared" si="164"/>
        <v>5227.2796858478177</v>
      </c>
      <c r="BJ10" s="34">
        <f t="shared" si="164"/>
        <v>-2379.3627938478276</v>
      </c>
      <c r="BK10" s="34">
        <f t="shared" si="164"/>
        <v>0</v>
      </c>
      <c r="BL10" s="34">
        <f t="shared" si="29"/>
        <v>-1162.0301320000042</v>
      </c>
      <c r="BM10" s="34">
        <f t="shared" si="164"/>
        <v>-1748.9840350326137</v>
      </c>
      <c r="BN10" s="34">
        <f t="shared" si="164"/>
        <v>614.90408889130538</v>
      </c>
      <c r="BO10" s="34">
        <f t="shared" si="164"/>
        <v>-27.950185858695701</v>
      </c>
      <c r="BP10" s="34">
        <f t="shared" si="31"/>
        <v>-1224.0589299999979</v>
      </c>
      <c r="BQ10" s="34">
        <f t="shared" ref="BQ10:EA10" si="165">BQ11</f>
        <v>-978.30662859999757</v>
      </c>
      <c r="BR10" s="34">
        <f t="shared" si="165"/>
        <v>-218.44649013333361</v>
      </c>
      <c r="BS10" s="34">
        <f t="shared" si="165"/>
        <v>-27.305811266666701</v>
      </c>
      <c r="BT10" s="34">
        <f t="shared" si="33"/>
        <v>-1529.5446979999977</v>
      </c>
      <c r="BU10" s="34">
        <f t="shared" si="165"/>
        <v>-2645.1258319999988</v>
      </c>
      <c r="BV10" s="34">
        <f t="shared" si="165"/>
        <v>1248.3884118571441</v>
      </c>
      <c r="BW10" s="34">
        <f t="shared" si="165"/>
        <v>-132.80727785714299</v>
      </c>
      <c r="BX10" s="34">
        <f t="shared" si="35"/>
        <v>-3153.0188760000019</v>
      </c>
      <c r="BY10" s="34">
        <f t="shared" si="165"/>
        <v>-5653.8884583913086</v>
      </c>
      <c r="BZ10" s="34">
        <f t="shared" si="165"/>
        <v>2500.8695823913067</v>
      </c>
      <c r="CA10" s="34">
        <f t="shared" si="165"/>
        <v>0</v>
      </c>
      <c r="CB10" s="34">
        <f t="shared" si="37"/>
        <v>-546.14149599999655</v>
      </c>
      <c r="CC10" s="34">
        <f t="shared" si="165"/>
        <v>-1079.8740383913021</v>
      </c>
      <c r="CD10" s="34">
        <f t="shared" si="165"/>
        <v>533.73254239130551</v>
      </c>
      <c r="CE10" s="34">
        <f t="shared" si="165"/>
        <v>0</v>
      </c>
      <c r="CF10" s="34">
        <f t="shared" si="39"/>
        <v>-4435.3973999999889</v>
      </c>
      <c r="CG10" s="34">
        <f t="shared" si="165"/>
        <v>424.79335604397238</v>
      </c>
      <c r="CH10" s="34">
        <f t="shared" si="165"/>
        <v>350.73541538461581</v>
      </c>
      <c r="CI10" s="34">
        <f t="shared" si="165"/>
        <v>-5210.9261714285776</v>
      </c>
      <c r="CJ10" s="34">
        <f t="shared" si="41"/>
        <v>-545.44040000001007</v>
      </c>
      <c r="CK10" s="34">
        <f t="shared" si="165"/>
        <v>-60.982446153855676</v>
      </c>
      <c r="CL10" s="34">
        <f t="shared" si="165"/>
        <v>-134.57165384615399</v>
      </c>
      <c r="CM10" s="34">
        <f t="shared" si="165"/>
        <v>-349.8863000000004</v>
      </c>
      <c r="CN10" s="34">
        <f t="shared" si="43"/>
        <v>-201.02809999999636</v>
      </c>
      <c r="CO10" s="34">
        <f t="shared" si="165"/>
        <v>-63.030083695648329</v>
      </c>
      <c r="CP10" s="34">
        <f t="shared" si="165"/>
        <v>165.5976195652176</v>
      </c>
      <c r="CQ10" s="34">
        <f t="shared" si="165"/>
        <v>-303.59563586956563</v>
      </c>
      <c r="CR10" s="34">
        <f t="shared" si="45"/>
        <v>-37.937500000002728</v>
      </c>
      <c r="CS10" s="34">
        <f t="shared" si="165"/>
        <v>-9.6696804347853273</v>
      </c>
      <c r="CT10" s="34">
        <f t="shared" si="165"/>
        <v>-28.267819565217401</v>
      </c>
      <c r="CU10" s="34">
        <f t="shared" si="165"/>
        <v>0</v>
      </c>
      <c r="CV10" s="34">
        <f t="shared" si="47"/>
        <v>-17718.867999999999</v>
      </c>
      <c r="CW10" s="34">
        <f t="shared" si="165"/>
        <v>13.729486666688899</v>
      </c>
      <c r="CX10" s="34">
        <f t="shared" si="165"/>
        <v>-363.60215666666704</v>
      </c>
      <c r="CY10" s="34">
        <f t="shared" si="165"/>
        <v>-17368.99533000002</v>
      </c>
      <c r="CZ10" s="34">
        <f t="shared" si="49"/>
        <v>-59.189400000002706</v>
      </c>
      <c r="DA10" s="34">
        <f t="shared" si="165"/>
        <v>-31.598359340662004</v>
      </c>
      <c r="DB10" s="34">
        <f t="shared" si="165"/>
        <v>-27.591040659340702</v>
      </c>
      <c r="DC10" s="34">
        <f t="shared" si="165"/>
        <v>0</v>
      </c>
      <c r="DD10" s="34">
        <f t="shared" si="51"/>
        <v>-398.9275999999993</v>
      </c>
      <c r="DE10" s="34">
        <f t="shared" si="165"/>
        <v>-22.173128260868481</v>
      </c>
      <c r="DF10" s="34">
        <f t="shared" si="165"/>
        <v>-134.55516847826101</v>
      </c>
      <c r="DG10" s="34">
        <f t="shared" si="165"/>
        <v>-242.19930326086981</v>
      </c>
      <c r="DH10" s="34">
        <f t="shared" si="53"/>
        <v>35.540000000001555</v>
      </c>
      <c r="DI10" s="34">
        <f t="shared" si="165"/>
        <v>8.8593576086972554</v>
      </c>
      <c r="DJ10" s="34">
        <f t="shared" si="165"/>
        <v>0</v>
      </c>
      <c r="DK10" s="34">
        <f t="shared" si="165"/>
        <v>26.6806423913043</v>
      </c>
      <c r="DL10" s="34">
        <f t="shared" si="55"/>
        <v>-1702.6122000000082</v>
      </c>
      <c r="DM10" s="34">
        <f t="shared" si="165"/>
        <v>-303.44229888889618</v>
      </c>
      <c r="DN10" s="34">
        <f t="shared" si="165"/>
        <v>0</v>
      </c>
      <c r="DO10" s="34">
        <f t="shared" si="165"/>
        <v>-1399.169901111112</v>
      </c>
      <c r="DP10" s="34">
        <f t="shared" si="57"/>
        <v>87.764899999999898</v>
      </c>
      <c r="DQ10" s="34">
        <f t="shared" si="165"/>
        <v>1.9999999989295247E-4</v>
      </c>
      <c r="DR10" s="34">
        <f t="shared" si="165"/>
        <v>87.764700000000005</v>
      </c>
      <c r="DS10" s="34">
        <f t="shared" si="165"/>
        <v>0</v>
      </c>
      <c r="DT10" s="34">
        <f t="shared" si="59"/>
        <v>460.72290000000964</v>
      </c>
      <c r="DU10" s="34">
        <f t="shared" si="165"/>
        <v>355.78690043400968</v>
      </c>
      <c r="DV10" s="34">
        <f t="shared" si="165"/>
        <v>0</v>
      </c>
      <c r="DW10" s="34">
        <f t="shared" si="165"/>
        <v>104.93599956599999</v>
      </c>
      <c r="DX10" s="34">
        <f t="shared" si="61"/>
        <v>109.70540000000204</v>
      </c>
      <c r="DY10" s="34">
        <f t="shared" si="165"/>
        <v>-3.9999999796691554E-4</v>
      </c>
      <c r="DZ10" s="34">
        <f t="shared" si="165"/>
        <v>-73.137200000000007</v>
      </c>
      <c r="EA10" s="34">
        <f t="shared" si="165"/>
        <v>182.84300000000002</v>
      </c>
      <c r="EB10" s="34">
        <f t="shared" si="63"/>
        <v>548.52819999999838</v>
      </c>
      <c r="EC10" s="34">
        <f t="shared" ref="EC10:FK10" si="166">EC11</f>
        <v>-8.0000000167501639E-4</v>
      </c>
      <c r="ED10" s="34">
        <f t="shared" si="166"/>
        <v>36.568600000000004</v>
      </c>
      <c r="EE10" s="34">
        <f t="shared" si="166"/>
        <v>511.96040000000005</v>
      </c>
      <c r="EF10" s="34">
        <f t="shared" si="65"/>
        <v>-36.56839999999977</v>
      </c>
      <c r="EG10" s="34">
        <f t="shared" si="166"/>
        <v>2.0000000023401299E-4</v>
      </c>
      <c r="EH10" s="34">
        <f t="shared" si="166"/>
        <v>-36.568600000000004</v>
      </c>
      <c r="EI10" s="34">
        <f t="shared" si="166"/>
        <v>0</v>
      </c>
      <c r="EJ10" s="34">
        <f t="shared" si="67"/>
        <v>73.137199999998927</v>
      </c>
      <c r="EK10" s="34">
        <f t="shared" si="166"/>
        <v>-1.0800249583553523E-12</v>
      </c>
      <c r="EL10" s="34">
        <f t="shared" si="166"/>
        <v>-36.568600000000004</v>
      </c>
      <c r="EM10" s="34">
        <f t="shared" si="166"/>
        <v>109.70580000000001</v>
      </c>
      <c r="EN10" s="34">
        <f t="shared" si="69"/>
        <v>-246.44480000000476</v>
      </c>
      <c r="EO10" s="34">
        <f t="shared" si="166"/>
        <v>46.308399999995231</v>
      </c>
      <c r="EP10" s="34">
        <f t="shared" si="166"/>
        <v>36.594149999999999</v>
      </c>
      <c r="EQ10" s="34">
        <f t="shared" si="166"/>
        <v>-329.34735000000001</v>
      </c>
      <c r="ER10" s="34">
        <f t="shared" si="71"/>
        <v>-612.61400000000981</v>
      </c>
      <c r="ES10" s="34">
        <f t="shared" si="166"/>
        <v>36.322049450539907</v>
      </c>
      <c r="ET10" s="34">
        <f t="shared" si="166"/>
        <v>0</v>
      </c>
      <c r="EU10" s="34">
        <f t="shared" si="166"/>
        <v>-648.93604945054972</v>
      </c>
      <c r="EV10" s="34">
        <f t="shared" si="73"/>
        <v>67.943400000009433</v>
      </c>
      <c r="EW10" s="34">
        <f t="shared" si="166"/>
        <v>28.09555934000943</v>
      </c>
      <c r="EX10" s="34">
        <f t="shared" si="166"/>
        <v>39.847840660000003</v>
      </c>
      <c r="EY10" s="34">
        <f t="shared" si="166"/>
        <v>0</v>
      </c>
      <c r="EZ10" s="34">
        <f t="shared" si="75"/>
        <v>93.753800000002201</v>
      </c>
      <c r="FA10" s="34">
        <f t="shared" si="166"/>
        <v>52.612638040002203</v>
      </c>
      <c r="FB10" s="34">
        <f t="shared" si="166"/>
        <v>41.141161959999998</v>
      </c>
      <c r="FC10" s="34">
        <f t="shared" si="166"/>
        <v>0</v>
      </c>
      <c r="FD10" s="34">
        <f t="shared" si="77"/>
        <v>-17.465400000012124</v>
      </c>
      <c r="FE10" s="34">
        <f t="shared" si="166"/>
        <v>23.983908699987879</v>
      </c>
      <c r="FF10" s="34">
        <f t="shared" si="166"/>
        <v>-124.34792610000001</v>
      </c>
      <c r="FG10" s="34">
        <f t="shared" si="166"/>
        <v>82.898617400000006</v>
      </c>
      <c r="FH10" s="34">
        <f t="shared" si="79"/>
        <v>0</v>
      </c>
      <c r="FI10" s="34">
        <f t="shared" si="166"/>
        <v>0</v>
      </c>
      <c r="FJ10" s="34">
        <f t="shared" si="166"/>
        <v>0</v>
      </c>
      <c r="FK10" s="34">
        <f t="shared" si="166"/>
        <v>0</v>
      </c>
    </row>
    <row r="11" spans="1:167" s="10" customFormat="1" ht="24" x14ac:dyDescent="0.2">
      <c r="A11" s="66" t="s">
        <v>61</v>
      </c>
      <c r="B11" s="87" t="s">
        <v>61</v>
      </c>
      <c r="C11" s="46" t="s">
        <v>3</v>
      </c>
      <c r="D11" s="34">
        <f t="shared" si="81"/>
        <v>-49378.691535999998</v>
      </c>
      <c r="E11" s="34">
        <f>'[2]1.10'!LQ11</f>
        <v>45436.10631621888</v>
      </c>
      <c r="F11" s="34">
        <f>'[2]1.10'!LR11</f>
        <v>-94814.797852218879</v>
      </c>
      <c r="G11" s="34">
        <f>'[2]1.10'!LS11</f>
        <v>0</v>
      </c>
      <c r="H11" s="34">
        <f t="shared" si="1"/>
        <v>-3733.6492599999847</v>
      </c>
      <c r="I11" s="34">
        <f>'[2]1.10'!LU11</f>
        <v>-6803.573797153389</v>
      </c>
      <c r="J11" s="34">
        <f>'[2]1.10'!LV11</f>
        <v>3069.9245371534043</v>
      </c>
      <c r="K11" s="34">
        <f>'[2]1.10'!LW11</f>
        <v>0</v>
      </c>
      <c r="L11" s="34">
        <f t="shared" si="3"/>
        <v>260.14548399998444</v>
      </c>
      <c r="M11" s="34">
        <f>'[2]1.10'!LY11</f>
        <v>1107.3250603096619</v>
      </c>
      <c r="N11" s="34">
        <f>'[2]1.10'!LZ11</f>
        <v>-847.17957630967749</v>
      </c>
      <c r="O11" s="34">
        <f>'[2]1.10'!MA11</f>
        <v>0</v>
      </c>
      <c r="P11" s="34">
        <f t="shared" si="5"/>
        <v>3122.3467070000011</v>
      </c>
      <c r="Q11" s="34">
        <f>'[2]1.10'!MC11</f>
        <v>6733.2954925462382</v>
      </c>
      <c r="R11" s="34">
        <f>'[2]1.10'!MD11</f>
        <v>-3610.9487855462371</v>
      </c>
      <c r="S11" s="34">
        <f>'[2]1.10'!ME11</f>
        <v>0</v>
      </c>
      <c r="T11" s="34">
        <f t="shared" si="7"/>
        <v>3686.0263810000138</v>
      </c>
      <c r="U11" s="34">
        <f>'[2]1.10'!MG11</f>
        <v>6535.3559369132508</v>
      </c>
      <c r="V11" s="34">
        <f>'[2]1.10'!MH11</f>
        <v>-5544.6412979933266</v>
      </c>
      <c r="W11" s="34">
        <f>'[2]1.10'!MI11</f>
        <v>2695.3117420800895</v>
      </c>
      <c r="X11" s="34">
        <f t="shared" si="9"/>
        <v>-1994.4743820000149</v>
      </c>
      <c r="Y11" s="34">
        <f>'[2]1.10'!MK11</f>
        <v>-3687.0577812398001</v>
      </c>
      <c r="Z11" s="34">
        <f>'[2]1.10'!ML11</f>
        <v>1692.5833992397852</v>
      </c>
      <c r="AA11" s="34">
        <f>'[2]1.10'!MM11</f>
        <v>0</v>
      </c>
      <c r="AB11" s="34">
        <f t="shared" si="11"/>
        <v>1659.1467080000086</v>
      </c>
      <c r="AC11" s="34">
        <f>'[2]1.10'!MO11</f>
        <v>3004.5879669526967</v>
      </c>
      <c r="AD11" s="34">
        <f>'[2]1.10'!MP11</f>
        <v>-1345.441258952688</v>
      </c>
      <c r="AE11" s="34">
        <f>'[2]1.10'!MQ11</f>
        <v>0</v>
      </c>
      <c r="AF11" s="34">
        <f t="shared" si="13"/>
        <v>1533.5026419999906</v>
      </c>
      <c r="AG11" s="34">
        <f>'[2]1.10'!MS11</f>
        <v>3164.4200795741845</v>
      </c>
      <c r="AH11" s="34">
        <f>'[2]1.10'!MT11</f>
        <v>-1630.9174375741939</v>
      </c>
      <c r="AI11" s="34">
        <f>'[2]1.10'!MU11</f>
        <v>0</v>
      </c>
      <c r="AJ11" s="34">
        <f t="shared" si="15"/>
        <v>210.988566000003</v>
      </c>
      <c r="AK11" s="34">
        <f>'[2]1.10'!MW11</f>
        <v>-194.91116097004306</v>
      </c>
      <c r="AL11" s="34">
        <f>'[2]1.10'!MX11</f>
        <v>270.59981798003071</v>
      </c>
      <c r="AM11" s="34">
        <f>'[2]1.10'!MY11</f>
        <v>135.29990899001535</v>
      </c>
      <c r="AN11" s="34">
        <f t="shared" si="17"/>
        <v>-1156.1962920000087</v>
      </c>
      <c r="AO11" s="34">
        <f>'[2]1.10'!NA11</f>
        <v>-2214.7213355555646</v>
      </c>
      <c r="AP11" s="34">
        <f>'[2]1.10'!NB11</f>
        <v>1058.5250435555558</v>
      </c>
      <c r="AQ11" s="34">
        <f>'[2]1.10'!NC11</f>
        <v>0</v>
      </c>
      <c r="AR11" s="34">
        <f t="shared" si="19"/>
        <v>-61.696035999987771</v>
      </c>
      <c r="AS11" s="34">
        <f>'[2]1.10'!NE11</f>
        <v>1466.5324807500124</v>
      </c>
      <c r="AT11" s="34">
        <f>'[2]1.10'!NF11</f>
        <v>-518.04356500000006</v>
      </c>
      <c r="AU11" s="34">
        <f>'[2]1.10'!NG11</f>
        <v>-1010.1849517500001</v>
      </c>
      <c r="AV11" s="34">
        <f t="shared" si="21"/>
        <v>2205.2043029999913</v>
      </c>
      <c r="AW11" s="34">
        <f>'[2]1.10'!NI11</f>
        <v>4065.5600092499903</v>
      </c>
      <c r="AX11" s="34">
        <f>'[2]1.10'!NJ11</f>
        <v>-1806.4323524456513</v>
      </c>
      <c r="AY11" s="34">
        <f>'[2]1.10'!NK11</f>
        <v>-53.923353804347798</v>
      </c>
      <c r="AZ11" s="34">
        <f t="shared" si="23"/>
        <v>-2172.5927069999993</v>
      </c>
      <c r="BA11" s="34">
        <f>'[2]1.10'!NM11</f>
        <v>-3839.1336618555538</v>
      </c>
      <c r="BB11" s="34">
        <f>'[2]1.10'!NN11</f>
        <v>2158.307138255554</v>
      </c>
      <c r="BC11" s="34">
        <f>'[2]1.10'!NO11</f>
        <v>-491.76618339999965</v>
      </c>
      <c r="BD11" s="34">
        <f t="shared" si="25"/>
        <v>-1113.098473999984</v>
      </c>
      <c r="BE11" s="34">
        <f>'[2]1.10'!NQ11</f>
        <v>-1401.0610109560275</v>
      </c>
      <c r="BF11" s="34">
        <f>'[2]1.10'!NR11</f>
        <v>314.14094940659277</v>
      </c>
      <c r="BG11" s="34">
        <f>'[2]1.10'!NS11</f>
        <v>-26.178412450549398</v>
      </c>
      <c r="BH11" s="34">
        <f t="shared" si="27"/>
        <v>2847.9168919999902</v>
      </c>
      <c r="BI11" s="34">
        <f>'[2]1.10'!NU11</f>
        <v>5227.2796858478177</v>
      </c>
      <c r="BJ11" s="34">
        <f>'[2]1.10'!NV11</f>
        <v>-2379.3627938478276</v>
      </c>
      <c r="BK11" s="34">
        <f>'[2]1.10'!NW11</f>
        <v>0</v>
      </c>
      <c r="BL11" s="34">
        <f t="shared" si="29"/>
        <v>-1162.0301320000042</v>
      </c>
      <c r="BM11" s="34">
        <f>'[2]1.10'!NY11</f>
        <v>-1748.9840350326137</v>
      </c>
      <c r="BN11" s="34">
        <f>'[2]1.10'!NZ11</f>
        <v>614.90408889130538</v>
      </c>
      <c r="BO11" s="34">
        <f>'[2]1.10'!OA11</f>
        <v>-27.950185858695701</v>
      </c>
      <c r="BP11" s="34">
        <f t="shared" si="31"/>
        <v>-1224.0589299999979</v>
      </c>
      <c r="BQ11" s="34">
        <f>'[2]1.10'!OC11</f>
        <v>-978.30662859999757</v>
      </c>
      <c r="BR11" s="34">
        <f>'[2]1.10'!OD11</f>
        <v>-218.44649013333361</v>
      </c>
      <c r="BS11" s="34">
        <f>'[2]1.10'!OE11</f>
        <v>-27.305811266666701</v>
      </c>
      <c r="BT11" s="34">
        <f t="shared" si="33"/>
        <v>-1529.5446979999977</v>
      </c>
      <c r="BU11" s="34">
        <f>'[2]1.10'!OG11</f>
        <v>-2645.1258319999988</v>
      </c>
      <c r="BV11" s="34">
        <f>'[2]1.10'!OH11</f>
        <v>1248.3884118571441</v>
      </c>
      <c r="BW11" s="34">
        <f>'[2]1.10'!OI11</f>
        <v>-132.80727785714299</v>
      </c>
      <c r="BX11" s="34">
        <f t="shared" si="35"/>
        <v>-3153.0188760000019</v>
      </c>
      <c r="BY11" s="34">
        <f>'[2]1.10'!OK11</f>
        <v>-5653.8884583913086</v>
      </c>
      <c r="BZ11" s="34">
        <f>'[2]1.10'!OL11</f>
        <v>2500.8695823913067</v>
      </c>
      <c r="CA11" s="34">
        <f>'[2]1.10'!OM11</f>
        <v>0</v>
      </c>
      <c r="CB11" s="34">
        <f t="shared" si="37"/>
        <v>-546.14149599999655</v>
      </c>
      <c r="CC11" s="34">
        <f>'[2]1.10'!OO11</f>
        <v>-1079.8740383913021</v>
      </c>
      <c r="CD11" s="34">
        <f>'[2]1.10'!OP11</f>
        <v>533.73254239130551</v>
      </c>
      <c r="CE11" s="34">
        <f>'[2]1.10'!OQ11</f>
        <v>0</v>
      </c>
      <c r="CF11" s="34">
        <f t="shared" si="39"/>
        <v>-4435.3973999999889</v>
      </c>
      <c r="CG11" s="34">
        <f>'[2]1.10'!OS11</f>
        <v>424.79335604397238</v>
      </c>
      <c r="CH11" s="34">
        <f>'[2]1.10'!OT11</f>
        <v>350.73541538461581</v>
      </c>
      <c r="CI11" s="34">
        <f>'[2]1.10'!OU11</f>
        <v>-5210.9261714285776</v>
      </c>
      <c r="CJ11" s="34">
        <f t="shared" si="41"/>
        <v>-545.44040000001007</v>
      </c>
      <c r="CK11" s="34">
        <f>'[2]1.10'!OW11</f>
        <v>-60.982446153855676</v>
      </c>
      <c r="CL11" s="34">
        <f>'[2]1.10'!OX11</f>
        <v>-134.57165384615399</v>
      </c>
      <c r="CM11" s="34">
        <f>'[2]1.10'!OY11</f>
        <v>-349.8863000000004</v>
      </c>
      <c r="CN11" s="34">
        <f t="shared" si="43"/>
        <v>-201.02809999999636</v>
      </c>
      <c r="CO11" s="34">
        <f>'[2]1.10'!PA11</f>
        <v>-63.030083695648329</v>
      </c>
      <c r="CP11" s="34">
        <f>'[2]1.10'!PB11</f>
        <v>165.5976195652176</v>
      </c>
      <c r="CQ11" s="34">
        <f>'[2]1.10'!PC11</f>
        <v>-303.59563586956563</v>
      </c>
      <c r="CR11" s="34">
        <f t="shared" si="45"/>
        <v>-37.937500000002728</v>
      </c>
      <c r="CS11" s="34">
        <f>'[2]1.10'!PE11</f>
        <v>-9.6696804347853273</v>
      </c>
      <c r="CT11" s="34">
        <f>'[2]1.10'!PF11</f>
        <v>-28.267819565217401</v>
      </c>
      <c r="CU11" s="34">
        <f>'[2]1.10'!PG11</f>
        <v>0</v>
      </c>
      <c r="CV11" s="34">
        <f t="shared" si="47"/>
        <v>-17718.867999999999</v>
      </c>
      <c r="CW11" s="34">
        <f>'[2]1.10'!PI11</f>
        <v>13.729486666688899</v>
      </c>
      <c r="CX11" s="34">
        <f>'[2]1.10'!PJ11</f>
        <v>-363.60215666666704</v>
      </c>
      <c r="CY11" s="34">
        <f>'[2]1.10'!PK11</f>
        <v>-17368.99533000002</v>
      </c>
      <c r="CZ11" s="34">
        <f t="shared" si="49"/>
        <v>-59.189400000002706</v>
      </c>
      <c r="DA11" s="34">
        <f>'[2]1.10'!PM11</f>
        <v>-31.598359340662004</v>
      </c>
      <c r="DB11" s="34">
        <f>'[2]1.10'!PN11</f>
        <v>-27.591040659340702</v>
      </c>
      <c r="DC11" s="34">
        <f>'[2]1.10'!PO11</f>
        <v>0</v>
      </c>
      <c r="DD11" s="34">
        <f t="shared" si="51"/>
        <v>-398.9275999999993</v>
      </c>
      <c r="DE11" s="34">
        <f>'[2]1.10'!PQ11</f>
        <v>-22.173128260868481</v>
      </c>
      <c r="DF11" s="34">
        <f>'[2]1.10'!PR11</f>
        <v>-134.55516847826101</v>
      </c>
      <c r="DG11" s="34">
        <f>'[2]1.10'!PS11</f>
        <v>-242.19930326086981</v>
      </c>
      <c r="DH11" s="34">
        <f t="shared" si="53"/>
        <v>35.540000000001555</v>
      </c>
      <c r="DI11" s="34">
        <f>'[2]1.10'!PU11</f>
        <v>8.8593576086972554</v>
      </c>
      <c r="DJ11" s="34">
        <f>'[2]1.10'!PV11</f>
        <v>0</v>
      </c>
      <c r="DK11" s="34">
        <f>'[2]1.10'!PW11</f>
        <v>26.6806423913043</v>
      </c>
      <c r="DL11" s="34">
        <f t="shared" si="55"/>
        <v>-1702.6122000000082</v>
      </c>
      <c r="DM11" s="34">
        <f>'[2]1.10'!PY11</f>
        <v>-303.44229888889618</v>
      </c>
      <c r="DN11" s="34">
        <f>'[2]1.10'!PZ11</f>
        <v>0</v>
      </c>
      <c r="DO11" s="34">
        <f>'[2]1.10'!QA11</f>
        <v>-1399.169901111112</v>
      </c>
      <c r="DP11" s="34">
        <f t="shared" si="57"/>
        <v>87.764899999999898</v>
      </c>
      <c r="DQ11" s="34">
        <f>'[2]1.10'!QC11</f>
        <v>1.9999999989295247E-4</v>
      </c>
      <c r="DR11" s="34">
        <f>'[2]1.10'!QD11</f>
        <v>87.764700000000005</v>
      </c>
      <c r="DS11" s="34">
        <f>'[2]1.10'!QE11</f>
        <v>0</v>
      </c>
      <c r="DT11" s="34">
        <f t="shared" si="59"/>
        <v>460.72290000000964</v>
      </c>
      <c r="DU11" s="34">
        <f>'[2]1.10'!QG11</f>
        <v>355.78690043400968</v>
      </c>
      <c r="DV11" s="34">
        <f>'[2]1.10'!QH11</f>
        <v>0</v>
      </c>
      <c r="DW11" s="34">
        <f>'[2]1.10'!QI11</f>
        <v>104.93599956599999</v>
      </c>
      <c r="DX11" s="34">
        <f t="shared" si="61"/>
        <v>109.70540000000204</v>
      </c>
      <c r="DY11" s="34">
        <f>'[2]1.10'!QK11</f>
        <v>-3.9999999796691554E-4</v>
      </c>
      <c r="DZ11" s="34">
        <f>'[2]1.10'!QL11</f>
        <v>-73.137200000000007</v>
      </c>
      <c r="EA11" s="34">
        <f>'[2]1.10'!QM11</f>
        <v>182.84300000000002</v>
      </c>
      <c r="EB11" s="34">
        <f t="shared" si="63"/>
        <v>548.52819999999838</v>
      </c>
      <c r="EC11" s="34">
        <f>'[2]1.10'!QO11</f>
        <v>-8.0000000167501639E-4</v>
      </c>
      <c r="ED11" s="34">
        <f>'[2]1.10'!QP11</f>
        <v>36.568600000000004</v>
      </c>
      <c r="EE11" s="34">
        <f>'[2]1.10'!QQ11</f>
        <v>511.96040000000005</v>
      </c>
      <c r="EF11" s="34">
        <f t="shared" si="65"/>
        <v>-36.56839999999977</v>
      </c>
      <c r="EG11" s="34">
        <f>'[2]1.10'!QS11</f>
        <v>2.0000000023401299E-4</v>
      </c>
      <c r="EH11" s="34">
        <f>'[2]1.10'!QT11</f>
        <v>-36.568600000000004</v>
      </c>
      <c r="EI11" s="34">
        <f>'[2]1.10'!QU11</f>
        <v>0</v>
      </c>
      <c r="EJ11" s="34">
        <f t="shared" si="67"/>
        <v>73.137199999998927</v>
      </c>
      <c r="EK11" s="34">
        <f>'[2]1.10'!QW11</f>
        <v>-1.0800249583553523E-12</v>
      </c>
      <c r="EL11" s="34">
        <f>'[2]1.10'!QX11</f>
        <v>-36.568600000000004</v>
      </c>
      <c r="EM11" s="34">
        <f>'[2]1.10'!QY11</f>
        <v>109.70580000000001</v>
      </c>
      <c r="EN11" s="34">
        <f t="shared" si="69"/>
        <v>-246.44480000000476</v>
      </c>
      <c r="EO11" s="34">
        <f>'[2]1.10'!RA11</f>
        <v>46.308399999995231</v>
      </c>
      <c r="EP11" s="34">
        <f>'[2]1.10'!RB11</f>
        <v>36.594149999999999</v>
      </c>
      <c r="EQ11" s="34">
        <f>'[2]1.10'!RC11</f>
        <v>-329.34735000000001</v>
      </c>
      <c r="ER11" s="34">
        <f t="shared" si="71"/>
        <v>-612.61400000000981</v>
      </c>
      <c r="ES11" s="34">
        <f>'[2]1.10'!RE11</f>
        <v>36.322049450539907</v>
      </c>
      <c r="ET11" s="34">
        <f>'[2]1.10'!RF11</f>
        <v>0</v>
      </c>
      <c r="EU11" s="34">
        <f>'[2]1.10'!RG11</f>
        <v>-648.93604945054972</v>
      </c>
      <c r="EV11" s="34">
        <f t="shared" si="73"/>
        <v>67.943400000009433</v>
      </c>
      <c r="EW11" s="34">
        <f>'[2]1.10'!RI11</f>
        <v>28.09555934000943</v>
      </c>
      <c r="EX11" s="34">
        <f>'[2]1.10'!RJ11</f>
        <v>39.847840660000003</v>
      </c>
      <c r="EY11" s="34">
        <f>'[2]1.10'!RK11</f>
        <v>0</v>
      </c>
      <c r="EZ11" s="34">
        <f t="shared" si="75"/>
        <v>93.753800000002201</v>
      </c>
      <c r="FA11" s="34">
        <f>'[2]1.10'!RM11</f>
        <v>52.612638040002203</v>
      </c>
      <c r="FB11" s="34">
        <f>'[2]1.10'!RN11</f>
        <v>41.141161959999998</v>
      </c>
      <c r="FC11" s="34">
        <f>'[2]1.10'!RO11</f>
        <v>0</v>
      </c>
      <c r="FD11" s="34">
        <f t="shared" si="77"/>
        <v>-17.465400000012124</v>
      </c>
      <c r="FE11" s="34">
        <f>'[2]1.10'!RQ11</f>
        <v>23.983908699987879</v>
      </c>
      <c r="FF11" s="34">
        <f>'[2]1.10'!RR11</f>
        <v>-124.34792610000001</v>
      </c>
      <c r="FG11" s="34">
        <f>'[2]1.10'!RS11</f>
        <v>82.898617400000006</v>
      </c>
      <c r="FH11" s="34">
        <f t="shared" si="79"/>
        <v>0</v>
      </c>
      <c r="FI11" s="34">
        <f>'[2]1.10'!RU11</f>
        <v>0</v>
      </c>
      <c r="FJ11" s="34">
        <f>'[2]1.10'!RV11</f>
        <v>0</v>
      </c>
      <c r="FK11" s="34">
        <f>'[2]1.10'!RW11</f>
        <v>0</v>
      </c>
    </row>
    <row r="12" spans="1:167" s="10" customFormat="1" x14ac:dyDescent="0.2">
      <c r="A12" s="66">
        <v>1.2</v>
      </c>
      <c r="B12" s="87">
        <v>1.2</v>
      </c>
      <c r="C12" s="45" t="s">
        <v>41</v>
      </c>
      <c r="D12" s="34">
        <f t="shared" si="81"/>
        <v>1340.2457590000008</v>
      </c>
      <c r="E12" s="34">
        <f t="shared" ref="E12:G12" si="167">E13+E14</f>
        <v>1340.2457590000008</v>
      </c>
      <c r="F12" s="34">
        <f t="shared" si="167"/>
        <v>0</v>
      </c>
      <c r="G12" s="34">
        <f t="shared" si="167"/>
        <v>0</v>
      </c>
      <c r="H12" s="34">
        <f t="shared" si="1"/>
        <v>-453.20796299999893</v>
      </c>
      <c r="I12" s="34">
        <f t="shared" ref="I12:K12" si="168">I13+I14</f>
        <v>-453.20796299999893</v>
      </c>
      <c r="J12" s="34">
        <f t="shared" si="168"/>
        <v>0</v>
      </c>
      <c r="K12" s="34">
        <f t="shared" si="168"/>
        <v>0</v>
      </c>
      <c r="L12" s="34">
        <f t="shared" si="3"/>
        <v>198.08278399999836</v>
      </c>
      <c r="M12" s="34">
        <f t="shared" ref="M12:O12" si="169">M13+M14</f>
        <v>198.08278399999836</v>
      </c>
      <c r="N12" s="34">
        <f t="shared" si="169"/>
        <v>0</v>
      </c>
      <c r="O12" s="34">
        <f t="shared" si="169"/>
        <v>0</v>
      </c>
      <c r="P12" s="34">
        <f t="shared" si="5"/>
        <v>425.13312800000085</v>
      </c>
      <c r="Q12" s="34">
        <f t="shared" ref="Q12:S12" si="170">Q13+Q14</f>
        <v>425.13312800000085</v>
      </c>
      <c r="R12" s="34">
        <f t="shared" si="170"/>
        <v>0</v>
      </c>
      <c r="S12" s="34">
        <f t="shared" si="170"/>
        <v>0</v>
      </c>
      <c r="T12" s="34">
        <f t="shared" si="7"/>
        <v>794.43700000000047</v>
      </c>
      <c r="U12" s="34">
        <f t="shared" ref="U12:W12" si="171">U13+U14</f>
        <v>666.0888218057105</v>
      </c>
      <c r="V12" s="34">
        <f t="shared" si="171"/>
        <v>0</v>
      </c>
      <c r="W12" s="34">
        <f t="shared" si="171"/>
        <v>128.34817819428997</v>
      </c>
      <c r="X12" s="34">
        <f t="shared" si="9"/>
        <v>-450.58373100000051</v>
      </c>
      <c r="Y12" s="34">
        <f t="shared" ref="Y12:AA12" si="172">Y13+Y14</f>
        <v>-450.58373100000051</v>
      </c>
      <c r="Z12" s="34">
        <f t="shared" si="172"/>
        <v>0</v>
      </c>
      <c r="AA12" s="34">
        <f t="shared" si="172"/>
        <v>0</v>
      </c>
      <c r="AB12" s="34">
        <f t="shared" si="11"/>
        <v>284.7583249999991</v>
      </c>
      <c r="AC12" s="34">
        <f t="shared" ref="AC12:AE12" si="173">AC13+AC14</f>
        <v>284.7583249999991</v>
      </c>
      <c r="AD12" s="34">
        <f t="shared" si="173"/>
        <v>0</v>
      </c>
      <c r="AE12" s="34">
        <f t="shared" si="173"/>
        <v>0</v>
      </c>
      <c r="AF12" s="34">
        <f t="shared" si="13"/>
        <v>355.89924000000087</v>
      </c>
      <c r="AG12" s="34">
        <f t="shared" ref="AG12:AI12" si="174">AG13+AG14</f>
        <v>355.89924000000087</v>
      </c>
      <c r="AH12" s="34">
        <f t="shared" si="174"/>
        <v>0</v>
      </c>
      <c r="AI12" s="34">
        <f t="shared" si="174"/>
        <v>0</v>
      </c>
      <c r="AJ12" s="34">
        <f t="shared" si="15"/>
        <v>-102.37156800000044</v>
      </c>
      <c r="AK12" s="34">
        <f t="shared" ref="AK12:AM12" si="175">AK13+AK14</f>
        <v>-75.311586201997372</v>
      </c>
      <c r="AL12" s="34">
        <f t="shared" si="175"/>
        <v>0</v>
      </c>
      <c r="AM12" s="34">
        <f t="shared" si="175"/>
        <v>-27.059981798003069</v>
      </c>
      <c r="AN12" s="34">
        <f t="shared" si="17"/>
        <v>-197.20158000000038</v>
      </c>
      <c r="AO12" s="34">
        <f t="shared" ref="AO12:AQ12" si="176">AO13+AO14</f>
        <v>-223.66470608888926</v>
      </c>
      <c r="AP12" s="34">
        <f t="shared" si="176"/>
        <v>0</v>
      </c>
      <c r="AQ12" s="34">
        <f t="shared" si="176"/>
        <v>26.463126088888895</v>
      </c>
      <c r="AR12" s="34">
        <f t="shared" si="19"/>
        <v>242.17759000000115</v>
      </c>
      <c r="AS12" s="34">
        <f t="shared" ref="AS12:AU12" si="177">AS13+AS14</f>
        <v>242.17759000000115</v>
      </c>
      <c r="AT12" s="34">
        <f t="shared" si="177"/>
        <v>0</v>
      </c>
      <c r="AU12" s="34">
        <f t="shared" si="177"/>
        <v>0</v>
      </c>
      <c r="AV12" s="34">
        <f t="shared" si="21"/>
        <v>536.96375299999909</v>
      </c>
      <c r="AW12" s="34">
        <f t="shared" ref="AW12:AY12" si="178">AW13+AW14</f>
        <v>536.96375299999909</v>
      </c>
      <c r="AX12" s="34">
        <f t="shared" si="178"/>
        <v>0</v>
      </c>
      <c r="AY12" s="34">
        <f t="shared" si="178"/>
        <v>0</v>
      </c>
      <c r="AZ12" s="34">
        <f t="shared" si="23"/>
        <v>-653.27996000000121</v>
      </c>
      <c r="BA12" s="34">
        <f t="shared" ref="BA12:BC12" si="179">BA13+BA14</f>
        <v>-653.27996000000121</v>
      </c>
      <c r="BB12" s="34">
        <f t="shared" si="179"/>
        <v>0</v>
      </c>
      <c r="BC12" s="34">
        <f t="shared" si="179"/>
        <v>0</v>
      </c>
      <c r="BD12" s="34">
        <f t="shared" si="25"/>
        <v>-229.8287129999967</v>
      </c>
      <c r="BE12" s="34">
        <f t="shared" ref="BE12:BG12" si="180">BE13+BE14</f>
        <v>-229.8287129999967</v>
      </c>
      <c r="BF12" s="34">
        <f t="shared" si="180"/>
        <v>0</v>
      </c>
      <c r="BG12" s="34">
        <f t="shared" si="180"/>
        <v>0</v>
      </c>
      <c r="BH12" s="34">
        <f t="shared" si="27"/>
        <v>891.3181700000016</v>
      </c>
      <c r="BI12" s="34">
        <f t="shared" ref="BI12:BK12" si="181">BI13+BI14</f>
        <v>891.3181700000016</v>
      </c>
      <c r="BJ12" s="34">
        <f t="shared" si="181"/>
        <v>0</v>
      </c>
      <c r="BK12" s="34">
        <f t="shared" si="181"/>
        <v>0</v>
      </c>
      <c r="BL12" s="34">
        <f t="shared" si="29"/>
        <v>-312.59741400000115</v>
      </c>
      <c r="BM12" s="34">
        <f t="shared" ref="BM12:BO12" si="182">BM13+BM14</f>
        <v>-312.59741400000115</v>
      </c>
      <c r="BN12" s="34">
        <f t="shared" si="182"/>
        <v>0</v>
      </c>
      <c r="BO12" s="34">
        <f t="shared" si="182"/>
        <v>0</v>
      </c>
      <c r="BP12" s="34">
        <f t="shared" si="31"/>
        <v>-458.24044600000207</v>
      </c>
      <c r="BQ12" s="34">
        <f t="shared" ref="BQ12:BS12" si="183">BQ13+BQ14</f>
        <v>-212.48814460000176</v>
      </c>
      <c r="BR12" s="34">
        <f t="shared" si="183"/>
        <v>0</v>
      </c>
      <c r="BS12" s="34">
        <f t="shared" si="183"/>
        <v>-245.75230140000031</v>
      </c>
      <c r="BT12" s="34">
        <f t="shared" si="33"/>
        <v>-592.83472599999959</v>
      </c>
      <c r="BU12" s="34">
        <f t="shared" ref="BU12:BW12" si="184">BU13+BU14</f>
        <v>-592.83472599999959</v>
      </c>
      <c r="BV12" s="34">
        <f t="shared" si="184"/>
        <v>0</v>
      </c>
      <c r="BW12" s="34">
        <f t="shared" si="184"/>
        <v>0</v>
      </c>
      <c r="BX12" s="34">
        <f t="shared" si="35"/>
        <v>-1472.833021999998</v>
      </c>
      <c r="BY12" s="34">
        <f t="shared" ref="BY12:CA12" si="185">BY13+BY14</f>
        <v>-1472.833021999998</v>
      </c>
      <c r="BZ12" s="34">
        <f t="shared" si="185"/>
        <v>0</v>
      </c>
      <c r="CA12" s="34">
        <f t="shared" si="185"/>
        <v>0</v>
      </c>
      <c r="CB12" s="34">
        <f t="shared" si="37"/>
        <v>-495.40054200000316</v>
      </c>
      <c r="CC12" s="34">
        <f t="shared" ref="CC12:CE12" si="186">CC13+CC14</f>
        <v>-495.40054200000316</v>
      </c>
      <c r="CD12" s="34">
        <f t="shared" si="186"/>
        <v>0</v>
      </c>
      <c r="CE12" s="34">
        <f t="shared" si="186"/>
        <v>0</v>
      </c>
      <c r="CF12" s="34">
        <f t="shared" si="39"/>
        <v>4864.5498000000025</v>
      </c>
      <c r="CG12" s="34">
        <f t="shared" ref="CG12:CI12" si="187">CG13+CG14</f>
        <v>4864.5498000000025</v>
      </c>
      <c r="CH12" s="34">
        <f t="shared" si="187"/>
        <v>0</v>
      </c>
      <c r="CI12" s="34">
        <f t="shared" si="187"/>
        <v>0</v>
      </c>
      <c r="CJ12" s="34">
        <f t="shared" si="41"/>
        <v>-1303.6226000000015</v>
      </c>
      <c r="CK12" s="34">
        <f t="shared" ref="CK12:CM12" si="188">CK13+CK14</f>
        <v>-1303.6226000000015</v>
      </c>
      <c r="CL12" s="34">
        <f t="shared" si="188"/>
        <v>0</v>
      </c>
      <c r="CM12" s="34">
        <f t="shared" si="188"/>
        <v>0</v>
      </c>
      <c r="CN12" s="34">
        <f t="shared" si="43"/>
        <v>1161.0596999999987</v>
      </c>
      <c r="CO12" s="34">
        <f t="shared" ref="CO12:CQ12" si="189">CO13+CO14</f>
        <v>1161.0596999999987</v>
      </c>
      <c r="CP12" s="34">
        <f t="shared" si="189"/>
        <v>0</v>
      </c>
      <c r="CQ12" s="34">
        <f t="shared" si="189"/>
        <v>0</v>
      </c>
      <c r="CR12" s="34">
        <f t="shared" si="45"/>
        <v>-198.26329999999842</v>
      </c>
      <c r="CS12" s="34">
        <f t="shared" ref="CS12:CU12" si="190">CS13+CS14</f>
        <v>-198.26329999999842</v>
      </c>
      <c r="CT12" s="34">
        <f t="shared" si="190"/>
        <v>0</v>
      </c>
      <c r="CU12" s="34">
        <f t="shared" si="190"/>
        <v>0</v>
      </c>
      <c r="CV12" s="34">
        <f t="shared" si="47"/>
        <v>409.46120000000457</v>
      </c>
      <c r="CW12" s="34">
        <f t="shared" ref="CW12:CY12" si="191">CW13+CW14</f>
        <v>409.46120000000457</v>
      </c>
      <c r="CX12" s="34">
        <f t="shared" si="191"/>
        <v>0</v>
      </c>
      <c r="CY12" s="34">
        <f t="shared" si="191"/>
        <v>0</v>
      </c>
      <c r="CZ12" s="34">
        <f t="shared" si="49"/>
        <v>-577.00280000000453</v>
      </c>
      <c r="DA12" s="34">
        <f t="shared" ref="DA12:DC12" si="192">DA13+DA14</f>
        <v>-577.00280000000453</v>
      </c>
      <c r="DB12" s="34">
        <f t="shared" si="192"/>
        <v>0</v>
      </c>
      <c r="DC12" s="34">
        <f t="shared" si="192"/>
        <v>0</v>
      </c>
      <c r="DD12" s="34">
        <f t="shared" si="51"/>
        <v>-664.10720000000163</v>
      </c>
      <c r="DE12" s="34">
        <f t="shared" ref="DE12:DG12" si="193">DE13+DE14</f>
        <v>-664.10720000000163</v>
      </c>
      <c r="DF12" s="34">
        <f t="shared" si="193"/>
        <v>0</v>
      </c>
      <c r="DG12" s="34">
        <f t="shared" si="193"/>
        <v>0</v>
      </c>
      <c r="DH12" s="34">
        <f t="shared" si="53"/>
        <v>771.43200000000206</v>
      </c>
      <c r="DI12" s="34">
        <f t="shared" ref="DI12:DK12" si="194">DI13+DI14</f>
        <v>771.43200000000206</v>
      </c>
      <c r="DJ12" s="34">
        <f t="shared" si="194"/>
        <v>0</v>
      </c>
      <c r="DK12" s="34">
        <f t="shared" si="194"/>
        <v>0</v>
      </c>
      <c r="DL12" s="34">
        <f t="shared" si="55"/>
        <v>-8192.519400000001</v>
      </c>
      <c r="DM12" s="34">
        <f t="shared" ref="DM12:DO12" si="195">DM13+DM14</f>
        <v>316.71795777778175</v>
      </c>
      <c r="DN12" s="34">
        <f t="shared" si="195"/>
        <v>0</v>
      </c>
      <c r="DO12" s="34">
        <f t="shared" si="195"/>
        <v>-8509.2373577777835</v>
      </c>
      <c r="DP12" s="34">
        <f t="shared" si="57"/>
        <v>-58.508400000000165</v>
      </c>
      <c r="DQ12" s="34">
        <f t="shared" ref="DQ12:DS12" si="196">DQ13+DQ14</f>
        <v>1.3999999998333124E-3</v>
      </c>
      <c r="DR12" s="34">
        <f t="shared" si="196"/>
        <v>0</v>
      </c>
      <c r="DS12" s="34">
        <f t="shared" si="196"/>
        <v>-58.509799999999998</v>
      </c>
      <c r="DT12" s="34">
        <f t="shared" si="59"/>
        <v>6268.0680000000057</v>
      </c>
      <c r="DU12" s="34">
        <f t="shared" ref="DU12:DW12" si="197">DU13+DU14</f>
        <v>6268.0680000000057</v>
      </c>
      <c r="DV12" s="34">
        <f t="shared" si="197"/>
        <v>0</v>
      </c>
      <c r="DW12" s="34">
        <f t="shared" si="197"/>
        <v>0</v>
      </c>
      <c r="DX12" s="34">
        <f t="shared" si="61"/>
        <v>438.82200000000194</v>
      </c>
      <c r="DY12" s="34">
        <f t="shared" ref="DY12:EA12" si="198">DY13+DY14</f>
        <v>-1.1999999981071596E-3</v>
      </c>
      <c r="DZ12" s="34">
        <f t="shared" si="198"/>
        <v>0</v>
      </c>
      <c r="EA12" s="34">
        <f t="shared" si="198"/>
        <v>438.82320000000004</v>
      </c>
      <c r="EB12" s="34">
        <f t="shared" si="63"/>
        <v>7752.5434000000014</v>
      </c>
      <c r="EC12" s="34">
        <f t="shared" ref="EC12:EE12" si="199">EC13+EC14</f>
        <v>2.0000000040454324E-4</v>
      </c>
      <c r="ED12" s="34">
        <f t="shared" si="199"/>
        <v>0</v>
      </c>
      <c r="EE12" s="34">
        <f t="shared" si="199"/>
        <v>7752.543200000001</v>
      </c>
      <c r="EF12" s="34">
        <f t="shared" si="65"/>
        <v>255.98020000000002</v>
      </c>
      <c r="EG12" s="34">
        <f t="shared" ref="EG12:EI12" si="200">EG13+EG14</f>
        <v>0</v>
      </c>
      <c r="EH12" s="34">
        <f t="shared" si="200"/>
        <v>0</v>
      </c>
      <c r="EI12" s="34">
        <f t="shared" si="200"/>
        <v>255.98020000000002</v>
      </c>
      <c r="EJ12" s="34">
        <f t="shared" si="67"/>
        <v>-182.84240000000591</v>
      </c>
      <c r="EK12" s="34">
        <f t="shared" ref="EK12:EM12" si="201">EK13+EK14</f>
        <v>5.9999999410820237E-4</v>
      </c>
      <c r="EL12" s="34">
        <f t="shared" si="201"/>
        <v>0</v>
      </c>
      <c r="EM12" s="34">
        <f t="shared" si="201"/>
        <v>-182.84300000000002</v>
      </c>
      <c r="EN12" s="34">
        <f t="shared" si="69"/>
        <v>3055.8037999999988</v>
      </c>
      <c r="EO12" s="34">
        <f t="shared" ref="EO12:EQ12" si="202">EO13+EO14</f>
        <v>238.05424999999877</v>
      </c>
      <c r="EP12" s="34">
        <f t="shared" si="202"/>
        <v>0</v>
      </c>
      <c r="EQ12" s="34">
        <f t="shared" si="202"/>
        <v>2817.74955</v>
      </c>
      <c r="ER12" s="34">
        <f t="shared" si="71"/>
        <v>530.20379999999113</v>
      </c>
      <c r="ES12" s="34">
        <f t="shared" ref="ES12:EU12" si="203">ES13+ES14</f>
        <v>186.64942087911186</v>
      </c>
      <c r="ET12" s="34">
        <f t="shared" si="203"/>
        <v>0</v>
      </c>
      <c r="EU12" s="34">
        <f t="shared" si="203"/>
        <v>343.55437912087928</v>
      </c>
      <c r="EV12" s="34">
        <f t="shared" si="73"/>
        <v>627.182600000006</v>
      </c>
      <c r="EW12" s="34">
        <f t="shared" ref="EW12:EY12" si="204">EW13+EW14</f>
        <v>188.85635274000595</v>
      </c>
      <c r="EX12" s="34">
        <f t="shared" si="204"/>
        <v>0</v>
      </c>
      <c r="EY12" s="34">
        <f t="shared" si="204"/>
        <v>438.32624726000006</v>
      </c>
      <c r="EZ12" s="34">
        <f t="shared" si="75"/>
        <v>674.59280000000763</v>
      </c>
      <c r="FA12" s="34">
        <f t="shared" ref="FA12:FC12" si="205">FA13+FA14</f>
        <v>98.616532560007613</v>
      </c>
      <c r="FB12" s="34">
        <f t="shared" si="205"/>
        <v>0</v>
      </c>
      <c r="FC12" s="34">
        <f t="shared" si="205"/>
        <v>575.97626744000002</v>
      </c>
      <c r="FD12" s="34">
        <f t="shared" si="77"/>
        <v>287.68359999998324</v>
      </c>
      <c r="FE12" s="34">
        <f t="shared" ref="FE12:FG12" si="206">FE13+FE14</f>
        <v>121.88636519998323</v>
      </c>
      <c r="FF12" s="34">
        <f t="shared" si="206"/>
        <v>0</v>
      </c>
      <c r="FG12" s="34">
        <f t="shared" si="206"/>
        <v>165.79723480000001</v>
      </c>
      <c r="FH12" s="34">
        <f t="shared" si="79"/>
        <v>0</v>
      </c>
      <c r="FI12" s="34">
        <f t="shared" ref="FI12:FK12" si="207">FI13+FI14</f>
        <v>0</v>
      </c>
      <c r="FJ12" s="34">
        <f t="shared" si="207"/>
        <v>0</v>
      </c>
      <c r="FK12" s="34">
        <f t="shared" si="207"/>
        <v>0</v>
      </c>
    </row>
    <row r="13" spans="1:167" s="10" customFormat="1" ht="24" x14ac:dyDescent="0.2">
      <c r="A13" s="66" t="s">
        <v>62</v>
      </c>
      <c r="B13" s="87" t="s">
        <v>62</v>
      </c>
      <c r="C13" s="46" t="s">
        <v>3</v>
      </c>
      <c r="D13" s="34">
        <f t="shared" ref="D13:D14" si="208">E13+F13+G13</f>
        <v>982.28083199999992</v>
      </c>
      <c r="E13" s="34">
        <f>'[2]1.10'!LQ13</f>
        <v>982.28083199999992</v>
      </c>
      <c r="F13" s="34">
        <f>'[2]1.10'!LR13</f>
        <v>0</v>
      </c>
      <c r="G13" s="34">
        <f>'[2]1.10'!LS13</f>
        <v>0</v>
      </c>
      <c r="H13" s="34">
        <f t="shared" si="1"/>
        <v>-310.69017599999961</v>
      </c>
      <c r="I13" s="34">
        <f>'[2]1.10'!LU13</f>
        <v>-310.69017599999961</v>
      </c>
      <c r="J13" s="34">
        <f>'[2]1.10'!LV13</f>
        <v>0</v>
      </c>
      <c r="K13" s="34">
        <f>'[2]1.10'!LW13</f>
        <v>0</v>
      </c>
      <c r="L13" s="34">
        <f t="shared" si="3"/>
        <v>65.559807999999521</v>
      </c>
      <c r="M13" s="34">
        <f>'[2]1.10'!LY13</f>
        <v>65.559807999999521</v>
      </c>
      <c r="N13" s="34">
        <f>'[2]1.10'!LZ13</f>
        <v>0</v>
      </c>
      <c r="O13" s="34">
        <f>'[2]1.10'!MA13</f>
        <v>0</v>
      </c>
      <c r="P13" s="34">
        <f t="shared" si="5"/>
        <v>316.55974400000014</v>
      </c>
      <c r="Q13" s="34">
        <f>'[2]1.10'!MC13</f>
        <v>316.55974400000014</v>
      </c>
      <c r="R13" s="34">
        <f>'[2]1.10'!MD13</f>
        <v>0</v>
      </c>
      <c r="S13" s="34">
        <f>'[2]1.10'!ME13</f>
        <v>0</v>
      </c>
      <c r="T13" s="34">
        <f t="shared" si="7"/>
        <v>283.82579200000009</v>
      </c>
      <c r="U13" s="34">
        <f>'[2]1.10'!MG13</f>
        <v>283.82579200000009</v>
      </c>
      <c r="V13" s="34">
        <f>'[2]1.10'!MH13</f>
        <v>0</v>
      </c>
      <c r="W13" s="34">
        <f>'[2]1.10'!MI13</f>
        <v>0</v>
      </c>
      <c r="X13" s="34">
        <f t="shared" si="9"/>
        <v>-174.54681600000004</v>
      </c>
      <c r="Y13" s="34">
        <f>'[2]1.10'!MK13</f>
        <v>-174.54681600000004</v>
      </c>
      <c r="Z13" s="34">
        <f>'[2]1.10'!ML13</f>
        <v>0</v>
      </c>
      <c r="AA13" s="34">
        <f>'[2]1.10'!MM13</f>
        <v>0</v>
      </c>
      <c r="AB13" s="34">
        <f t="shared" si="11"/>
        <v>135.35615999999982</v>
      </c>
      <c r="AC13" s="34">
        <f>'[2]1.10'!MO13</f>
        <v>135.35615999999982</v>
      </c>
      <c r="AD13" s="34">
        <f>'[2]1.10'!MP13</f>
        <v>0</v>
      </c>
      <c r="AE13" s="34">
        <f>'[2]1.10'!MQ13</f>
        <v>0</v>
      </c>
      <c r="AF13" s="34">
        <f t="shared" si="13"/>
        <v>163.70931199999995</v>
      </c>
      <c r="AG13" s="34">
        <f>'[2]1.10'!MS13</f>
        <v>163.70931199999995</v>
      </c>
      <c r="AH13" s="34">
        <f>'[2]1.10'!MT13</f>
        <v>0</v>
      </c>
      <c r="AI13" s="34">
        <f>'[2]1.10'!MU13</f>
        <v>0</v>
      </c>
      <c r="AJ13" s="34">
        <f t="shared" si="15"/>
        <v>-27.494400000000041</v>
      </c>
      <c r="AK13" s="34">
        <f>'[2]1.10'!MW13</f>
        <v>-27.494400000000041</v>
      </c>
      <c r="AL13" s="34">
        <f>'[2]1.10'!MX13</f>
        <v>0</v>
      </c>
      <c r="AM13" s="34">
        <f>'[2]1.10'!MY13</f>
        <v>0</v>
      </c>
      <c r="AN13" s="34">
        <f t="shared" si="17"/>
        <v>-112.26419200000009</v>
      </c>
      <c r="AO13" s="34">
        <f>'[2]1.10'!NA13</f>
        <v>-112.26419200000009</v>
      </c>
      <c r="AP13" s="34">
        <f>'[2]1.10'!NB13</f>
        <v>0</v>
      </c>
      <c r="AQ13" s="34">
        <f>'[2]1.10'!NC13</f>
        <v>0</v>
      </c>
      <c r="AR13" s="34">
        <f t="shared" si="19"/>
        <v>54.028800000000047</v>
      </c>
      <c r="AS13" s="34">
        <f>'[2]1.10'!NE13</f>
        <v>54.028800000000047</v>
      </c>
      <c r="AT13" s="34">
        <f>'[2]1.10'!NF13</f>
        <v>0</v>
      </c>
      <c r="AU13" s="34">
        <f>'[2]1.10'!NG13</f>
        <v>0</v>
      </c>
      <c r="AV13" s="34">
        <f t="shared" si="21"/>
        <v>197.90451200000007</v>
      </c>
      <c r="AW13" s="34">
        <f>'[2]1.10'!NI13</f>
        <v>197.90451200000007</v>
      </c>
      <c r="AX13" s="34">
        <f>'[2]1.10'!NJ13</f>
        <v>0</v>
      </c>
      <c r="AY13" s="34">
        <f>'[2]1.10'!NK13</f>
        <v>0</v>
      </c>
      <c r="AZ13" s="34">
        <f t="shared" si="23"/>
        <v>-195.03744000000006</v>
      </c>
      <c r="BA13" s="34">
        <f>'[2]1.10'!NM13</f>
        <v>-195.03744000000006</v>
      </c>
      <c r="BB13" s="34">
        <f>'[2]1.10'!NN13</f>
        <v>0</v>
      </c>
      <c r="BC13" s="34">
        <f>'[2]1.10'!NO13</f>
        <v>0</v>
      </c>
      <c r="BD13" s="34">
        <f t="shared" si="25"/>
        <v>-45.353343999999652</v>
      </c>
      <c r="BE13" s="34">
        <f>'[2]1.10'!NQ13</f>
        <v>-45.353343999999652</v>
      </c>
      <c r="BF13" s="34">
        <f>'[2]1.10'!NR13</f>
        <v>0</v>
      </c>
      <c r="BG13" s="34">
        <f>'[2]1.10'!NS13</f>
        <v>0</v>
      </c>
      <c r="BH13" s="34">
        <f t="shared" si="27"/>
        <v>269.96377600000005</v>
      </c>
      <c r="BI13" s="34">
        <f>'[2]1.10'!NU13</f>
        <v>269.96377600000005</v>
      </c>
      <c r="BJ13" s="34">
        <f>'[2]1.10'!NV13</f>
        <v>0</v>
      </c>
      <c r="BK13" s="34">
        <f>'[2]1.10'!NW13</f>
        <v>0</v>
      </c>
      <c r="BL13" s="34">
        <f t="shared" si="29"/>
        <v>-78.079744000000119</v>
      </c>
      <c r="BM13" s="34">
        <f>'[2]1.10'!NY13</f>
        <v>-78.079744000000119</v>
      </c>
      <c r="BN13" s="34">
        <f>'[2]1.10'!NZ13</f>
        <v>0</v>
      </c>
      <c r="BO13" s="34">
        <f>'[2]1.10'!OA13</f>
        <v>0</v>
      </c>
      <c r="BP13" s="34">
        <f t="shared" si="31"/>
        <v>-56.255872000000181</v>
      </c>
      <c r="BQ13" s="34">
        <f>'[2]1.10'!OC13</f>
        <v>-56.255872000000181</v>
      </c>
      <c r="BR13" s="34">
        <f>'[2]1.10'!OD13</f>
        <v>0</v>
      </c>
      <c r="BS13" s="34">
        <f>'[2]1.10'!OE13</f>
        <v>0</v>
      </c>
      <c r="BT13" s="34">
        <f t="shared" si="33"/>
        <v>-138.54502400000001</v>
      </c>
      <c r="BU13" s="34">
        <f>'[2]1.10'!OG13</f>
        <v>-138.54502400000001</v>
      </c>
      <c r="BV13" s="34">
        <f>'[2]1.10'!OH13</f>
        <v>0</v>
      </c>
      <c r="BW13" s="34">
        <f>'[2]1.10'!OI13</f>
        <v>0</v>
      </c>
      <c r="BX13" s="34">
        <f t="shared" si="35"/>
        <v>-266.6973439999997</v>
      </c>
      <c r="BY13" s="34">
        <f>'[2]1.10'!OK13</f>
        <v>-266.6973439999997</v>
      </c>
      <c r="BZ13" s="34">
        <f>'[2]1.10'!OL13</f>
        <v>0</v>
      </c>
      <c r="CA13" s="34">
        <f>'[2]1.10'!OM13</f>
        <v>0</v>
      </c>
      <c r="CB13" s="34">
        <f t="shared" si="37"/>
        <v>-51.072752000000136</v>
      </c>
      <c r="CC13" s="34">
        <f>'[2]1.10'!OO13</f>
        <v>-51.072752000000136</v>
      </c>
      <c r="CD13" s="34">
        <f>'[2]1.10'!OP13</f>
        <v>0</v>
      </c>
      <c r="CE13" s="34">
        <f>'[2]1.10'!OQ13</f>
        <v>0</v>
      </c>
      <c r="CF13" s="34">
        <f t="shared" si="39"/>
        <v>542.53720000000021</v>
      </c>
      <c r="CG13" s="34">
        <f>'[2]1.10'!OS13</f>
        <v>542.53720000000021</v>
      </c>
      <c r="CH13" s="34">
        <f>'[2]1.10'!OT13</f>
        <v>0</v>
      </c>
      <c r="CI13" s="34">
        <f>'[2]1.10'!OU13</f>
        <v>0</v>
      </c>
      <c r="CJ13" s="34">
        <f t="shared" si="41"/>
        <v>-170.32600000000011</v>
      </c>
      <c r="CK13" s="34">
        <f>'[2]1.10'!OW13</f>
        <v>-170.32600000000011</v>
      </c>
      <c r="CL13" s="34">
        <f>'[2]1.10'!OX13</f>
        <v>0</v>
      </c>
      <c r="CM13" s="34">
        <f>'[2]1.10'!OY13</f>
        <v>0</v>
      </c>
      <c r="CN13" s="34">
        <f t="shared" si="43"/>
        <v>201.15939999999986</v>
      </c>
      <c r="CO13" s="34">
        <f>'[2]1.10'!PA13</f>
        <v>201.15939999999986</v>
      </c>
      <c r="CP13" s="34">
        <f>'[2]1.10'!PB13</f>
        <v>0</v>
      </c>
      <c r="CQ13" s="34">
        <f>'[2]1.10'!PC13</f>
        <v>0</v>
      </c>
      <c r="CR13" s="34">
        <f t="shared" si="45"/>
        <v>-3.112200000000211</v>
      </c>
      <c r="CS13" s="34">
        <f>'[2]1.10'!PE13</f>
        <v>-3.112200000000211</v>
      </c>
      <c r="CT13" s="34">
        <f>'[2]1.10'!PF13</f>
        <v>0</v>
      </c>
      <c r="CU13" s="34">
        <f>'[2]1.10'!PG13</f>
        <v>0</v>
      </c>
      <c r="CV13" s="34">
        <f t="shared" si="47"/>
        <v>-49.364599999999605</v>
      </c>
      <c r="CW13" s="34">
        <f>'[2]1.10'!PI13</f>
        <v>-49.364599999999605</v>
      </c>
      <c r="CX13" s="34">
        <f>'[2]1.10'!PJ13</f>
        <v>0</v>
      </c>
      <c r="CY13" s="34">
        <f>'[2]1.10'!PK13</f>
        <v>0</v>
      </c>
      <c r="CZ13" s="34">
        <f t="shared" si="49"/>
        <v>-91.492899999999906</v>
      </c>
      <c r="DA13" s="34">
        <f>'[2]1.10'!PM13</f>
        <v>-91.492899999999906</v>
      </c>
      <c r="DB13" s="34">
        <f>'[2]1.10'!PN13</f>
        <v>0</v>
      </c>
      <c r="DC13" s="34">
        <f>'[2]1.10'!PO13</f>
        <v>0</v>
      </c>
      <c r="DD13" s="34">
        <f t="shared" si="51"/>
        <v>-78.590700000000069</v>
      </c>
      <c r="DE13" s="34">
        <f>'[2]1.10'!PQ13</f>
        <v>-78.590700000000069</v>
      </c>
      <c r="DF13" s="34">
        <f>'[2]1.10'!PR13</f>
        <v>0</v>
      </c>
      <c r="DG13" s="34">
        <f>'[2]1.10'!PS13</f>
        <v>0</v>
      </c>
      <c r="DH13" s="34">
        <f t="shared" si="53"/>
        <v>96.22679999999994</v>
      </c>
      <c r="DI13" s="34">
        <f>'[2]1.10'!PU13</f>
        <v>96.22679999999994</v>
      </c>
      <c r="DJ13" s="34">
        <f>'[2]1.10'!PV13</f>
        <v>0</v>
      </c>
      <c r="DK13" s="34">
        <f>'[2]1.10'!PW13</f>
        <v>0</v>
      </c>
      <c r="DL13" s="34">
        <f t="shared" si="55"/>
        <v>280.64959999999996</v>
      </c>
      <c r="DM13" s="34">
        <f>'[2]1.10'!PY13</f>
        <v>280.64959999999996</v>
      </c>
      <c r="DN13" s="34">
        <f>'[2]1.10'!PZ13</f>
        <v>0</v>
      </c>
      <c r="DO13" s="34">
        <f>'[2]1.10'!QA13</f>
        <v>0</v>
      </c>
      <c r="DP13" s="34">
        <f t="shared" si="57"/>
        <v>0</v>
      </c>
      <c r="DQ13" s="34">
        <f>'[2]1.10'!QC13</f>
        <v>0</v>
      </c>
      <c r="DR13" s="34">
        <f>'[2]1.10'!QD13</f>
        <v>0</v>
      </c>
      <c r="DS13" s="34">
        <f>'[2]1.10'!QE13</f>
        <v>0</v>
      </c>
      <c r="DT13" s="34">
        <f t="shared" si="59"/>
        <v>1067.8002000000006</v>
      </c>
      <c r="DU13" s="34">
        <f>'[2]1.10'!QG13</f>
        <v>1067.8002000000006</v>
      </c>
      <c r="DV13" s="34">
        <f>'[2]1.10'!QH13</f>
        <v>0</v>
      </c>
      <c r="DW13" s="34">
        <f>'[2]1.10'!QI13</f>
        <v>0</v>
      </c>
      <c r="DX13" s="34">
        <f t="shared" si="61"/>
        <v>0</v>
      </c>
      <c r="DY13" s="34">
        <f>'[2]1.10'!QK13</f>
        <v>0</v>
      </c>
      <c r="DZ13" s="34">
        <f>'[2]1.10'!QL13</f>
        <v>0</v>
      </c>
      <c r="EA13" s="34">
        <f>'[2]1.10'!QM13</f>
        <v>0</v>
      </c>
      <c r="EB13" s="34">
        <f t="shared" si="63"/>
        <v>0</v>
      </c>
      <c r="EC13" s="34">
        <f>'[2]1.10'!QO13</f>
        <v>0</v>
      </c>
      <c r="ED13" s="34">
        <f>'[2]1.10'!QP13</f>
        <v>0</v>
      </c>
      <c r="EE13" s="34">
        <f>'[2]1.10'!QQ13</f>
        <v>0</v>
      </c>
      <c r="EF13" s="34">
        <f t="shared" si="65"/>
        <v>0</v>
      </c>
      <c r="EG13" s="34">
        <f>'[2]1.10'!QS13</f>
        <v>0</v>
      </c>
      <c r="EH13" s="34">
        <f>'[2]1.10'!QT13</f>
        <v>0</v>
      </c>
      <c r="EI13" s="34">
        <f>'[2]1.10'!QU13</f>
        <v>0</v>
      </c>
      <c r="EJ13" s="34">
        <f t="shared" si="67"/>
        <v>0</v>
      </c>
      <c r="EK13" s="34">
        <f>'[2]1.10'!QW13</f>
        <v>0</v>
      </c>
      <c r="EL13" s="34">
        <f>'[2]1.10'!QX13</f>
        <v>0</v>
      </c>
      <c r="EM13" s="34">
        <f>'[2]1.10'!QY13</f>
        <v>0</v>
      </c>
      <c r="EN13" s="34">
        <f t="shared" si="69"/>
        <v>206.41479999999956</v>
      </c>
      <c r="EO13" s="34">
        <f>'[2]1.10'!RA13</f>
        <v>206.41479999999956</v>
      </c>
      <c r="EP13" s="34">
        <f>'[2]1.10'!RB13</f>
        <v>0</v>
      </c>
      <c r="EQ13" s="34">
        <f>'[2]1.10'!RC13</f>
        <v>0</v>
      </c>
      <c r="ER13" s="34">
        <f t="shared" si="71"/>
        <v>180.89399999999932</v>
      </c>
      <c r="ES13" s="34">
        <f>'[2]1.10'!RE13</f>
        <v>180.89399999999932</v>
      </c>
      <c r="ET13" s="34">
        <f>'[2]1.10'!RF13</f>
        <v>0</v>
      </c>
      <c r="EU13" s="34">
        <f>'[2]1.10'!RG13</f>
        <v>0</v>
      </c>
      <c r="EV13" s="34">
        <f t="shared" si="73"/>
        <v>192.13600000000042</v>
      </c>
      <c r="EW13" s="34">
        <f>'[2]1.10'!RI13</f>
        <v>192.13600000000042</v>
      </c>
      <c r="EX13" s="34">
        <f>'[2]1.10'!RJ13</f>
        <v>0</v>
      </c>
      <c r="EY13" s="34">
        <f>'[2]1.10'!RK13</f>
        <v>0</v>
      </c>
      <c r="EZ13" s="34">
        <f t="shared" si="75"/>
        <v>91.834000000000742</v>
      </c>
      <c r="FA13" s="34">
        <f>'[2]1.10'!RM13</f>
        <v>91.834000000000742</v>
      </c>
      <c r="FB13" s="34">
        <f>'[2]1.10'!RN13</f>
        <v>0</v>
      </c>
      <c r="FC13" s="34">
        <f>'[2]1.10'!RO13</f>
        <v>0</v>
      </c>
      <c r="FD13" s="34">
        <f t="shared" si="77"/>
        <v>127.39959999999883</v>
      </c>
      <c r="FE13" s="34">
        <f>'[2]1.10'!RQ13</f>
        <v>127.39959999999883</v>
      </c>
      <c r="FF13" s="34">
        <f>'[2]1.10'!RR13</f>
        <v>0</v>
      </c>
      <c r="FG13" s="34">
        <f>'[2]1.10'!RS13</f>
        <v>0</v>
      </c>
      <c r="FH13" s="34">
        <f t="shared" si="79"/>
        <v>0</v>
      </c>
      <c r="FI13" s="34">
        <f>'[2]1.10'!RU13</f>
        <v>0</v>
      </c>
      <c r="FJ13" s="34">
        <f>'[2]1.10'!RV13</f>
        <v>0</v>
      </c>
      <c r="FK13" s="34">
        <f>'[2]1.10'!RW13</f>
        <v>0</v>
      </c>
    </row>
    <row r="14" spans="1:167" s="10" customFormat="1" ht="36" x14ac:dyDescent="0.2">
      <c r="A14" s="66" t="s">
        <v>63</v>
      </c>
      <c r="B14" s="87" t="s">
        <v>63</v>
      </c>
      <c r="C14" s="46" t="s">
        <v>134</v>
      </c>
      <c r="D14" s="34">
        <f t="shared" si="208"/>
        <v>357.9649270000009</v>
      </c>
      <c r="E14" s="34">
        <f>'[2]1.10'!LQ14</f>
        <v>357.9649270000009</v>
      </c>
      <c r="F14" s="34">
        <f>'[2]1.10'!LR14</f>
        <v>0</v>
      </c>
      <c r="G14" s="34">
        <f>'[2]1.10'!LS14</f>
        <v>0</v>
      </c>
      <c r="H14" s="34">
        <f t="shared" si="1"/>
        <v>-142.51778699999932</v>
      </c>
      <c r="I14" s="34">
        <f>'[2]1.10'!LU14</f>
        <v>-142.51778699999932</v>
      </c>
      <c r="J14" s="34">
        <f>'[2]1.10'!LV14</f>
        <v>0</v>
      </c>
      <c r="K14" s="34">
        <f>'[2]1.10'!LW14</f>
        <v>0</v>
      </c>
      <c r="L14" s="34">
        <f t="shared" si="3"/>
        <v>132.52297599999883</v>
      </c>
      <c r="M14" s="34">
        <f>'[2]1.10'!LY14</f>
        <v>132.52297599999883</v>
      </c>
      <c r="N14" s="34">
        <f>'[2]1.10'!LZ14</f>
        <v>0</v>
      </c>
      <c r="O14" s="34">
        <f>'[2]1.10'!MA14</f>
        <v>0</v>
      </c>
      <c r="P14" s="34">
        <f t="shared" si="5"/>
        <v>108.57338400000071</v>
      </c>
      <c r="Q14" s="34">
        <f>'[2]1.10'!MC14</f>
        <v>108.57338400000071</v>
      </c>
      <c r="R14" s="34">
        <f>'[2]1.10'!MD14</f>
        <v>0</v>
      </c>
      <c r="S14" s="34">
        <f>'[2]1.10'!ME14</f>
        <v>0</v>
      </c>
      <c r="T14" s="34">
        <f t="shared" si="7"/>
        <v>510.61120800000037</v>
      </c>
      <c r="U14" s="34">
        <f>'[2]1.10'!MG14</f>
        <v>382.2630298057104</v>
      </c>
      <c r="V14" s="34">
        <f>'[2]1.10'!MH14</f>
        <v>0</v>
      </c>
      <c r="W14" s="34">
        <f>'[2]1.10'!MI14</f>
        <v>128.34817819428997</v>
      </c>
      <c r="X14" s="34">
        <f t="shared" si="9"/>
        <v>-276.03691500000048</v>
      </c>
      <c r="Y14" s="34">
        <f>'[2]1.10'!MK14</f>
        <v>-276.03691500000048</v>
      </c>
      <c r="Z14" s="34">
        <f>'[2]1.10'!ML14</f>
        <v>0</v>
      </c>
      <c r="AA14" s="34">
        <f>'[2]1.10'!MM14</f>
        <v>0</v>
      </c>
      <c r="AB14" s="34">
        <f t="shared" si="11"/>
        <v>149.40216499999929</v>
      </c>
      <c r="AC14" s="34">
        <f>'[2]1.10'!MO14</f>
        <v>149.40216499999929</v>
      </c>
      <c r="AD14" s="34">
        <f>'[2]1.10'!MP14</f>
        <v>0</v>
      </c>
      <c r="AE14" s="34">
        <f>'[2]1.10'!MQ14</f>
        <v>0</v>
      </c>
      <c r="AF14" s="34">
        <f t="shared" si="13"/>
        <v>192.18992800000092</v>
      </c>
      <c r="AG14" s="34">
        <f>'[2]1.10'!MS14</f>
        <v>192.18992800000092</v>
      </c>
      <c r="AH14" s="34">
        <f>'[2]1.10'!MT14</f>
        <v>0</v>
      </c>
      <c r="AI14" s="34">
        <f>'[2]1.10'!MU14</f>
        <v>0</v>
      </c>
      <c r="AJ14" s="34">
        <f t="shared" si="15"/>
        <v>-74.877168000000395</v>
      </c>
      <c r="AK14" s="34">
        <f>'[2]1.10'!MW14</f>
        <v>-47.81718620199733</v>
      </c>
      <c r="AL14" s="34">
        <f>'[2]1.10'!MX14</f>
        <v>0</v>
      </c>
      <c r="AM14" s="34">
        <f>'[2]1.10'!MY14</f>
        <v>-27.059981798003069</v>
      </c>
      <c r="AN14" s="34">
        <f t="shared" si="17"/>
        <v>-84.937388000000283</v>
      </c>
      <c r="AO14" s="34">
        <f>'[2]1.10'!NA14</f>
        <v>-111.40051408888918</v>
      </c>
      <c r="AP14" s="34">
        <f>'[2]1.10'!NB14</f>
        <v>0</v>
      </c>
      <c r="AQ14" s="34">
        <f>'[2]1.10'!NC14</f>
        <v>26.463126088888895</v>
      </c>
      <c r="AR14" s="34">
        <f t="shared" si="19"/>
        <v>188.1487900000011</v>
      </c>
      <c r="AS14" s="34">
        <f>'[2]1.10'!NE14</f>
        <v>188.1487900000011</v>
      </c>
      <c r="AT14" s="34">
        <f>'[2]1.10'!NF14</f>
        <v>0</v>
      </c>
      <c r="AU14" s="34">
        <f>'[2]1.10'!NG14</f>
        <v>0</v>
      </c>
      <c r="AV14" s="34">
        <f t="shared" si="21"/>
        <v>339.05924099999902</v>
      </c>
      <c r="AW14" s="34">
        <f>'[2]1.10'!NI14</f>
        <v>339.05924099999902</v>
      </c>
      <c r="AX14" s="34">
        <f>'[2]1.10'!NJ14</f>
        <v>0</v>
      </c>
      <c r="AY14" s="34">
        <f>'[2]1.10'!NK14</f>
        <v>0</v>
      </c>
      <c r="AZ14" s="34">
        <f t="shared" si="23"/>
        <v>-458.24252000000115</v>
      </c>
      <c r="BA14" s="34">
        <f>'[2]1.10'!NM14</f>
        <v>-458.24252000000115</v>
      </c>
      <c r="BB14" s="34">
        <f>'[2]1.10'!NN14</f>
        <v>0</v>
      </c>
      <c r="BC14" s="34">
        <f>'[2]1.10'!NO14</f>
        <v>0</v>
      </c>
      <c r="BD14" s="34">
        <f t="shared" si="25"/>
        <v>-184.47536899999704</v>
      </c>
      <c r="BE14" s="34">
        <f>'[2]1.10'!NQ14</f>
        <v>-184.47536899999704</v>
      </c>
      <c r="BF14" s="34">
        <f>'[2]1.10'!NR14</f>
        <v>0</v>
      </c>
      <c r="BG14" s="34">
        <f>'[2]1.10'!NS14</f>
        <v>0</v>
      </c>
      <c r="BH14" s="34">
        <f t="shared" si="27"/>
        <v>621.35439400000155</v>
      </c>
      <c r="BI14" s="34">
        <f>'[2]1.10'!NU14</f>
        <v>621.35439400000155</v>
      </c>
      <c r="BJ14" s="34">
        <f>'[2]1.10'!NV14</f>
        <v>0</v>
      </c>
      <c r="BK14" s="34">
        <f>'[2]1.10'!NW14</f>
        <v>0</v>
      </c>
      <c r="BL14" s="34">
        <f t="shared" si="29"/>
        <v>-234.51767000000103</v>
      </c>
      <c r="BM14" s="34">
        <f>'[2]1.10'!NY14</f>
        <v>-234.51767000000103</v>
      </c>
      <c r="BN14" s="34">
        <f>'[2]1.10'!NZ14</f>
        <v>0</v>
      </c>
      <c r="BO14" s="34">
        <f>'[2]1.10'!OA14</f>
        <v>0</v>
      </c>
      <c r="BP14" s="34">
        <f t="shared" si="31"/>
        <v>-401.98457400000188</v>
      </c>
      <c r="BQ14" s="34">
        <f>'[2]1.10'!OC14</f>
        <v>-156.23227260000158</v>
      </c>
      <c r="BR14" s="34">
        <f>'[2]1.10'!OD14</f>
        <v>0</v>
      </c>
      <c r="BS14" s="34">
        <f>'[2]1.10'!OE14</f>
        <v>-245.75230140000031</v>
      </c>
      <c r="BT14" s="34">
        <f t="shared" si="33"/>
        <v>-454.28970199999958</v>
      </c>
      <c r="BU14" s="34">
        <f>'[2]1.10'!OG14</f>
        <v>-454.28970199999958</v>
      </c>
      <c r="BV14" s="34">
        <f>'[2]1.10'!OH14</f>
        <v>0</v>
      </c>
      <c r="BW14" s="34">
        <f>'[2]1.10'!OI14</f>
        <v>0</v>
      </c>
      <c r="BX14" s="34">
        <f t="shared" si="35"/>
        <v>-1206.1356779999983</v>
      </c>
      <c r="BY14" s="34">
        <f>'[2]1.10'!OK14</f>
        <v>-1206.1356779999983</v>
      </c>
      <c r="BZ14" s="34">
        <f>'[2]1.10'!OL14</f>
        <v>0</v>
      </c>
      <c r="CA14" s="34">
        <f>'[2]1.10'!OM14</f>
        <v>0</v>
      </c>
      <c r="CB14" s="34">
        <f t="shared" si="37"/>
        <v>-444.32779000000301</v>
      </c>
      <c r="CC14" s="34">
        <f>'[2]1.10'!OO14</f>
        <v>-444.32779000000301</v>
      </c>
      <c r="CD14" s="34">
        <f>'[2]1.10'!OP14</f>
        <v>0</v>
      </c>
      <c r="CE14" s="34">
        <f>'[2]1.10'!OQ14</f>
        <v>0</v>
      </c>
      <c r="CF14" s="34">
        <f t="shared" si="39"/>
        <v>4322.0126000000018</v>
      </c>
      <c r="CG14" s="34">
        <f>'[2]1.10'!OS14</f>
        <v>4322.0126000000018</v>
      </c>
      <c r="CH14" s="34">
        <f>'[2]1.10'!OT14</f>
        <v>0</v>
      </c>
      <c r="CI14" s="34">
        <f>'[2]1.10'!OU14</f>
        <v>0</v>
      </c>
      <c r="CJ14" s="34">
        <f t="shared" si="41"/>
        <v>-1133.2966000000015</v>
      </c>
      <c r="CK14" s="34">
        <f>'[2]1.10'!OW14</f>
        <v>-1133.2966000000015</v>
      </c>
      <c r="CL14" s="34">
        <f>'[2]1.10'!OX14</f>
        <v>0</v>
      </c>
      <c r="CM14" s="34">
        <f>'[2]1.10'!OY14</f>
        <v>0</v>
      </c>
      <c r="CN14" s="34">
        <f t="shared" si="43"/>
        <v>959.90029999999888</v>
      </c>
      <c r="CO14" s="34">
        <f>'[2]1.10'!PA14</f>
        <v>959.90029999999888</v>
      </c>
      <c r="CP14" s="34">
        <f>'[2]1.10'!PB14</f>
        <v>0</v>
      </c>
      <c r="CQ14" s="34">
        <f>'[2]1.10'!PC14</f>
        <v>0</v>
      </c>
      <c r="CR14" s="34">
        <f t="shared" si="45"/>
        <v>-195.15109999999822</v>
      </c>
      <c r="CS14" s="34">
        <f>'[2]1.10'!PE14</f>
        <v>-195.15109999999822</v>
      </c>
      <c r="CT14" s="34">
        <f>'[2]1.10'!PF14</f>
        <v>0</v>
      </c>
      <c r="CU14" s="34">
        <f>'[2]1.10'!PG14</f>
        <v>0</v>
      </c>
      <c r="CV14" s="34">
        <f t="shared" si="47"/>
        <v>458.82580000000416</v>
      </c>
      <c r="CW14" s="34">
        <f>'[2]1.10'!PI14</f>
        <v>458.82580000000416</v>
      </c>
      <c r="CX14" s="34">
        <f>'[2]1.10'!PJ14</f>
        <v>0</v>
      </c>
      <c r="CY14" s="34">
        <f>'[2]1.10'!PK14</f>
        <v>0</v>
      </c>
      <c r="CZ14" s="34">
        <f t="shared" si="49"/>
        <v>-485.50990000000456</v>
      </c>
      <c r="DA14" s="34">
        <f>'[2]1.10'!PM14</f>
        <v>-485.50990000000456</v>
      </c>
      <c r="DB14" s="34">
        <f>'[2]1.10'!PN14</f>
        <v>0</v>
      </c>
      <c r="DC14" s="34">
        <f>'[2]1.10'!PO14</f>
        <v>0</v>
      </c>
      <c r="DD14" s="34">
        <f t="shared" si="51"/>
        <v>-585.51650000000154</v>
      </c>
      <c r="DE14" s="34">
        <f>'[2]1.10'!PQ14</f>
        <v>-585.51650000000154</v>
      </c>
      <c r="DF14" s="34">
        <f>'[2]1.10'!PR14</f>
        <v>0</v>
      </c>
      <c r="DG14" s="34">
        <f>'[2]1.10'!PS14</f>
        <v>0</v>
      </c>
      <c r="DH14" s="34">
        <f t="shared" si="53"/>
        <v>675.20520000000215</v>
      </c>
      <c r="DI14" s="34">
        <f>'[2]1.10'!PU14</f>
        <v>675.20520000000215</v>
      </c>
      <c r="DJ14" s="34">
        <f>'[2]1.10'!PV14</f>
        <v>0</v>
      </c>
      <c r="DK14" s="34">
        <f>'[2]1.10'!PW14</f>
        <v>0</v>
      </c>
      <c r="DL14" s="34">
        <f t="shared" si="55"/>
        <v>-8473.1690000000017</v>
      </c>
      <c r="DM14" s="34">
        <f>'[2]1.10'!PY14</f>
        <v>36.068357777781785</v>
      </c>
      <c r="DN14" s="34">
        <f>'[2]1.10'!PZ14</f>
        <v>0</v>
      </c>
      <c r="DO14" s="34">
        <f>'[2]1.10'!QA14</f>
        <v>-8509.2373577777835</v>
      </c>
      <c r="DP14" s="34">
        <f t="shared" si="57"/>
        <v>-58.508400000000165</v>
      </c>
      <c r="DQ14" s="34">
        <f>'[2]1.10'!QC14</f>
        <v>1.3999999998333124E-3</v>
      </c>
      <c r="DR14" s="34">
        <f>'[2]1.10'!QD14</f>
        <v>0</v>
      </c>
      <c r="DS14" s="34">
        <f>'[2]1.10'!QE14</f>
        <v>-58.509799999999998</v>
      </c>
      <c r="DT14" s="34">
        <f t="shared" si="59"/>
        <v>5200.2678000000051</v>
      </c>
      <c r="DU14" s="34">
        <f>'[2]1.10'!QG14</f>
        <v>5200.2678000000051</v>
      </c>
      <c r="DV14" s="34">
        <f>'[2]1.10'!QH14</f>
        <v>0</v>
      </c>
      <c r="DW14" s="34">
        <f>'[2]1.10'!QI14</f>
        <v>0</v>
      </c>
      <c r="DX14" s="34">
        <f t="shared" si="61"/>
        <v>438.82200000000194</v>
      </c>
      <c r="DY14" s="34">
        <f>'[2]1.10'!QK14</f>
        <v>-1.1999999981071596E-3</v>
      </c>
      <c r="DZ14" s="34">
        <f>'[2]1.10'!QL14</f>
        <v>0</v>
      </c>
      <c r="EA14" s="34">
        <f>'[2]1.10'!QM14</f>
        <v>438.82320000000004</v>
      </c>
      <c r="EB14" s="34">
        <f t="shared" si="63"/>
        <v>7752.5434000000014</v>
      </c>
      <c r="EC14" s="34">
        <f>'[2]1.10'!QO14</f>
        <v>2.0000000040454324E-4</v>
      </c>
      <c r="ED14" s="34">
        <f>'[2]1.10'!QP14</f>
        <v>0</v>
      </c>
      <c r="EE14" s="34">
        <f>'[2]1.10'!QQ14</f>
        <v>7752.543200000001</v>
      </c>
      <c r="EF14" s="34">
        <f t="shared" si="65"/>
        <v>255.98020000000002</v>
      </c>
      <c r="EG14" s="34">
        <f>'[2]1.10'!QS14</f>
        <v>0</v>
      </c>
      <c r="EH14" s="34">
        <f>'[2]1.10'!QT14</f>
        <v>0</v>
      </c>
      <c r="EI14" s="34">
        <f>'[2]1.10'!QU14</f>
        <v>255.98020000000002</v>
      </c>
      <c r="EJ14" s="34">
        <f t="shared" si="67"/>
        <v>-182.84240000000591</v>
      </c>
      <c r="EK14" s="34">
        <f>'[2]1.10'!QW14</f>
        <v>5.9999999410820237E-4</v>
      </c>
      <c r="EL14" s="34">
        <f>'[2]1.10'!QX14</f>
        <v>0</v>
      </c>
      <c r="EM14" s="34">
        <f>'[2]1.10'!QY14</f>
        <v>-182.84300000000002</v>
      </c>
      <c r="EN14" s="34">
        <f t="shared" si="69"/>
        <v>2849.3889999999992</v>
      </c>
      <c r="EO14" s="34">
        <f>'[2]1.10'!RA14</f>
        <v>31.639449999999215</v>
      </c>
      <c r="EP14" s="34">
        <f>'[2]1.10'!RB14</f>
        <v>0</v>
      </c>
      <c r="EQ14" s="34">
        <f>'[2]1.10'!RC14</f>
        <v>2817.74955</v>
      </c>
      <c r="ER14" s="34">
        <f t="shared" si="71"/>
        <v>349.30979999999181</v>
      </c>
      <c r="ES14" s="34">
        <f>'[2]1.10'!RE14</f>
        <v>5.7554208791125347</v>
      </c>
      <c r="ET14" s="34">
        <f>'[2]1.10'!RF14</f>
        <v>0</v>
      </c>
      <c r="EU14" s="34">
        <f>'[2]1.10'!RG14</f>
        <v>343.55437912087928</v>
      </c>
      <c r="EV14" s="34">
        <f t="shared" si="73"/>
        <v>435.04660000000558</v>
      </c>
      <c r="EW14" s="34">
        <f>'[2]1.10'!RI14</f>
        <v>-3.2796472599944764</v>
      </c>
      <c r="EX14" s="34">
        <f>'[2]1.10'!RJ14</f>
        <v>0</v>
      </c>
      <c r="EY14" s="34">
        <f>'[2]1.10'!RK14</f>
        <v>438.32624726000006</v>
      </c>
      <c r="EZ14" s="34">
        <f t="shared" si="75"/>
        <v>582.75880000000689</v>
      </c>
      <c r="FA14" s="34">
        <f>'[2]1.10'!RM14</f>
        <v>6.7825325600068709</v>
      </c>
      <c r="FB14" s="34">
        <f>'[2]1.10'!RN14</f>
        <v>0</v>
      </c>
      <c r="FC14" s="34">
        <f>'[2]1.10'!RO14</f>
        <v>575.97626744000002</v>
      </c>
      <c r="FD14" s="34">
        <f t="shared" si="77"/>
        <v>160.28399999998442</v>
      </c>
      <c r="FE14" s="34">
        <f>'[2]1.10'!RQ14</f>
        <v>-5.5132348000155957</v>
      </c>
      <c r="FF14" s="34">
        <f>'[2]1.10'!RR14</f>
        <v>0</v>
      </c>
      <c r="FG14" s="34">
        <f>'[2]1.10'!RS14</f>
        <v>165.79723480000001</v>
      </c>
      <c r="FH14" s="34">
        <f t="shared" si="79"/>
        <v>0</v>
      </c>
      <c r="FI14" s="34">
        <f>'[2]1.10'!RU14</f>
        <v>0</v>
      </c>
      <c r="FJ14" s="34">
        <f>'[2]1.10'!RV14</f>
        <v>0</v>
      </c>
      <c r="FK14" s="34">
        <f>'[2]1.10'!RW14</f>
        <v>0</v>
      </c>
    </row>
    <row r="15" spans="1:167" s="10" customFormat="1" x14ac:dyDescent="0.2">
      <c r="A15" s="66">
        <v>2</v>
      </c>
      <c r="B15" s="87">
        <v>2</v>
      </c>
      <c r="C15" s="44" t="s">
        <v>4</v>
      </c>
      <c r="D15" s="34">
        <f t="shared" si="81"/>
        <v>1349.1410969999999</v>
      </c>
      <c r="E15" s="34">
        <f t="shared" ref="E15:G15" si="209">E16+E20</f>
        <v>1349.1410969999999</v>
      </c>
      <c r="F15" s="34">
        <f t="shared" si="209"/>
        <v>0</v>
      </c>
      <c r="G15" s="34">
        <f t="shared" si="209"/>
        <v>0</v>
      </c>
      <c r="H15" s="34">
        <f t="shared" si="1"/>
        <v>-386.43360499999972</v>
      </c>
      <c r="I15" s="34">
        <f t="shared" ref="I15:K15" si="210">I16+I20</f>
        <v>-386.43360499999972</v>
      </c>
      <c r="J15" s="34">
        <f t="shared" si="210"/>
        <v>0</v>
      </c>
      <c r="K15" s="34">
        <f t="shared" si="210"/>
        <v>0</v>
      </c>
      <c r="L15" s="34">
        <f t="shared" si="3"/>
        <v>420.22849999999931</v>
      </c>
      <c r="M15" s="34">
        <f t="shared" ref="M15:O15" si="211">M16+M20</f>
        <v>50.945094941934784</v>
      </c>
      <c r="N15" s="34">
        <f t="shared" si="211"/>
        <v>0</v>
      </c>
      <c r="O15" s="34">
        <f t="shared" si="211"/>
        <v>369.28340505806455</v>
      </c>
      <c r="P15" s="34">
        <f t="shared" si="5"/>
        <v>-261.03112899999985</v>
      </c>
      <c r="Q15" s="34">
        <f t="shared" ref="Q15:S15" si="212">Q16+Q20</f>
        <v>447.44616436666689</v>
      </c>
      <c r="R15" s="34">
        <f t="shared" si="212"/>
        <v>159.97874366344087</v>
      </c>
      <c r="S15" s="34">
        <f t="shared" si="212"/>
        <v>-868.45603703010761</v>
      </c>
      <c r="T15" s="34">
        <f t="shared" si="7"/>
        <v>304.95412900000042</v>
      </c>
      <c r="U15" s="34">
        <f t="shared" ref="U15:W15" si="213">U16+U20</f>
        <v>356.29340027771639</v>
      </c>
      <c r="V15" s="34">
        <f t="shared" si="213"/>
        <v>-51.339271277715987</v>
      </c>
      <c r="W15" s="34">
        <f t="shared" si="213"/>
        <v>0</v>
      </c>
      <c r="X15" s="34">
        <f t="shared" si="9"/>
        <v>-356.09203500000029</v>
      </c>
      <c r="Y15" s="34">
        <f t="shared" ref="Y15:AA15" si="214">Y16+Y20</f>
        <v>-280.30471861612932</v>
      </c>
      <c r="Z15" s="34">
        <f t="shared" si="214"/>
        <v>-75.787316383870973</v>
      </c>
      <c r="AA15" s="34">
        <f t="shared" si="214"/>
        <v>0</v>
      </c>
      <c r="AB15" s="34">
        <f t="shared" si="11"/>
        <v>174.48255</v>
      </c>
      <c r="AC15" s="34">
        <f t="shared" ref="AC15:AE15" si="215">AC16+AC20</f>
        <v>174.48255</v>
      </c>
      <c r="AD15" s="34">
        <f t="shared" si="215"/>
        <v>0</v>
      </c>
      <c r="AE15" s="34">
        <f t="shared" si="215"/>
        <v>0</v>
      </c>
      <c r="AF15" s="34">
        <f t="shared" si="13"/>
        <v>313.8343329999999</v>
      </c>
      <c r="AG15" s="34">
        <f t="shared" ref="AG15:AI15" si="216">AG16+AG20</f>
        <v>54.958549258064423</v>
      </c>
      <c r="AH15" s="34">
        <f t="shared" si="216"/>
        <v>258.87578374193549</v>
      </c>
      <c r="AI15" s="34">
        <f t="shared" si="216"/>
        <v>0</v>
      </c>
      <c r="AJ15" s="34">
        <f t="shared" si="15"/>
        <v>-20.620800000000013</v>
      </c>
      <c r="AK15" s="34">
        <f t="shared" ref="AK15:AM15" si="217">AK16+AK20</f>
        <v>-20.620800000000013</v>
      </c>
      <c r="AL15" s="34">
        <f t="shared" si="217"/>
        <v>0</v>
      </c>
      <c r="AM15" s="34">
        <f t="shared" si="217"/>
        <v>0</v>
      </c>
      <c r="AN15" s="34">
        <f t="shared" si="17"/>
        <v>-5.9011620000002445</v>
      </c>
      <c r="AO15" s="34">
        <f t="shared" ref="AO15:AQ15" si="218">AO16+AO20</f>
        <v>-32.36428808888914</v>
      </c>
      <c r="AP15" s="34">
        <f t="shared" si="218"/>
        <v>0</v>
      </c>
      <c r="AQ15" s="34">
        <f t="shared" si="218"/>
        <v>26.463126088888895</v>
      </c>
      <c r="AR15" s="34">
        <f t="shared" si="19"/>
        <v>42.673993999999979</v>
      </c>
      <c r="AS15" s="34">
        <f t="shared" ref="AS15:AU15" si="219">AS16+AS20</f>
        <v>42.673993999999979</v>
      </c>
      <c r="AT15" s="34">
        <f t="shared" si="219"/>
        <v>0</v>
      </c>
      <c r="AU15" s="34">
        <f t="shared" si="219"/>
        <v>0</v>
      </c>
      <c r="AV15" s="34">
        <f t="shared" si="21"/>
        <v>43.444454000000277</v>
      </c>
      <c r="AW15" s="34">
        <f t="shared" ref="AW15:AY15" si="220">AW16+AW20</f>
        <v>97.367807804348075</v>
      </c>
      <c r="AX15" s="34">
        <f t="shared" si="220"/>
        <v>0</v>
      </c>
      <c r="AY15" s="34">
        <f t="shared" si="220"/>
        <v>-53.923353804347798</v>
      </c>
      <c r="AZ15" s="34">
        <f t="shared" si="23"/>
        <v>-99.818075000000249</v>
      </c>
      <c r="BA15" s="34">
        <f t="shared" ref="BA15:BC15" si="221">BA16+BA20</f>
        <v>-99.818075000000249</v>
      </c>
      <c r="BB15" s="34">
        <f t="shared" si="221"/>
        <v>0</v>
      </c>
      <c r="BC15" s="34">
        <f t="shared" si="221"/>
        <v>0</v>
      </c>
      <c r="BD15" s="34">
        <f t="shared" si="25"/>
        <v>-115.12058899999965</v>
      </c>
      <c r="BE15" s="34">
        <f t="shared" ref="BE15:BG15" si="222">BE16+BE20</f>
        <v>-88.942176549450252</v>
      </c>
      <c r="BF15" s="34">
        <f t="shared" si="222"/>
        <v>0</v>
      </c>
      <c r="BG15" s="34">
        <f t="shared" si="222"/>
        <v>-26.178412450549398</v>
      </c>
      <c r="BH15" s="34">
        <f t="shared" si="27"/>
        <v>227.83867800000039</v>
      </c>
      <c r="BI15" s="34">
        <f t="shared" ref="BI15:BK15" si="223">BI16+BI20</f>
        <v>227.83867800000039</v>
      </c>
      <c r="BJ15" s="34">
        <f t="shared" si="223"/>
        <v>0</v>
      </c>
      <c r="BK15" s="34">
        <f t="shared" si="223"/>
        <v>0</v>
      </c>
      <c r="BL15" s="34">
        <f t="shared" si="29"/>
        <v>-98.935812000000396</v>
      </c>
      <c r="BM15" s="34">
        <f t="shared" ref="BM15:BO15" si="224">BM16+BM20</f>
        <v>-98.935812000000396</v>
      </c>
      <c r="BN15" s="34">
        <f t="shared" si="224"/>
        <v>0</v>
      </c>
      <c r="BO15" s="34">
        <f t="shared" si="224"/>
        <v>0</v>
      </c>
      <c r="BP15" s="34">
        <f t="shared" si="31"/>
        <v>-49.284540999999898</v>
      </c>
      <c r="BQ15" s="34">
        <f t="shared" ref="BQ15:BS15" si="225">BQ16+BQ20</f>
        <v>-49.284540999999898</v>
      </c>
      <c r="BR15" s="34">
        <f t="shared" si="225"/>
        <v>0</v>
      </c>
      <c r="BS15" s="34">
        <f t="shared" si="225"/>
        <v>0</v>
      </c>
      <c r="BT15" s="34">
        <f t="shared" si="33"/>
        <v>-210.47860900000023</v>
      </c>
      <c r="BU15" s="34">
        <f t="shared" ref="BU15:BW15" si="226">BU16+BU20</f>
        <v>-210.47860900000023</v>
      </c>
      <c r="BV15" s="34">
        <f t="shared" si="226"/>
        <v>0</v>
      </c>
      <c r="BW15" s="34">
        <f t="shared" si="226"/>
        <v>0</v>
      </c>
      <c r="BX15" s="34">
        <f t="shared" si="35"/>
        <v>-927.46829299999706</v>
      </c>
      <c r="BY15" s="34">
        <f t="shared" ref="BY15:CA15" si="227">BY16+BY20</f>
        <v>-927.46829299999706</v>
      </c>
      <c r="BZ15" s="34">
        <f t="shared" si="227"/>
        <v>0</v>
      </c>
      <c r="CA15" s="34">
        <f t="shared" si="227"/>
        <v>0</v>
      </c>
      <c r="CB15" s="34">
        <f t="shared" si="37"/>
        <v>-178.67341300000083</v>
      </c>
      <c r="CC15" s="34">
        <f t="shared" ref="CC15:CE15" si="228">CC16+CC20</f>
        <v>-275.71569343478365</v>
      </c>
      <c r="CD15" s="34">
        <f t="shared" si="228"/>
        <v>0</v>
      </c>
      <c r="CE15" s="34">
        <f t="shared" si="228"/>
        <v>97.042280434782811</v>
      </c>
      <c r="CF15" s="34">
        <f t="shared" si="39"/>
        <v>2176.7358000000013</v>
      </c>
      <c r="CG15" s="34">
        <f t="shared" ref="CG15:CI15" si="229">CG16+CG20</f>
        <v>2076.5256813186825</v>
      </c>
      <c r="CH15" s="34">
        <f t="shared" si="229"/>
        <v>100.2101186813188</v>
      </c>
      <c r="CI15" s="34">
        <f t="shared" si="229"/>
        <v>0</v>
      </c>
      <c r="CJ15" s="34">
        <f t="shared" si="41"/>
        <v>-556.63860000000011</v>
      </c>
      <c r="CK15" s="34">
        <f t="shared" ref="CK15:CM15" si="230">CK16+CK20</f>
        <v>-556.63860000000011</v>
      </c>
      <c r="CL15" s="34">
        <f t="shared" si="230"/>
        <v>0</v>
      </c>
      <c r="CM15" s="34">
        <f t="shared" si="230"/>
        <v>0</v>
      </c>
      <c r="CN15" s="34">
        <f t="shared" si="43"/>
        <v>749.23019999999917</v>
      </c>
      <c r="CO15" s="34">
        <f t="shared" ref="CO15:CQ15" si="231">CO16+CO20</f>
        <v>859.62861304347757</v>
      </c>
      <c r="CP15" s="34">
        <f t="shared" si="231"/>
        <v>-110.3984130434784</v>
      </c>
      <c r="CQ15" s="34">
        <f t="shared" si="231"/>
        <v>0</v>
      </c>
      <c r="CR15" s="34">
        <f t="shared" si="45"/>
        <v>169.90219999999999</v>
      </c>
      <c r="CS15" s="34">
        <f t="shared" ref="CS15:CU15" si="232">CS16+CS20</f>
        <v>113.36656086956521</v>
      </c>
      <c r="CT15" s="34">
        <f t="shared" si="232"/>
        <v>56.535639130434802</v>
      </c>
      <c r="CU15" s="34">
        <f t="shared" si="232"/>
        <v>0</v>
      </c>
      <c r="CV15" s="34">
        <f t="shared" si="47"/>
        <v>-649.59399999999891</v>
      </c>
      <c r="CW15" s="34">
        <f t="shared" ref="CW15:CY15" si="233">CW16+CW20</f>
        <v>-397.86942999999866</v>
      </c>
      <c r="CX15" s="34">
        <f t="shared" si="233"/>
        <v>-251.72457000000026</v>
      </c>
      <c r="CY15" s="34">
        <f t="shared" si="233"/>
        <v>0</v>
      </c>
      <c r="CZ15" s="34">
        <f t="shared" si="49"/>
        <v>-310.9704000000001</v>
      </c>
      <c r="DA15" s="34">
        <f t="shared" ref="DA15:DC15" si="234">DA16+DA20</f>
        <v>-283.37935934065939</v>
      </c>
      <c r="DB15" s="34">
        <f t="shared" si="234"/>
        <v>0</v>
      </c>
      <c r="DC15" s="34">
        <f t="shared" si="234"/>
        <v>-27.591040659340699</v>
      </c>
      <c r="DD15" s="34">
        <f t="shared" si="51"/>
        <v>-419.19440000000122</v>
      </c>
      <c r="DE15" s="34">
        <f t="shared" ref="DE15:DG15" si="235">DE16+DE20</f>
        <v>-311.55026521739239</v>
      </c>
      <c r="DF15" s="34">
        <f t="shared" si="235"/>
        <v>0</v>
      </c>
      <c r="DG15" s="34">
        <f t="shared" si="235"/>
        <v>-107.6441347826088</v>
      </c>
      <c r="DH15" s="34">
        <f t="shared" si="53"/>
        <v>374.37220000000121</v>
      </c>
      <c r="DI15" s="34">
        <f t="shared" ref="DI15:DK15" si="236">DI16+DI20</f>
        <v>401.05284239130549</v>
      </c>
      <c r="DJ15" s="34">
        <f t="shared" si="236"/>
        <v>0</v>
      </c>
      <c r="DK15" s="34">
        <f t="shared" si="236"/>
        <v>-26.6806423913043</v>
      </c>
      <c r="DL15" s="34">
        <f t="shared" si="55"/>
        <v>1189.4759999999997</v>
      </c>
      <c r="DM15" s="34">
        <f t="shared" ref="DM15:DO15" si="237">DM16+DM20</f>
        <v>1275.139463333333</v>
      </c>
      <c r="DN15" s="34">
        <f t="shared" si="237"/>
        <v>0</v>
      </c>
      <c r="DO15" s="34">
        <f t="shared" si="237"/>
        <v>-85.663463333333397</v>
      </c>
      <c r="DP15" s="34">
        <f t="shared" si="57"/>
        <v>-87.764300000001498</v>
      </c>
      <c r="DQ15" s="34">
        <f t="shared" ref="DQ15:DS15" si="238">DQ16+DQ20</f>
        <v>-58.509400000001499</v>
      </c>
      <c r="DR15" s="34">
        <f t="shared" si="238"/>
        <v>-29.254899999999999</v>
      </c>
      <c r="DS15" s="34">
        <f t="shared" si="238"/>
        <v>0</v>
      </c>
      <c r="DT15" s="34">
        <f t="shared" si="59"/>
        <v>5379.3423000000039</v>
      </c>
      <c r="DU15" s="34">
        <f t="shared" ref="DU15:DW15" si="239">DU16+DU20</f>
        <v>5449.2996330440037</v>
      </c>
      <c r="DV15" s="34">
        <f t="shared" si="239"/>
        <v>-69.957333043999995</v>
      </c>
      <c r="DW15" s="34">
        <f t="shared" si="239"/>
        <v>0</v>
      </c>
      <c r="DX15" s="34">
        <f t="shared" si="61"/>
        <v>1353.0384000000026</v>
      </c>
      <c r="DY15" s="34">
        <f t="shared" ref="DY15:EA15" si="240">DY16+DY20</f>
        <v>109.70600000000246</v>
      </c>
      <c r="DZ15" s="34">
        <f t="shared" si="240"/>
        <v>1243.3324000000002</v>
      </c>
      <c r="EA15" s="34">
        <f t="shared" si="240"/>
        <v>0</v>
      </c>
      <c r="EB15" s="34">
        <f t="shared" si="63"/>
        <v>219.41240000000013</v>
      </c>
      <c r="EC15" s="34">
        <f t="shared" ref="EC15:EE15" si="241">EC16+EC20</f>
        <v>-109.7049999999999</v>
      </c>
      <c r="ED15" s="34">
        <f t="shared" si="241"/>
        <v>0</v>
      </c>
      <c r="EE15" s="34">
        <f t="shared" si="241"/>
        <v>329.11740000000003</v>
      </c>
      <c r="EF15" s="34">
        <f t="shared" si="65"/>
        <v>182.844200000006</v>
      </c>
      <c r="EG15" s="34">
        <f t="shared" ref="EG15:EI15" si="242">EG16+EG20</f>
        <v>1.2000000059799731E-3</v>
      </c>
      <c r="EH15" s="34">
        <f t="shared" si="242"/>
        <v>73.137200000000007</v>
      </c>
      <c r="EI15" s="34">
        <f t="shared" si="242"/>
        <v>109.70580000000001</v>
      </c>
      <c r="EJ15" s="34">
        <f t="shared" si="67"/>
        <v>-1133.6254000000019</v>
      </c>
      <c r="EK15" s="34">
        <f t="shared" ref="EK15:EM15" si="243">EK16+EK20</f>
        <v>109.70699999999823</v>
      </c>
      <c r="EL15" s="34">
        <f t="shared" si="243"/>
        <v>1170.1952000000001</v>
      </c>
      <c r="EM15" s="34">
        <f t="shared" si="243"/>
        <v>-2413.5276000000003</v>
      </c>
      <c r="EN15" s="34">
        <f t="shared" si="69"/>
        <v>6711.258799999986</v>
      </c>
      <c r="EO15" s="34">
        <f t="shared" ref="EO15:EQ15" si="244">EO16+EO20</f>
        <v>5832.9991999999856</v>
      </c>
      <c r="EP15" s="34">
        <f t="shared" si="244"/>
        <v>182.97075000000001</v>
      </c>
      <c r="EQ15" s="34">
        <f t="shared" si="244"/>
        <v>695.28885000000014</v>
      </c>
      <c r="ER15" s="34">
        <f t="shared" si="71"/>
        <v>4298.1741999999949</v>
      </c>
      <c r="ES15" s="34">
        <f t="shared" ref="ES15:EU15" si="245">ES16+ES20</f>
        <v>3572.8927329670278</v>
      </c>
      <c r="ET15" s="34">
        <f t="shared" si="245"/>
        <v>76.34541758241761</v>
      </c>
      <c r="EU15" s="34">
        <f t="shared" si="245"/>
        <v>648.93604945054949</v>
      </c>
      <c r="EV15" s="34">
        <f t="shared" si="73"/>
        <v>5312.7200000000039</v>
      </c>
      <c r="EW15" s="34">
        <f t="shared" ref="EW15:EY15" si="246">EW16+EW20</f>
        <v>4396.2196648200043</v>
      </c>
      <c r="EX15" s="34">
        <f t="shared" si="246"/>
        <v>-79.695681320000006</v>
      </c>
      <c r="EY15" s="34">
        <f t="shared" si="246"/>
        <v>996.19601650000004</v>
      </c>
      <c r="EZ15" s="34">
        <f t="shared" si="75"/>
        <v>4139.2222000000193</v>
      </c>
      <c r="FA15" s="34">
        <f t="shared" ref="FA15:FC15" si="247">FA16+FA20</f>
        <v>3316.3989608000193</v>
      </c>
      <c r="FB15" s="34">
        <f t="shared" si="247"/>
        <v>287.98813371999995</v>
      </c>
      <c r="FC15" s="34">
        <f t="shared" si="247"/>
        <v>534.83510548000004</v>
      </c>
      <c r="FD15" s="34">
        <f t="shared" si="77"/>
        <v>2497.4509999999664</v>
      </c>
      <c r="FE15" s="34">
        <f t="shared" ref="FE15:FG15" si="248">FE16+FE20</f>
        <v>3699.4809522999667</v>
      </c>
      <c r="FF15" s="34">
        <f t="shared" si="248"/>
        <v>-41.449308700000003</v>
      </c>
      <c r="FG15" s="34">
        <f t="shared" si="248"/>
        <v>-1160.5806436000003</v>
      </c>
      <c r="FH15" s="34">
        <f t="shared" si="79"/>
        <v>0</v>
      </c>
      <c r="FI15" s="34">
        <f t="shared" ref="FI15:FK15" si="249">FI16+FI20</f>
        <v>0</v>
      </c>
      <c r="FJ15" s="34">
        <f t="shared" si="249"/>
        <v>0</v>
      </c>
      <c r="FK15" s="34">
        <f t="shared" si="249"/>
        <v>0</v>
      </c>
    </row>
    <row r="16" spans="1:167" s="10" customFormat="1" x14ac:dyDescent="0.2">
      <c r="A16" s="66">
        <v>2.1</v>
      </c>
      <c r="B16" s="87">
        <v>2.1</v>
      </c>
      <c r="C16" s="45" t="s">
        <v>22</v>
      </c>
      <c r="D16" s="34">
        <f t="shared" si="81"/>
        <v>475.13806700000009</v>
      </c>
      <c r="E16" s="34">
        <f t="shared" ref="E16:G16" si="250">E17+E18+E19</f>
        <v>475.13806700000009</v>
      </c>
      <c r="F16" s="34">
        <f t="shared" si="250"/>
        <v>0</v>
      </c>
      <c r="G16" s="34">
        <f t="shared" si="250"/>
        <v>0</v>
      </c>
      <c r="H16" s="34">
        <f t="shared" si="1"/>
        <v>-142.04681499999992</v>
      </c>
      <c r="I16" s="34">
        <f t="shared" ref="I16:K16" si="251">I17+I18+I19</f>
        <v>-142.04681499999992</v>
      </c>
      <c r="J16" s="34">
        <f t="shared" si="251"/>
        <v>0</v>
      </c>
      <c r="K16" s="34">
        <f t="shared" si="251"/>
        <v>0</v>
      </c>
      <c r="L16" s="34">
        <f t="shared" si="3"/>
        <v>14.325475999999824</v>
      </c>
      <c r="M16" s="34">
        <f t="shared" ref="M16:O16" si="252">M17+M18+M19</f>
        <v>14.325475999999824</v>
      </c>
      <c r="N16" s="34">
        <f t="shared" si="252"/>
        <v>0</v>
      </c>
      <c r="O16" s="34">
        <f t="shared" si="252"/>
        <v>0</v>
      </c>
      <c r="P16" s="34">
        <f t="shared" si="5"/>
        <v>314.64948899999996</v>
      </c>
      <c r="Q16" s="34">
        <f t="shared" ref="Q16:S16" si="253">Q17+Q18+Q19</f>
        <v>177.52485157419352</v>
      </c>
      <c r="R16" s="34">
        <f t="shared" si="253"/>
        <v>159.97874366344087</v>
      </c>
      <c r="S16" s="34">
        <f t="shared" si="253"/>
        <v>-22.854106237634412</v>
      </c>
      <c r="T16" s="34">
        <f t="shared" si="7"/>
        <v>113.86806300000006</v>
      </c>
      <c r="U16" s="34">
        <f t="shared" ref="U16:W16" si="254">U17+U18+U19</f>
        <v>165.20733427771606</v>
      </c>
      <c r="V16" s="34">
        <f t="shared" si="254"/>
        <v>-51.339271277715987</v>
      </c>
      <c r="W16" s="34">
        <f t="shared" si="254"/>
        <v>0</v>
      </c>
      <c r="X16" s="34">
        <f t="shared" si="9"/>
        <v>-174.1094580000001</v>
      </c>
      <c r="Y16" s="34">
        <f t="shared" ref="Y16:AA16" si="255">Y17+Y18+Y19</f>
        <v>-98.32214161612913</v>
      </c>
      <c r="Z16" s="34">
        <f t="shared" si="255"/>
        <v>-75.787316383870973</v>
      </c>
      <c r="AA16" s="34">
        <f t="shared" si="255"/>
        <v>0</v>
      </c>
      <c r="AB16" s="34">
        <f t="shared" si="11"/>
        <v>99.934778999999992</v>
      </c>
      <c r="AC16" s="34">
        <f t="shared" ref="AC16:AE16" si="256">AC17+AC18+AC19</f>
        <v>99.934778999999992</v>
      </c>
      <c r="AD16" s="34">
        <f t="shared" si="256"/>
        <v>0</v>
      </c>
      <c r="AE16" s="34">
        <f t="shared" si="256"/>
        <v>0</v>
      </c>
      <c r="AF16" s="34">
        <f t="shared" si="13"/>
        <v>220.80116499999997</v>
      </c>
      <c r="AG16" s="34">
        <f t="shared" ref="AG16:AI16" si="257">AG17+AG18+AG19</f>
        <v>-38.07461874193551</v>
      </c>
      <c r="AH16" s="34">
        <f t="shared" si="257"/>
        <v>258.87578374193549</v>
      </c>
      <c r="AI16" s="34">
        <f t="shared" si="257"/>
        <v>0</v>
      </c>
      <c r="AJ16" s="34">
        <f t="shared" si="15"/>
        <v>-0.64440000000000097</v>
      </c>
      <c r="AK16" s="34">
        <f t="shared" ref="AK16:AM16" si="258">AK17+AK18+AK19</f>
        <v>-0.64440000000000097</v>
      </c>
      <c r="AL16" s="34">
        <f t="shared" si="258"/>
        <v>0</v>
      </c>
      <c r="AM16" s="34">
        <f t="shared" si="258"/>
        <v>0</v>
      </c>
      <c r="AN16" s="34">
        <f t="shared" si="17"/>
        <v>23.467801999999988</v>
      </c>
      <c r="AO16" s="34">
        <f t="shared" ref="AO16:AQ16" si="259">AO17+AO18+AO19</f>
        <v>-2.995324088888907</v>
      </c>
      <c r="AP16" s="34">
        <f t="shared" si="259"/>
        <v>0</v>
      </c>
      <c r="AQ16" s="34">
        <f t="shared" si="259"/>
        <v>26.463126088888895</v>
      </c>
      <c r="AR16" s="34">
        <f t="shared" si="19"/>
        <v>-23.9466</v>
      </c>
      <c r="AS16" s="34">
        <f t="shared" ref="AS16:AU16" si="260">AS17+AS18+AS19</f>
        <v>1.9555782500000021</v>
      </c>
      <c r="AT16" s="34">
        <f t="shared" si="260"/>
        <v>0</v>
      </c>
      <c r="AU16" s="34">
        <f t="shared" si="260"/>
        <v>-25.902178250000002</v>
      </c>
      <c r="AV16" s="34">
        <f t="shared" si="21"/>
        <v>-105.53415299999998</v>
      </c>
      <c r="AW16" s="34">
        <f t="shared" ref="AW16:AY16" si="261">AW17+AW18+AW19</f>
        <v>-51.610799195652184</v>
      </c>
      <c r="AX16" s="34">
        <f t="shared" si="261"/>
        <v>0</v>
      </c>
      <c r="AY16" s="34">
        <f t="shared" si="261"/>
        <v>-53.923353804347798</v>
      </c>
      <c r="AZ16" s="34">
        <f t="shared" si="23"/>
        <v>-1.3212370000000035</v>
      </c>
      <c r="BA16" s="34">
        <f t="shared" ref="BA16:BC16" si="262">BA17+BA18+BA19</f>
        <v>-1.3212370000000035</v>
      </c>
      <c r="BB16" s="34">
        <f t="shared" si="262"/>
        <v>0</v>
      </c>
      <c r="BC16" s="34">
        <f t="shared" si="262"/>
        <v>0</v>
      </c>
      <c r="BD16" s="34">
        <f t="shared" si="25"/>
        <v>-26.889645999999995</v>
      </c>
      <c r="BE16" s="34">
        <f t="shared" ref="BE16:BG16" si="263">BE17+BE18+BE19</f>
        <v>-0.71123354945059702</v>
      </c>
      <c r="BF16" s="34">
        <f t="shared" si="263"/>
        <v>0</v>
      </c>
      <c r="BG16" s="34">
        <f t="shared" si="263"/>
        <v>-26.178412450549398</v>
      </c>
      <c r="BH16" s="34">
        <f t="shared" si="27"/>
        <v>6.1154460000000022</v>
      </c>
      <c r="BI16" s="34">
        <f t="shared" ref="BI16:BK16" si="264">BI17+BI18+BI19</f>
        <v>6.1154460000000022</v>
      </c>
      <c r="BJ16" s="34">
        <f t="shared" si="264"/>
        <v>0</v>
      </c>
      <c r="BK16" s="34">
        <f t="shared" si="264"/>
        <v>0</v>
      </c>
      <c r="BL16" s="34">
        <f t="shared" si="29"/>
        <v>-2.614202000000013</v>
      </c>
      <c r="BM16" s="34">
        <f t="shared" ref="BM16:BO16" si="265">BM17+BM18+BM19</f>
        <v>-2.614202000000013</v>
      </c>
      <c r="BN16" s="34">
        <f t="shared" si="265"/>
        <v>0</v>
      </c>
      <c r="BO16" s="34">
        <f t="shared" si="265"/>
        <v>0</v>
      </c>
      <c r="BP16" s="34">
        <f t="shared" si="31"/>
        <v>-2.7946990000000156</v>
      </c>
      <c r="BQ16" s="34">
        <f t="shared" ref="BQ16:BS16" si="266">BQ17+BQ18+BQ19</f>
        <v>-2.7946990000000156</v>
      </c>
      <c r="BR16" s="34">
        <f t="shared" si="266"/>
        <v>0</v>
      </c>
      <c r="BS16" s="34">
        <f t="shared" si="266"/>
        <v>0</v>
      </c>
      <c r="BT16" s="34">
        <f t="shared" si="33"/>
        <v>-10.93230100000001</v>
      </c>
      <c r="BU16" s="34">
        <f t="shared" ref="BU16:BW16" si="267">BU17+BU18+BU19</f>
        <v>-10.93230100000001</v>
      </c>
      <c r="BV16" s="34">
        <f t="shared" si="267"/>
        <v>0</v>
      </c>
      <c r="BW16" s="34">
        <f t="shared" si="267"/>
        <v>0</v>
      </c>
      <c r="BX16" s="34">
        <f t="shared" si="35"/>
        <v>-29.895830999999966</v>
      </c>
      <c r="BY16" s="34">
        <f t="shared" ref="BY16:CA16" si="268">BY17+BY18+BY19</f>
        <v>-29.895830999999966</v>
      </c>
      <c r="BZ16" s="34">
        <f t="shared" si="268"/>
        <v>0</v>
      </c>
      <c r="CA16" s="34">
        <f t="shared" si="268"/>
        <v>0</v>
      </c>
      <c r="CB16" s="34">
        <f t="shared" si="37"/>
        <v>37.243247000000018</v>
      </c>
      <c r="CC16" s="34">
        <f t="shared" ref="CC16:CE16" si="269">CC17+CC18+CC19</f>
        <v>37.243247000000018</v>
      </c>
      <c r="CD16" s="34">
        <f t="shared" si="269"/>
        <v>0</v>
      </c>
      <c r="CE16" s="34">
        <f t="shared" si="269"/>
        <v>0</v>
      </c>
      <c r="CF16" s="34">
        <f t="shared" si="39"/>
        <v>178.55150000000012</v>
      </c>
      <c r="CG16" s="34">
        <f t="shared" ref="CG16:CI16" si="270">CG17+CG18+CG19</f>
        <v>153.49897032967041</v>
      </c>
      <c r="CH16" s="34">
        <f t="shared" si="270"/>
        <v>25.052529670329701</v>
      </c>
      <c r="CI16" s="34">
        <f t="shared" si="270"/>
        <v>0</v>
      </c>
      <c r="CJ16" s="34">
        <f t="shared" si="41"/>
        <v>-72.604500000000115</v>
      </c>
      <c r="CK16" s="34">
        <f t="shared" ref="CK16:CM16" si="271">CK17+CK18+CK19</f>
        <v>-45.690169230769314</v>
      </c>
      <c r="CL16" s="34">
        <f t="shared" si="271"/>
        <v>-26.914330769230801</v>
      </c>
      <c r="CM16" s="34">
        <f t="shared" si="271"/>
        <v>0</v>
      </c>
      <c r="CN16" s="34">
        <f t="shared" si="43"/>
        <v>156.79050000000009</v>
      </c>
      <c r="CO16" s="34">
        <f t="shared" ref="CO16:CQ16" si="272">CO17+CO18+CO19</f>
        <v>156.79050000000009</v>
      </c>
      <c r="CP16" s="34">
        <f t="shared" si="272"/>
        <v>0</v>
      </c>
      <c r="CQ16" s="34">
        <f t="shared" si="272"/>
        <v>0</v>
      </c>
      <c r="CR16" s="34">
        <f t="shared" si="45"/>
        <v>55.857099999999726</v>
      </c>
      <c r="CS16" s="34">
        <f t="shared" ref="CS16:CU16" si="273">CS17+CS18+CS19</f>
        <v>27.589280434782324</v>
      </c>
      <c r="CT16" s="34">
        <f t="shared" si="273"/>
        <v>28.267819565217401</v>
      </c>
      <c r="CU16" s="34">
        <f t="shared" si="273"/>
        <v>0</v>
      </c>
      <c r="CV16" s="34">
        <f t="shared" si="47"/>
        <v>-130.00319999999959</v>
      </c>
      <c r="CW16" s="34">
        <f t="shared" ref="CW16:CY16" si="274">CW17+CW18+CW19</f>
        <v>-130.00319999999959</v>
      </c>
      <c r="CX16" s="34">
        <f t="shared" si="274"/>
        <v>0</v>
      </c>
      <c r="CY16" s="34">
        <f t="shared" si="274"/>
        <v>0</v>
      </c>
      <c r="CZ16" s="34">
        <f t="shared" si="49"/>
        <v>-165.30199999999965</v>
      </c>
      <c r="DA16" s="34">
        <f t="shared" ref="DA16:DC16" si="275">DA17+DA18+DA19</f>
        <v>-165.30199999999965</v>
      </c>
      <c r="DB16" s="34">
        <f t="shared" si="275"/>
        <v>0</v>
      </c>
      <c r="DC16" s="34">
        <f t="shared" si="275"/>
        <v>0</v>
      </c>
      <c r="DD16" s="34">
        <f t="shared" si="51"/>
        <v>-138.45840000000072</v>
      </c>
      <c r="DE16" s="34">
        <f t="shared" ref="DE16:DG16" si="276">DE17+DE18+DE19</f>
        <v>-138.45840000000072</v>
      </c>
      <c r="DF16" s="34">
        <f t="shared" si="276"/>
        <v>0</v>
      </c>
      <c r="DG16" s="34">
        <f t="shared" si="276"/>
        <v>0</v>
      </c>
      <c r="DH16" s="34">
        <f t="shared" si="53"/>
        <v>207.54820000000058</v>
      </c>
      <c r="DI16" s="34">
        <f t="shared" ref="DI16:DK16" si="277">DI17+DI18+DI19</f>
        <v>207.54820000000058</v>
      </c>
      <c r="DJ16" s="34">
        <f t="shared" si="277"/>
        <v>0</v>
      </c>
      <c r="DK16" s="34">
        <f t="shared" si="277"/>
        <v>0</v>
      </c>
      <c r="DL16" s="34">
        <f t="shared" si="55"/>
        <v>700.31610000000023</v>
      </c>
      <c r="DM16" s="34">
        <f t="shared" ref="DM16:DO16" si="278">DM17+DM18+DM19</f>
        <v>700.31610000000023</v>
      </c>
      <c r="DN16" s="34">
        <f t="shared" si="278"/>
        <v>0</v>
      </c>
      <c r="DO16" s="34">
        <f t="shared" si="278"/>
        <v>0</v>
      </c>
      <c r="DP16" s="34">
        <f t="shared" si="57"/>
        <v>6.9999999882952579E-4</v>
      </c>
      <c r="DQ16" s="34">
        <f t="shared" ref="DQ16:DS16" si="279">DQ17+DQ18+DQ19</f>
        <v>6.9999999882952579E-4</v>
      </c>
      <c r="DR16" s="34">
        <f t="shared" si="279"/>
        <v>0</v>
      </c>
      <c r="DS16" s="34">
        <f t="shared" si="279"/>
        <v>0</v>
      </c>
      <c r="DT16" s="34">
        <f t="shared" si="59"/>
        <v>2737.9182000000023</v>
      </c>
      <c r="DU16" s="34">
        <f t="shared" ref="DU16:DW16" si="280">DU17+DU18+DU19</f>
        <v>2737.9182000000023</v>
      </c>
      <c r="DV16" s="34">
        <f t="shared" si="280"/>
        <v>0</v>
      </c>
      <c r="DW16" s="34">
        <f t="shared" si="280"/>
        <v>0</v>
      </c>
      <c r="DX16" s="34">
        <f t="shared" si="61"/>
        <v>1206.7639999999997</v>
      </c>
      <c r="DY16" s="34">
        <f t="shared" ref="DY16:EA16" si="281">DY17+DY18+DY19</f>
        <v>-36.568400000000508</v>
      </c>
      <c r="DZ16" s="34">
        <f t="shared" si="281"/>
        <v>1243.3324000000002</v>
      </c>
      <c r="EA16" s="34">
        <f t="shared" si="281"/>
        <v>0</v>
      </c>
      <c r="EB16" s="34">
        <f t="shared" si="63"/>
        <v>7.99999998974954E-4</v>
      </c>
      <c r="EC16" s="34">
        <f t="shared" ref="EC16:EE16" si="282">EC17+EC18+EC19</f>
        <v>7.99999998974954E-4</v>
      </c>
      <c r="ED16" s="34">
        <f t="shared" si="282"/>
        <v>0</v>
      </c>
      <c r="EE16" s="34">
        <f t="shared" si="282"/>
        <v>0</v>
      </c>
      <c r="EF16" s="34">
        <f t="shared" si="65"/>
        <v>8.000000007939434E-4</v>
      </c>
      <c r="EG16" s="34">
        <f t="shared" ref="EG16:EI16" si="283">EG17+EG18+EG19</f>
        <v>8.000000007939434E-4</v>
      </c>
      <c r="EH16" s="34">
        <f t="shared" si="283"/>
        <v>0</v>
      </c>
      <c r="EI16" s="34">
        <f t="shared" si="283"/>
        <v>0</v>
      </c>
      <c r="EJ16" s="34">
        <f t="shared" si="67"/>
        <v>1097.0586000000008</v>
      </c>
      <c r="EK16" s="34">
        <f t="shared" ref="EK16:EM16" si="284">EK17+EK18+EK19</f>
        <v>6.000000008157258E-4</v>
      </c>
      <c r="EL16" s="34">
        <f t="shared" si="284"/>
        <v>1097.058</v>
      </c>
      <c r="EM16" s="34">
        <f t="shared" si="284"/>
        <v>0</v>
      </c>
      <c r="EN16" s="34">
        <f t="shared" si="69"/>
        <v>661.56359999999654</v>
      </c>
      <c r="EO16" s="34">
        <f t="shared" ref="EO16:EQ16" si="285">EO17+EO18+EO19</f>
        <v>551.7811499999965</v>
      </c>
      <c r="EP16" s="34">
        <f t="shared" si="285"/>
        <v>109.78245</v>
      </c>
      <c r="EQ16" s="34">
        <f t="shared" si="285"/>
        <v>0</v>
      </c>
      <c r="ER16" s="34">
        <f t="shared" si="71"/>
        <v>598.27240000000018</v>
      </c>
      <c r="ES16" s="34">
        <f t="shared" ref="ES16:EU16" si="286">ES17+ES18+ES19</f>
        <v>483.75427362637379</v>
      </c>
      <c r="ET16" s="34">
        <f t="shared" si="286"/>
        <v>114.51812637362642</v>
      </c>
      <c r="EU16" s="34">
        <f t="shared" si="286"/>
        <v>0</v>
      </c>
      <c r="EV16" s="34">
        <f t="shared" si="73"/>
        <v>431.41800000000126</v>
      </c>
      <c r="EW16" s="34">
        <f t="shared" ref="EW16:EY16" si="287">EW17+EW18+EW19</f>
        <v>511.11368132000126</v>
      </c>
      <c r="EX16" s="34">
        <f t="shared" si="287"/>
        <v>-79.695681320000006</v>
      </c>
      <c r="EY16" s="34">
        <f t="shared" si="287"/>
        <v>0</v>
      </c>
      <c r="EZ16" s="34">
        <f t="shared" si="75"/>
        <v>367.57360000000153</v>
      </c>
      <c r="FA16" s="34">
        <f t="shared" ref="FA16:FC16" si="288">FA17+FA18+FA19</f>
        <v>244.15011412000155</v>
      </c>
      <c r="FB16" s="34">
        <f t="shared" si="288"/>
        <v>123.42348587999999</v>
      </c>
      <c r="FC16" s="34">
        <f t="shared" si="288"/>
        <v>0</v>
      </c>
      <c r="FD16" s="34">
        <f t="shared" si="77"/>
        <v>447.20599999999712</v>
      </c>
      <c r="FE16" s="34">
        <f t="shared" ref="FE16:FG16" si="289">FE17+FE18+FE19</f>
        <v>322.85807389999712</v>
      </c>
      <c r="FF16" s="34">
        <f t="shared" si="289"/>
        <v>124.34792610000001</v>
      </c>
      <c r="FG16" s="34">
        <f t="shared" si="289"/>
        <v>0</v>
      </c>
      <c r="FH16" s="34">
        <f t="shared" si="79"/>
        <v>0</v>
      </c>
      <c r="FI16" s="34">
        <f t="shared" ref="FI16:FK16" si="290">FI17+FI18+FI19</f>
        <v>0</v>
      </c>
      <c r="FJ16" s="34">
        <f t="shared" si="290"/>
        <v>0</v>
      </c>
      <c r="FK16" s="34">
        <f t="shared" si="290"/>
        <v>0</v>
      </c>
    </row>
    <row r="17" spans="1:167" s="10" customFormat="1" x14ac:dyDescent="0.2">
      <c r="A17" s="66" t="s">
        <v>64</v>
      </c>
      <c r="B17" s="87" t="s">
        <v>64</v>
      </c>
      <c r="C17" s="46" t="s">
        <v>15</v>
      </c>
      <c r="D17" s="34">
        <f t="shared" ref="D17:D19" si="291">E17+F17+G17</f>
        <v>0</v>
      </c>
      <c r="E17" s="34">
        <f>'[2]1.10'!LQ17</f>
        <v>0</v>
      </c>
      <c r="F17" s="34">
        <f>'[2]1.10'!LR17</f>
        <v>0</v>
      </c>
      <c r="G17" s="34">
        <f>'[2]1.10'!LS17</f>
        <v>0</v>
      </c>
      <c r="H17" s="34">
        <f t="shared" si="1"/>
        <v>0</v>
      </c>
      <c r="I17" s="34">
        <f>'[2]1.10'!LU17</f>
        <v>0</v>
      </c>
      <c r="J17" s="34">
        <f>'[2]1.10'!LV17</f>
        <v>0</v>
      </c>
      <c r="K17" s="34">
        <f>'[2]1.10'!LW17</f>
        <v>0</v>
      </c>
      <c r="L17" s="34">
        <f t="shared" si="3"/>
        <v>0</v>
      </c>
      <c r="M17" s="34">
        <f>'[2]1.10'!LY17</f>
        <v>0</v>
      </c>
      <c r="N17" s="34">
        <f>'[2]1.10'!LZ17</f>
        <v>0</v>
      </c>
      <c r="O17" s="34">
        <f>'[2]1.10'!MA17</f>
        <v>0</v>
      </c>
      <c r="P17" s="34">
        <f t="shared" si="5"/>
        <v>0</v>
      </c>
      <c r="Q17" s="34">
        <f>'[2]1.10'!MC17</f>
        <v>0</v>
      </c>
      <c r="R17" s="34">
        <f>'[2]1.10'!MD17</f>
        <v>0</v>
      </c>
      <c r="S17" s="34">
        <f>'[2]1.10'!ME17</f>
        <v>0</v>
      </c>
      <c r="T17" s="34">
        <f t="shared" si="7"/>
        <v>0</v>
      </c>
      <c r="U17" s="34">
        <f>'[2]1.10'!MG17</f>
        <v>0</v>
      </c>
      <c r="V17" s="34">
        <f>'[2]1.10'!MH17</f>
        <v>0</v>
      </c>
      <c r="W17" s="34">
        <f>'[2]1.10'!MI17</f>
        <v>0</v>
      </c>
      <c r="X17" s="34">
        <f t="shared" si="9"/>
        <v>0</v>
      </c>
      <c r="Y17" s="34">
        <f>'[2]1.10'!MK17</f>
        <v>0</v>
      </c>
      <c r="Z17" s="34">
        <f>'[2]1.10'!ML17</f>
        <v>0</v>
      </c>
      <c r="AA17" s="34">
        <f>'[2]1.10'!MM17</f>
        <v>0</v>
      </c>
      <c r="AB17" s="34">
        <f t="shared" si="11"/>
        <v>0</v>
      </c>
      <c r="AC17" s="34">
        <f>'[2]1.10'!MO17</f>
        <v>0</v>
      </c>
      <c r="AD17" s="34">
        <f>'[2]1.10'!MP17</f>
        <v>0</v>
      </c>
      <c r="AE17" s="34">
        <f>'[2]1.10'!MQ17</f>
        <v>0</v>
      </c>
      <c r="AF17" s="34">
        <f t="shared" si="13"/>
        <v>0</v>
      </c>
      <c r="AG17" s="34">
        <f>'[2]1.10'!MS17</f>
        <v>0</v>
      </c>
      <c r="AH17" s="34">
        <f>'[2]1.10'!MT17</f>
        <v>0</v>
      </c>
      <c r="AI17" s="34">
        <f>'[2]1.10'!MU17</f>
        <v>0</v>
      </c>
      <c r="AJ17" s="34">
        <f t="shared" si="15"/>
        <v>0</v>
      </c>
      <c r="AK17" s="34">
        <f>'[2]1.10'!MW17</f>
        <v>0</v>
      </c>
      <c r="AL17" s="34">
        <f>'[2]1.10'!MX17</f>
        <v>0</v>
      </c>
      <c r="AM17" s="34">
        <f>'[2]1.10'!MY17</f>
        <v>0</v>
      </c>
      <c r="AN17" s="34">
        <f t="shared" si="17"/>
        <v>0</v>
      </c>
      <c r="AO17" s="34">
        <f>'[2]1.10'!NA17</f>
        <v>0</v>
      </c>
      <c r="AP17" s="34">
        <f>'[2]1.10'!NB17</f>
        <v>0</v>
      </c>
      <c r="AQ17" s="34">
        <f>'[2]1.10'!NC17</f>
        <v>0</v>
      </c>
      <c r="AR17" s="34">
        <f t="shared" si="19"/>
        <v>0</v>
      </c>
      <c r="AS17" s="34">
        <f>'[2]1.10'!NE17</f>
        <v>0</v>
      </c>
      <c r="AT17" s="34">
        <f>'[2]1.10'!NF17</f>
        <v>0</v>
      </c>
      <c r="AU17" s="34">
        <f>'[2]1.10'!NG17</f>
        <v>0</v>
      </c>
      <c r="AV17" s="34">
        <f t="shared" si="21"/>
        <v>0</v>
      </c>
      <c r="AW17" s="34">
        <f>'[2]1.10'!NI17</f>
        <v>0</v>
      </c>
      <c r="AX17" s="34">
        <f>'[2]1.10'!NJ17</f>
        <v>0</v>
      </c>
      <c r="AY17" s="34">
        <f>'[2]1.10'!NK17</f>
        <v>0</v>
      </c>
      <c r="AZ17" s="34">
        <f t="shared" si="23"/>
        <v>0</v>
      </c>
      <c r="BA17" s="34">
        <f>'[2]1.10'!NM17</f>
        <v>0</v>
      </c>
      <c r="BB17" s="34">
        <f>'[2]1.10'!NN17</f>
        <v>0</v>
      </c>
      <c r="BC17" s="34">
        <f>'[2]1.10'!NO17</f>
        <v>0</v>
      </c>
      <c r="BD17" s="34">
        <f t="shared" si="25"/>
        <v>0</v>
      </c>
      <c r="BE17" s="34">
        <f>'[2]1.10'!NQ17</f>
        <v>0</v>
      </c>
      <c r="BF17" s="34">
        <f>'[2]1.10'!NR17</f>
        <v>0</v>
      </c>
      <c r="BG17" s="34">
        <f>'[2]1.10'!NS17</f>
        <v>0</v>
      </c>
      <c r="BH17" s="34">
        <f t="shared" si="27"/>
        <v>0</v>
      </c>
      <c r="BI17" s="34">
        <f>'[2]1.10'!NU17</f>
        <v>0</v>
      </c>
      <c r="BJ17" s="34">
        <f>'[2]1.10'!NV17</f>
        <v>0</v>
      </c>
      <c r="BK17" s="34">
        <f>'[2]1.10'!NW17</f>
        <v>0</v>
      </c>
      <c r="BL17" s="34">
        <f t="shared" si="29"/>
        <v>0</v>
      </c>
      <c r="BM17" s="34">
        <f>'[2]1.10'!NY17</f>
        <v>0</v>
      </c>
      <c r="BN17" s="34">
        <f>'[2]1.10'!NZ17</f>
        <v>0</v>
      </c>
      <c r="BO17" s="34">
        <f>'[2]1.10'!OA17</f>
        <v>0</v>
      </c>
      <c r="BP17" s="34">
        <f t="shared" si="31"/>
        <v>0</v>
      </c>
      <c r="BQ17" s="34">
        <f>'[2]1.10'!OC17</f>
        <v>0</v>
      </c>
      <c r="BR17" s="34">
        <f>'[2]1.10'!OD17</f>
        <v>0</v>
      </c>
      <c r="BS17" s="34">
        <f>'[2]1.10'!OE17</f>
        <v>0</v>
      </c>
      <c r="BT17" s="34">
        <f t="shared" si="33"/>
        <v>0</v>
      </c>
      <c r="BU17" s="34">
        <f>'[2]1.10'!OG17</f>
        <v>0</v>
      </c>
      <c r="BV17" s="34">
        <f>'[2]1.10'!OH17</f>
        <v>0</v>
      </c>
      <c r="BW17" s="34">
        <f>'[2]1.10'!OI17</f>
        <v>0</v>
      </c>
      <c r="BX17" s="34">
        <f t="shared" si="35"/>
        <v>0</v>
      </c>
      <c r="BY17" s="34">
        <f>'[2]1.10'!OK17</f>
        <v>0</v>
      </c>
      <c r="BZ17" s="34">
        <f>'[2]1.10'!OL17</f>
        <v>0</v>
      </c>
      <c r="CA17" s="34">
        <f>'[2]1.10'!OM17</f>
        <v>0</v>
      </c>
      <c r="CB17" s="34">
        <f t="shared" si="37"/>
        <v>0</v>
      </c>
      <c r="CC17" s="34">
        <f>'[2]1.10'!OO17</f>
        <v>0</v>
      </c>
      <c r="CD17" s="34">
        <f>'[2]1.10'!OP17</f>
        <v>0</v>
      </c>
      <c r="CE17" s="34">
        <f>'[2]1.10'!OQ17</f>
        <v>0</v>
      </c>
      <c r="CF17" s="34">
        <f t="shared" si="39"/>
        <v>0</v>
      </c>
      <c r="CG17" s="34">
        <f>'[2]1.10'!OS17</f>
        <v>0</v>
      </c>
      <c r="CH17" s="34">
        <f>'[2]1.10'!OT17</f>
        <v>0</v>
      </c>
      <c r="CI17" s="34">
        <f>'[2]1.10'!OU17</f>
        <v>0</v>
      </c>
      <c r="CJ17" s="34">
        <f t="shared" si="41"/>
        <v>0</v>
      </c>
      <c r="CK17" s="34">
        <f>'[2]1.10'!OW17</f>
        <v>0</v>
      </c>
      <c r="CL17" s="34">
        <f>'[2]1.10'!OX17</f>
        <v>0</v>
      </c>
      <c r="CM17" s="34">
        <f>'[2]1.10'!OY17</f>
        <v>0</v>
      </c>
      <c r="CN17" s="34">
        <f t="shared" si="43"/>
        <v>0</v>
      </c>
      <c r="CO17" s="34">
        <f>'[2]1.10'!PA17</f>
        <v>0</v>
      </c>
      <c r="CP17" s="34">
        <f>'[2]1.10'!PB17</f>
        <v>0</v>
      </c>
      <c r="CQ17" s="34">
        <f>'[2]1.10'!PC17</f>
        <v>0</v>
      </c>
      <c r="CR17" s="34">
        <f t="shared" si="45"/>
        <v>0</v>
      </c>
      <c r="CS17" s="34">
        <f>'[2]1.10'!PE17</f>
        <v>0</v>
      </c>
      <c r="CT17" s="34">
        <f>'[2]1.10'!PF17</f>
        <v>0</v>
      </c>
      <c r="CU17" s="34">
        <f>'[2]1.10'!PG17</f>
        <v>0</v>
      </c>
      <c r="CV17" s="34">
        <f t="shared" si="47"/>
        <v>0</v>
      </c>
      <c r="CW17" s="34">
        <f>'[2]1.10'!PI17</f>
        <v>0</v>
      </c>
      <c r="CX17" s="34">
        <f>'[2]1.10'!PJ17</f>
        <v>0</v>
      </c>
      <c r="CY17" s="34">
        <f>'[2]1.10'!PK17</f>
        <v>0</v>
      </c>
      <c r="CZ17" s="34">
        <f t="shared" si="49"/>
        <v>0</v>
      </c>
      <c r="DA17" s="34">
        <f>'[2]1.10'!PM17</f>
        <v>0</v>
      </c>
      <c r="DB17" s="34">
        <f>'[2]1.10'!PN17</f>
        <v>0</v>
      </c>
      <c r="DC17" s="34">
        <f>'[2]1.10'!PO17</f>
        <v>0</v>
      </c>
      <c r="DD17" s="34">
        <f t="shared" si="51"/>
        <v>0</v>
      </c>
      <c r="DE17" s="34">
        <f>'[2]1.10'!PQ17</f>
        <v>0</v>
      </c>
      <c r="DF17" s="34">
        <f>'[2]1.10'!PR17</f>
        <v>0</v>
      </c>
      <c r="DG17" s="34">
        <f>'[2]1.10'!PS17</f>
        <v>0</v>
      </c>
      <c r="DH17" s="34">
        <f t="shared" si="53"/>
        <v>0</v>
      </c>
      <c r="DI17" s="34">
        <f>'[2]1.10'!PU17</f>
        <v>0</v>
      </c>
      <c r="DJ17" s="34">
        <f>'[2]1.10'!PV17</f>
        <v>0</v>
      </c>
      <c r="DK17" s="34">
        <f>'[2]1.10'!PW17</f>
        <v>0</v>
      </c>
      <c r="DL17" s="34">
        <f t="shared" si="55"/>
        <v>0</v>
      </c>
      <c r="DM17" s="34">
        <f>'[2]1.10'!PY17</f>
        <v>0</v>
      </c>
      <c r="DN17" s="34">
        <f>'[2]1.10'!PZ17</f>
        <v>0</v>
      </c>
      <c r="DO17" s="34">
        <f>'[2]1.10'!QA17</f>
        <v>0</v>
      </c>
      <c r="DP17" s="34">
        <f t="shared" si="57"/>
        <v>0</v>
      </c>
      <c r="DQ17" s="34">
        <f>'[2]1.10'!QC17</f>
        <v>0</v>
      </c>
      <c r="DR17" s="34">
        <f>'[2]1.10'!QD17</f>
        <v>0</v>
      </c>
      <c r="DS17" s="34">
        <f>'[2]1.10'!QE17</f>
        <v>0</v>
      </c>
      <c r="DT17" s="34">
        <f t="shared" si="59"/>
        <v>0</v>
      </c>
      <c r="DU17" s="34">
        <f>'[2]1.10'!QG17</f>
        <v>0</v>
      </c>
      <c r="DV17" s="34">
        <f>'[2]1.10'!QH17</f>
        <v>0</v>
      </c>
      <c r="DW17" s="34">
        <f>'[2]1.10'!QI17</f>
        <v>0</v>
      </c>
      <c r="DX17" s="34">
        <f t="shared" si="61"/>
        <v>0</v>
      </c>
      <c r="DY17" s="34">
        <f>'[2]1.10'!QK17</f>
        <v>0</v>
      </c>
      <c r="DZ17" s="34">
        <f>'[2]1.10'!QL17</f>
        <v>0</v>
      </c>
      <c r="EA17" s="34">
        <f>'[2]1.10'!QM17</f>
        <v>0</v>
      </c>
      <c r="EB17" s="34">
        <f t="shared" si="63"/>
        <v>0</v>
      </c>
      <c r="EC17" s="34">
        <f>'[2]1.10'!QO17</f>
        <v>0</v>
      </c>
      <c r="ED17" s="34">
        <f>'[2]1.10'!QP17</f>
        <v>0</v>
      </c>
      <c r="EE17" s="34">
        <f>'[2]1.10'!QQ17</f>
        <v>0</v>
      </c>
      <c r="EF17" s="34">
        <f t="shared" si="65"/>
        <v>0</v>
      </c>
      <c r="EG17" s="34">
        <f>'[2]1.10'!QS17</f>
        <v>0</v>
      </c>
      <c r="EH17" s="34">
        <f>'[2]1.10'!QT17</f>
        <v>0</v>
      </c>
      <c r="EI17" s="34">
        <f>'[2]1.10'!QU17</f>
        <v>0</v>
      </c>
      <c r="EJ17" s="34">
        <f t="shared" si="67"/>
        <v>0</v>
      </c>
      <c r="EK17" s="34">
        <f>'[2]1.10'!QW17</f>
        <v>0</v>
      </c>
      <c r="EL17" s="34">
        <f>'[2]1.10'!QX17</f>
        <v>0</v>
      </c>
      <c r="EM17" s="34">
        <f>'[2]1.10'!QY17</f>
        <v>0</v>
      </c>
      <c r="EN17" s="34">
        <f t="shared" si="69"/>
        <v>0</v>
      </c>
      <c r="EO17" s="34">
        <f>'[2]1.10'!RA17</f>
        <v>0</v>
      </c>
      <c r="EP17" s="34">
        <f>'[2]1.10'!RB17</f>
        <v>0</v>
      </c>
      <c r="EQ17" s="34">
        <f>'[2]1.10'!RC17</f>
        <v>0</v>
      </c>
      <c r="ER17" s="34">
        <f t="shared" si="71"/>
        <v>0</v>
      </c>
      <c r="ES17" s="34">
        <f>'[2]1.10'!RE17</f>
        <v>0</v>
      </c>
      <c r="ET17" s="34">
        <f>'[2]1.10'!RF17</f>
        <v>0</v>
      </c>
      <c r="EU17" s="34">
        <f>'[2]1.10'!RG17</f>
        <v>0</v>
      </c>
      <c r="EV17" s="34">
        <f t="shared" si="73"/>
        <v>0</v>
      </c>
      <c r="EW17" s="34">
        <f>'[2]1.10'!RI17</f>
        <v>0</v>
      </c>
      <c r="EX17" s="34">
        <f>'[2]1.10'!RJ17</f>
        <v>0</v>
      </c>
      <c r="EY17" s="34">
        <f>'[2]1.10'!RK17</f>
        <v>0</v>
      </c>
      <c r="EZ17" s="34">
        <f t="shared" si="75"/>
        <v>0</v>
      </c>
      <c r="FA17" s="34">
        <f>'[2]1.10'!RM17</f>
        <v>0</v>
      </c>
      <c r="FB17" s="34">
        <f>'[2]1.10'!RN17</f>
        <v>0</v>
      </c>
      <c r="FC17" s="34">
        <f>'[2]1.10'!RO17</f>
        <v>0</v>
      </c>
      <c r="FD17" s="34">
        <f t="shared" si="77"/>
        <v>0</v>
      </c>
      <c r="FE17" s="34">
        <f>'[2]1.10'!RQ17</f>
        <v>0</v>
      </c>
      <c r="FF17" s="34">
        <f>'[2]1.10'!RR17</f>
        <v>0</v>
      </c>
      <c r="FG17" s="34">
        <f>'[2]1.10'!RS17</f>
        <v>0</v>
      </c>
      <c r="FH17" s="34">
        <f t="shared" si="79"/>
        <v>0</v>
      </c>
      <c r="FI17" s="34">
        <f>'[2]1.10'!RU17</f>
        <v>0</v>
      </c>
      <c r="FJ17" s="34">
        <f>'[2]1.10'!RV17</f>
        <v>0</v>
      </c>
      <c r="FK17" s="34">
        <f>'[2]1.10'!RW17</f>
        <v>0</v>
      </c>
    </row>
    <row r="18" spans="1:167" s="10" customFormat="1" ht="24" x14ac:dyDescent="0.2">
      <c r="A18" s="66" t="s">
        <v>65</v>
      </c>
      <c r="B18" s="87" t="s">
        <v>65</v>
      </c>
      <c r="C18" s="46" t="s">
        <v>9</v>
      </c>
      <c r="D18" s="34">
        <f t="shared" si="291"/>
        <v>475.97890300000006</v>
      </c>
      <c r="E18" s="34">
        <f>'[2]1.10'!LQ18</f>
        <v>475.97890300000006</v>
      </c>
      <c r="F18" s="34">
        <f>'[2]1.10'!LR18</f>
        <v>0</v>
      </c>
      <c r="G18" s="34">
        <f>'[2]1.10'!LS18</f>
        <v>0</v>
      </c>
      <c r="H18" s="34">
        <f t="shared" si="1"/>
        <v>-132.33774699999992</v>
      </c>
      <c r="I18" s="34">
        <f>'[2]1.10'!LU18</f>
        <v>-132.33774699999992</v>
      </c>
      <c r="J18" s="34">
        <f>'[2]1.10'!LV18</f>
        <v>0</v>
      </c>
      <c r="K18" s="34">
        <f>'[2]1.10'!LW18</f>
        <v>0</v>
      </c>
      <c r="L18" s="34">
        <f t="shared" si="3"/>
        <v>33.804275999999845</v>
      </c>
      <c r="M18" s="34">
        <f>'[2]1.10'!LY18</f>
        <v>33.804275999999845</v>
      </c>
      <c r="N18" s="34">
        <f>'[2]1.10'!LZ18</f>
        <v>0</v>
      </c>
      <c r="O18" s="34">
        <f>'[2]1.10'!MA18</f>
        <v>0</v>
      </c>
      <c r="P18" s="34">
        <f t="shared" si="5"/>
        <v>331.23078699999996</v>
      </c>
      <c r="Q18" s="34">
        <f>'[2]1.10'!MC18</f>
        <v>171.2520433365591</v>
      </c>
      <c r="R18" s="34">
        <f>'[2]1.10'!MD18</f>
        <v>159.97874366344087</v>
      </c>
      <c r="S18" s="34">
        <f>'[2]1.10'!ME18</f>
        <v>0</v>
      </c>
      <c r="T18" s="34">
        <f t="shared" si="7"/>
        <v>109.43328500000007</v>
      </c>
      <c r="U18" s="34">
        <f>'[2]1.10'!MG18</f>
        <v>160.77255627771606</v>
      </c>
      <c r="V18" s="34">
        <f>'[2]1.10'!MH18</f>
        <v>-51.339271277715987</v>
      </c>
      <c r="W18" s="34">
        <f>'[2]1.10'!MI18</f>
        <v>0</v>
      </c>
      <c r="X18" s="34">
        <f t="shared" si="9"/>
        <v>-171.3821640000001</v>
      </c>
      <c r="Y18" s="34">
        <f>'[2]1.10'!MK18</f>
        <v>-95.59484761612913</v>
      </c>
      <c r="Z18" s="34">
        <f>'[2]1.10'!ML18</f>
        <v>-75.787316383870973</v>
      </c>
      <c r="AA18" s="34">
        <f>'[2]1.10'!MM18</f>
        <v>0</v>
      </c>
      <c r="AB18" s="34">
        <f t="shared" si="11"/>
        <v>71.907960000000003</v>
      </c>
      <c r="AC18" s="34">
        <f>'[2]1.10'!MO18</f>
        <v>71.907960000000003</v>
      </c>
      <c r="AD18" s="34">
        <f>'[2]1.10'!MP18</f>
        <v>0</v>
      </c>
      <c r="AE18" s="34">
        <f>'[2]1.10'!MQ18</f>
        <v>0</v>
      </c>
      <c r="AF18" s="34">
        <f t="shared" si="13"/>
        <v>244.15508599999998</v>
      </c>
      <c r="AG18" s="34">
        <f>'[2]1.10'!MS18</f>
        <v>-14.72069774193551</v>
      </c>
      <c r="AH18" s="34">
        <f>'[2]1.10'!MT18</f>
        <v>258.87578374193549</v>
      </c>
      <c r="AI18" s="34">
        <f>'[2]1.10'!MU18</f>
        <v>0</v>
      </c>
      <c r="AJ18" s="34">
        <f t="shared" si="15"/>
        <v>-0.21480000000000032</v>
      </c>
      <c r="AK18" s="34">
        <f>'[2]1.10'!MW18</f>
        <v>-0.21480000000000032</v>
      </c>
      <c r="AL18" s="34">
        <f>'[2]1.10'!MX18</f>
        <v>0</v>
      </c>
      <c r="AM18" s="34">
        <f>'[2]1.10'!MY18</f>
        <v>0</v>
      </c>
      <c r="AN18" s="34">
        <f t="shared" si="17"/>
        <v>-0.87706400000000073</v>
      </c>
      <c r="AO18" s="34">
        <f>'[2]1.10'!NA18</f>
        <v>-0.87706400000000073</v>
      </c>
      <c r="AP18" s="34">
        <f>'[2]1.10'!NB18</f>
        <v>0</v>
      </c>
      <c r="AQ18" s="34">
        <f>'[2]1.10'!NC18</f>
        <v>0</v>
      </c>
      <c r="AR18" s="34">
        <f t="shared" si="19"/>
        <v>0.42210000000000036</v>
      </c>
      <c r="AS18" s="34">
        <f>'[2]1.10'!NE18</f>
        <v>0.42210000000000036</v>
      </c>
      <c r="AT18" s="34">
        <f>'[2]1.10'!NF18</f>
        <v>0</v>
      </c>
      <c r="AU18" s="34">
        <f>'[2]1.10'!NG18</f>
        <v>0</v>
      </c>
      <c r="AV18" s="34">
        <f t="shared" si="21"/>
        <v>-26.521093999999998</v>
      </c>
      <c r="AW18" s="34">
        <f>'[2]1.10'!NI18</f>
        <v>-26.521093999999998</v>
      </c>
      <c r="AX18" s="34">
        <f>'[2]1.10'!NJ18</f>
        <v>0</v>
      </c>
      <c r="AY18" s="34">
        <f>'[2]1.10'!NK18</f>
        <v>0</v>
      </c>
      <c r="AZ18" s="34">
        <f t="shared" si="23"/>
        <v>0.20249299999999693</v>
      </c>
      <c r="BA18" s="34">
        <f>'[2]1.10'!NM18</f>
        <v>0.20249299999999693</v>
      </c>
      <c r="BB18" s="34">
        <f>'[2]1.10'!NN18</f>
        <v>0</v>
      </c>
      <c r="BC18" s="34">
        <f>'[2]1.10'!NO18</f>
        <v>0</v>
      </c>
      <c r="BD18" s="34">
        <f t="shared" si="25"/>
        <v>-0.35432299999999728</v>
      </c>
      <c r="BE18" s="34">
        <f>'[2]1.10'!NQ18</f>
        <v>-0.35432299999999728</v>
      </c>
      <c r="BF18" s="34">
        <f>'[2]1.10'!NR18</f>
        <v>0</v>
      </c>
      <c r="BG18" s="34">
        <f>'[2]1.10'!NS18</f>
        <v>0</v>
      </c>
      <c r="BH18" s="34">
        <f t="shared" si="27"/>
        <v>4.0063540000000017</v>
      </c>
      <c r="BI18" s="34">
        <f>'[2]1.10'!NU18</f>
        <v>4.0063540000000017</v>
      </c>
      <c r="BJ18" s="34">
        <f>'[2]1.10'!NV18</f>
        <v>0</v>
      </c>
      <c r="BK18" s="34">
        <f>'[2]1.10'!NW18</f>
        <v>0</v>
      </c>
      <c r="BL18" s="34">
        <f t="shared" si="29"/>
        <v>-1.2199960000000019</v>
      </c>
      <c r="BM18" s="34">
        <f>'[2]1.10'!NY18</f>
        <v>-1.2199960000000019</v>
      </c>
      <c r="BN18" s="34">
        <f>'[2]1.10'!NZ18</f>
        <v>0</v>
      </c>
      <c r="BO18" s="34">
        <f>'[2]1.10'!OA18</f>
        <v>0</v>
      </c>
      <c r="BP18" s="34">
        <f t="shared" si="31"/>
        <v>-0.87899800000000283</v>
      </c>
      <c r="BQ18" s="34">
        <f>'[2]1.10'!OC18</f>
        <v>-0.87899800000000283</v>
      </c>
      <c r="BR18" s="34">
        <f>'[2]1.10'!OD18</f>
        <v>0</v>
      </c>
      <c r="BS18" s="34">
        <f>'[2]1.10'!OE18</f>
        <v>0</v>
      </c>
      <c r="BT18" s="34">
        <f t="shared" si="33"/>
        <v>-2.1647660000000002</v>
      </c>
      <c r="BU18" s="34">
        <f>'[2]1.10'!OG18</f>
        <v>-2.1647660000000002</v>
      </c>
      <c r="BV18" s="34">
        <f>'[2]1.10'!OH18</f>
        <v>0</v>
      </c>
      <c r="BW18" s="34">
        <f>'[2]1.10'!OI18</f>
        <v>0</v>
      </c>
      <c r="BX18" s="34">
        <f t="shared" si="35"/>
        <v>-4.1671459999999954</v>
      </c>
      <c r="BY18" s="34">
        <f>'[2]1.10'!OK18</f>
        <v>-4.1671459999999954</v>
      </c>
      <c r="BZ18" s="34">
        <f>'[2]1.10'!OL18</f>
        <v>0</v>
      </c>
      <c r="CA18" s="34">
        <f>'[2]1.10'!OM18</f>
        <v>0</v>
      </c>
      <c r="CB18" s="34">
        <f t="shared" si="37"/>
        <v>-0.79321800000000309</v>
      </c>
      <c r="CC18" s="34">
        <f>'[2]1.10'!OO18</f>
        <v>-0.79321800000000309</v>
      </c>
      <c r="CD18" s="34">
        <f>'[2]1.10'!OP18</f>
        <v>0</v>
      </c>
      <c r="CE18" s="34">
        <f>'[2]1.10'!OQ18</f>
        <v>0</v>
      </c>
      <c r="CF18" s="34">
        <f t="shared" si="39"/>
        <v>36.812100000000015</v>
      </c>
      <c r="CG18" s="34">
        <f>'[2]1.10'!OS18</f>
        <v>11.759570329670314</v>
      </c>
      <c r="CH18" s="34">
        <f>'[2]1.10'!OT18</f>
        <v>25.052529670329701</v>
      </c>
      <c r="CI18" s="34">
        <f>'[2]1.10'!OU18</f>
        <v>0</v>
      </c>
      <c r="CJ18" s="34">
        <f t="shared" si="41"/>
        <v>-30.800100000000015</v>
      </c>
      <c r="CK18" s="34">
        <f>'[2]1.10'!OW18</f>
        <v>-3.8857692307692133</v>
      </c>
      <c r="CL18" s="34">
        <f>'[2]1.10'!OX18</f>
        <v>-26.914330769230801</v>
      </c>
      <c r="CM18" s="34">
        <f>'[2]1.10'!OY18</f>
        <v>0</v>
      </c>
      <c r="CN18" s="34">
        <f t="shared" si="43"/>
        <v>3.2134</v>
      </c>
      <c r="CO18" s="34">
        <f>'[2]1.10'!PA18</f>
        <v>3.2134</v>
      </c>
      <c r="CP18" s="34">
        <f>'[2]1.10'!PB18</f>
        <v>0</v>
      </c>
      <c r="CQ18" s="34">
        <f>'[2]1.10'!PC18</f>
        <v>0</v>
      </c>
      <c r="CR18" s="34">
        <f t="shared" si="45"/>
        <v>28.226000000000006</v>
      </c>
      <c r="CS18" s="34">
        <f>'[2]1.10'!PE18</f>
        <v>-4.1819565217394938E-2</v>
      </c>
      <c r="CT18" s="34">
        <f>'[2]1.10'!PF18</f>
        <v>28.267819565217401</v>
      </c>
      <c r="CU18" s="34">
        <f>'[2]1.10'!PG18</f>
        <v>0</v>
      </c>
      <c r="CV18" s="34">
        <f t="shared" si="47"/>
        <v>-1.1681999999999988</v>
      </c>
      <c r="CW18" s="34">
        <f>'[2]1.10'!PI18</f>
        <v>-1.1681999999999988</v>
      </c>
      <c r="CX18" s="34">
        <f>'[2]1.10'!PJ18</f>
        <v>0</v>
      </c>
      <c r="CY18" s="34">
        <f>'[2]1.10'!PK18</f>
        <v>0</v>
      </c>
      <c r="CZ18" s="34">
        <f t="shared" si="49"/>
        <v>-2.1266999999999996</v>
      </c>
      <c r="DA18" s="34">
        <f>'[2]1.10'!PM18</f>
        <v>-2.1266999999999996</v>
      </c>
      <c r="DB18" s="34">
        <f>'[2]1.10'!PN18</f>
        <v>0</v>
      </c>
      <c r="DC18" s="34">
        <f>'[2]1.10'!PO18</f>
        <v>0</v>
      </c>
      <c r="DD18" s="34">
        <f t="shared" si="51"/>
        <v>-1.8008999999999986</v>
      </c>
      <c r="DE18" s="34">
        <f>'[2]1.10'!PQ18</f>
        <v>-1.8008999999999986</v>
      </c>
      <c r="DF18" s="34">
        <f>'[2]1.10'!PR18</f>
        <v>0</v>
      </c>
      <c r="DG18" s="34">
        <f>'[2]1.10'!PS18</f>
        <v>0</v>
      </c>
      <c r="DH18" s="34">
        <f t="shared" si="53"/>
        <v>2.1066000000000003</v>
      </c>
      <c r="DI18" s="34">
        <f>'[2]1.10'!PU18</f>
        <v>2.1066000000000003</v>
      </c>
      <c r="DJ18" s="34">
        <f>'[2]1.10'!PV18</f>
        <v>0</v>
      </c>
      <c r="DK18" s="34">
        <f>'[2]1.10'!PW18</f>
        <v>0</v>
      </c>
      <c r="DL18" s="34">
        <f t="shared" si="55"/>
        <v>5.9300999999999959</v>
      </c>
      <c r="DM18" s="34">
        <f>'[2]1.10'!PY18</f>
        <v>5.9300999999999959</v>
      </c>
      <c r="DN18" s="34">
        <f>'[2]1.10'!PZ18</f>
        <v>0</v>
      </c>
      <c r="DO18" s="34">
        <f>'[2]1.10'!QA18</f>
        <v>0</v>
      </c>
      <c r="DP18" s="34">
        <f t="shared" si="57"/>
        <v>0</v>
      </c>
      <c r="DQ18" s="34">
        <f>'[2]1.10'!QC18</f>
        <v>0</v>
      </c>
      <c r="DR18" s="34">
        <f>'[2]1.10'!QD18</f>
        <v>0</v>
      </c>
      <c r="DS18" s="34">
        <f>'[2]1.10'!QE18</f>
        <v>0</v>
      </c>
      <c r="DT18" s="34">
        <f t="shared" si="59"/>
        <v>21.941100000000006</v>
      </c>
      <c r="DU18" s="34">
        <f>'[2]1.10'!QG18</f>
        <v>21.941100000000006</v>
      </c>
      <c r="DV18" s="34">
        <f>'[2]1.10'!QH18</f>
        <v>0</v>
      </c>
      <c r="DW18" s="34">
        <f>'[2]1.10'!QI18</f>
        <v>0</v>
      </c>
      <c r="DX18" s="34">
        <f t="shared" si="61"/>
        <v>-36.568600000000004</v>
      </c>
      <c r="DY18" s="34">
        <f>'[2]1.10'!QK18</f>
        <v>0</v>
      </c>
      <c r="DZ18" s="34">
        <f>'[2]1.10'!QL18</f>
        <v>0</v>
      </c>
      <c r="EA18" s="34">
        <f>'[2]1.10'!QM18</f>
        <v>-36.568600000000004</v>
      </c>
      <c r="EB18" s="34">
        <f t="shared" si="63"/>
        <v>0</v>
      </c>
      <c r="EC18" s="34">
        <f>'[2]1.10'!QO18</f>
        <v>0</v>
      </c>
      <c r="ED18" s="34">
        <f>'[2]1.10'!QP18</f>
        <v>0</v>
      </c>
      <c r="EE18" s="34">
        <f>'[2]1.10'!QQ18</f>
        <v>0</v>
      </c>
      <c r="EF18" s="34">
        <f t="shared" si="65"/>
        <v>0</v>
      </c>
      <c r="EG18" s="34">
        <f>'[2]1.10'!QS18</f>
        <v>0</v>
      </c>
      <c r="EH18" s="34">
        <f>'[2]1.10'!QT18</f>
        <v>0</v>
      </c>
      <c r="EI18" s="34">
        <f>'[2]1.10'!QU18</f>
        <v>0</v>
      </c>
      <c r="EJ18" s="34">
        <f t="shared" si="67"/>
        <v>1097.058</v>
      </c>
      <c r="EK18" s="34">
        <f>'[2]1.10'!QW18</f>
        <v>0</v>
      </c>
      <c r="EL18" s="34">
        <f>'[2]1.10'!QX18</f>
        <v>1097.058</v>
      </c>
      <c r="EM18" s="34">
        <f>'[2]1.10'!QY18</f>
        <v>0</v>
      </c>
      <c r="EN18" s="34">
        <f t="shared" si="69"/>
        <v>159.1887999999999</v>
      </c>
      <c r="EO18" s="34">
        <f>'[2]1.10'!RA18</f>
        <v>49.406349999999904</v>
      </c>
      <c r="EP18" s="34">
        <f>'[2]1.10'!RB18</f>
        <v>109.78245</v>
      </c>
      <c r="EQ18" s="34">
        <f>'[2]1.10'!RC18</f>
        <v>0</v>
      </c>
      <c r="ER18" s="34">
        <f t="shared" si="71"/>
        <v>161.02919999999972</v>
      </c>
      <c r="ES18" s="34">
        <f>'[2]1.10'!RE18</f>
        <v>46.511073626373303</v>
      </c>
      <c r="ET18" s="34">
        <f>'[2]1.10'!RF18</f>
        <v>114.51812637362642</v>
      </c>
      <c r="EU18" s="34">
        <f>'[2]1.10'!RG18</f>
        <v>0</v>
      </c>
      <c r="EV18" s="34">
        <f t="shared" si="73"/>
        <v>-31.06679999999983</v>
      </c>
      <c r="EW18" s="34">
        <f>'[2]1.10'!RI18</f>
        <v>48.628881320000175</v>
      </c>
      <c r="EX18" s="34">
        <f>'[2]1.10'!RJ18</f>
        <v>-79.695681320000006</v>
      </c>
      <c r="EY18" s="34">
        <f>'[2]1.10'!RK18</f>
        <v>0</v>
      </c>
      <c r="EZ18" s="34">
        <f t="shared" si="75"/>
        <v>147.60000000000014</v>
      </c>
      <c r="FA18" s="34">
        <f>'[2]1.10'!RM18</f>
        <v>24.176514120000149</v>
      </c>
      <c r="FB18" s="34">
        <f>'[2]1.10'!RN18</f>
        <v>123.42348587999999</v>
      </c>
      <c r="FC18" s="34">
        <f>'[2]1.10'!RO18</f>
        <v>0</v>
      </c>
      <c r="FD18" s="34">
        <f t="shared" si="77"/>
        <v>144.44159999999988</v>
      </c>
      <c r="FE18" s="34">
        <f>'[2]1.10'!RQ18</f>
        <v>20.093673899999871</v>
      </c>
      <c r="FF18" s="34">
        <f>'[2]1.10'!RR18</f>
        <v>124.34792610000001</v>
      </c>
      <c r="FG18" s="34">
        <f>'[2]1.10'!RS18</f>
        <v>0</v>
      </c>
      <c r="FH18" s="34">
        <f t="shared" si="79"/>
        <v>0</v>
      </c>
      <c r="FI18" s="34">
        <f>'[2]1.10'!RU18</f>
        <v>0</v>
      </c>
      <c r="FJ18" s="34">
        <f>'[2]1.10'!RV18</f>
        <v>0</v>
      </c>
      <c r="FK18" s="34">
        <f>'[2]1.10'!RW18</f>
        <v>0</v>
      </c>
    </row>
    <row r="19" spans="1:167" s="10" customFormat="1" x14ac:dyDescent="0.2">
      <c r="A19" s="66" t="s">
        <v>66</v>
      </c>
      <c r="B19" s="87" t="s">
        <v>66</v>
      </c>
      <c r="C19" s="46" t="s">
        <v>17</v>
      </c>
      <c r="D19" s="34">
        <f t="shared" si="291"/>
        <v>-0.84083599999999592</v>
      </c>
      <c r="E19" s="34">
        <f>'[2]1.10'!LQ19</f>
        <v>-0.84083599999999592</v>
      </c>
      <c r="F19" s="34">
        <f>'[2]1.10'!LR19</f>
        <v>0</v>
      </c>
      <c r="G19" s="34">
        <f>'[2]1.10'!LS19</f>
        <v>0</v>
      </c>
      <c r="H19" s="34">
        <f t="shared" si="1"/>
        <v>-9.7090679999999878</v>
      </c>
      <c r="I19" s="34">
        <f>'[2]1.10'!LU19</f>
        <v>-9.7090679999999878</v>
      </c>
      <c r="J19" s="34">
        <f>'[2]1.10'!LV19</f>
        <v>0</v>
      </c>
      <c r="K19" s="34">
        <f>'[2]1.10'!LW19</f>
        <v>0</v>
      </c>
      <c r="L19" s="34">
        <f t="shared" si="3"/>
        <v>-19.478800000000021</v>
      </c>
      <c r="M19" s="34">
        <f>'[2]1.10'!LY19</f>
        <v>-19.478800000000021</v>
      </c>
      <c r="N19" s="34">
        <f>'[2]1.10'!LZ19</f>
        <v>0</v>
      </c>
      <c r="O19" s="34">
        <f>'[2]1.10'!MA19</f>
        <v>0</v>
      </c>
      <c r="P19" s="34">
        <f t="shared" si="5"/>
        <v>-16.58129799999999</v>
      </c>
      <c r="Q19" s="34">
        <f>'[2]1.10'!MC19</f>
        <v>6.2728082376344219</v>
      </c>
      <c r="R19" s="34">
        <f>'[2]1.10'!MD19</f>
        <v>0</v>
      </c>
      <c r="S19" s="34">
        <f>'[2]1.10'!ME19</f>
        <v>-22.854106237634412</v>
      </c>
      <c r="T19" s="34">
        <f t="shared" si="7"/>
        <v>4.4347780000000014</v>
      </c>
      <c r="U19" s="34">
        <f>'[2]1.10'!MG19</f>
        <v>4.4347780000000014</v>
      </c>
      <c r="V19" s="34">
        <f>'[2]1.10'!MH19</f>
        <v>0</v>
      </c>
      <c r="W19" s="34">
        <f>'[2]1.10'!MI19</f>
        <v>0</v>
      </c>
      <c r="X19" s="34">
        <f t="shared" si="9"/>
        <v>-2.7272940000000006</v>
      </c>
      <c r="Y19" s="34">
        <f>'[2]1.10'!MK19</f>
        <v>-2.7272940000000006</v>
      </c>
      <c r="Z19" s="34">
        <f>'[2]1.10'!ML19</f>
        <v>0</v>
      </c>
      <c r="AA19" s="34">
        <f>'[2]1.10'!MM19</f>
        <v>0</v>
      </c>
      <c r="AB19" s="34">
        <f t="shared" si="11"/>
        <v>28.026818999999996</v>
      </c>
      <c r="AC19" s="34">
        <f>'[2]1.10'!MO19</f>
        <v>28.026818999999996</v>
      </c>
      <c r="AD19" s="34">
        <f>'[2]1.10'!MP19</f>
        <v>0</v>
      </c>
      <c r="AE19" s="34">
        <f>'[2]1.10'!MQ19</f>
        <v>0</v>
      </c>
      <c r="AF19" s="34">
        <f t="shared" si="13"/>
        <v>-23.353921</v>
      </c>
      <c r="AG19" s="34">
        <f>'[2]1.10'!MS19</f>
        <v>-23.353921</v>
      </c>
      <c r="AH19" s="34">
        <f>'[2]1.10'!MT19</f>
        <v>0</v>
      </c>
      <c r="AI19" s="34">
        <f>'[2]1.10'!MU19</f>
        <v>0</v>
      </c>
      <c r="AJ19" s="34">
        <f t="shared" si="15"/>
        <v>-0.42960000000000065</v>
      </c>
      <c r="AK19" s="34">
        <f>'[2]1.10'!MW19</f>
        <v>-0.42960000000000065</v>
      </c>
      <c r="AL19" s="34">
        <f>'[2]1.10'!MX19</f>
        <v>0</v>
      </c>
      <c r="AM19" s="34">
        <f>'[2]1.10'!MY19</f>
        <v>0</v>
      </c>
      <c r="AN19" s="34">
        <f t="shared" si="17"/>
        <v>24.344865999999989</v>
      </c>
      <c r="AO19" s="34">
        <f>'[2]1.10'!NA19</f>
        <v>-2.1182600888889063</v>
      </c>
      <c r="AP19" s="34">
        <f>'[2]1.10'!NB19</f>
        <v>0</v>
      </c>
      <c r="AQ19" s="34">
        <f>'[2]1.10'!NC19</f>
        <v>26.463126088888895</v>
      </c>
      <c r="AR19" s="34">
        <f t="shared" si="19"/>
        <v>-24.3687</v>
      </c>
      <c r="AS19" s="34">
        <f>'[2]1.10'!NE19</f>
        <v>1.5334782500000017</v>
      </c>
      <c r="AT19" s="34">
        <f>'[2]1.10'!NF19</f>
        <v>0</v>
      </c>
      <c r="AU19" s="34">
        <f>'[2]1.10'!NG19</f>
        <v>-25.902178250000002</v>
      </c>
      <c r="AV19" s="34">
        <f t="shared" si="21"/>
        <v>-79.013058999999984</v>
      </c>
      <c r="AW19" s="34">
        <f>'[2]1.10'!NI19</f>
        <v>-25.089705195652186</v>
      </c>
      <c r="AX19" s="34">
        <f>'[2]1.10'!NJ19</f>
        <v>0</v>
      </c>
      <c r="AY19" s="34">
        <f>'[2]1.10'!NK19</f>
        <v>-53.923353804347798</v>
      </c>
      <c r="AZ19" s="34">
        <f t="shared" si="23"/>
        <v>-1.5237300000000005</v>
      </c>
      <c r="BA19" s="34">
        <f>'[2]1.10'!NM19</f>
        <v>-1.5237300000000005</v>
      </c>
      <c r="BB19" s="34">
        <f>'[2]1.10'!NN19</f>
        <v>0</v>
      </c>
      <c r="BC19" s="34">
        <f>'[2]1.10'!NO19</f>
        <v>0</v>
      </c>
      <c r="BD19" s="34">
        <f t="shared" si="25"/>
        <v>-26.535322999999998</v>
      </c>
      <c r="BE19" s="34">
        <f>'[2]1.10'!NQ19</f>
        <v>-0.35691054945059975</v>
      </c>
      <c r="BF19" s="34">
        <f>'[2]1.10'!NR19</f>
        <v>0</v>
      </c>
      <c r="BG19" s="34">
        <f>'[2]1.10'!NS19</f>
        <v>-26.178412450549398</v>
      </c>
      <c r="BH19" s="34">
        <f t="shared" si="27"/>
        <v>2.1090920000000004</v>
      </c>
      <c r="BI19" s="34">
        <f>'[2]1.10'!NU19</f>
        <v>2.1090920000000004</v>
      </c>
      <c r="BJ19" s="34">
        <f>'[2]1.10'!NV19</f>
        <v>0</v>
      </c>
      <c r="BK19" s="34">
        <f>'[2]1.10'!NW19</f>
        <v>0</v>
      </c>
      <c r="BL19" s="34">
        <f t="shared" si="29"/>
        <v>-1.3942060000000112</v>
      </c>
      <c r="BM19" s="34">
        <f>'[2]1.10'!NY19</f>
        <v>-1.3942060000000112</v>
      </c>
      <c r="BN19" s="34">
        <f>'[2]1.10'!NZ19</f>
        <v>0</v>
      </c>
      <c r="BO19" s="34">
        <f>'[2]1.10'!OA19</f>
        <v>0</v>
      </c>
      <c r="BP19" s="34">
        <f t="shared" si="31"/>
        <v>-1.9157010000000128</v>
      </c>
      <c r="BQ19" s="34">
        <f>'[2]1.10'!OC19</f>
        <v>-1.9157010000000128</v>
      </c>
      <c r="BR19" s="34">
        <f>'[2]1.10'!OD19</f>
        <v>0</v>
      </c>
      <c r="BS19" s="34">
        <f>'[2]1.10'!OE19</f>
        <v>0</v>
      </c>
      <c r="BT19" s="34">
        <f t="shared" si="33"/>
        <v>-8.7675350000000094</v>
      </c>
      <c r="BU19" s="34">
        <f>'[2]1.10'!OG19</f>
        <v>-8.7675350000000094</v>
      </c>
      <c r="BV19" s="34">
        <f>'[2]1.10'!OH19</f>
        <v>0</v>
      </c>
      <c r="BW19" s="34">
        <f>'[2]1.10'!OI19</f>
        <v>0</v>
      </c>
      <c r="BX19" s="34">
        <f t="shared" si="35"/>
        <v>-25.72868499999997</v>
      </c>
      <c r="BY19" s="34">
        <f>'[2]1.10'!OK19</f>
        <v>-25.72868499999997</v>
      </c>
      <c r="BZ19" s="34">
        <f>'[2]1.10'!OL19</f>
        <v>0</v>
      </c>
      <c r="CA19" s="34">
        <f>'[2]1.10'!OM19</f>
        <v>0</v>
      </c>
      <c r="CB19" s="34">
        <f t="shared" si="37"/>
        <v>38.036465000000021</v>
      </c>
      <c r="CC19" s="34">
        <f>'[2]1.10'!OO19</f>
        <v>38.036465000000021</v>
      </c>
      <c r="CD19" s="34">
        <f>'[2]1.10'!OP19</f>
        <v>0</v>
      </c>
      <c r="CE19" s="34">
        <f>'[2]1.10'!OQ19</f>
        <v>0</v>
      </c>
      <c r="CF19" s="34">
        <f t="shared" si="39"/>
        <v>141.7394000000001</v>
      </c>
      <c r="CG19" s="34">
        <f>'[2]1.10'!OS19</f>
        <v>141.7394000000001</v>
      </c>
      <c r="CH19" s="34">
        <f>'[2]1.10'!OT19</f>
        <v>0</v>
      </c>
      <c r="CI19" s="34">
        <f>'[2]1.10'!OU19</f>
        <v>0</v>
      </c>
      <c r="CJ19" s="34">
        <f t="shared" si="41"/>
        <v>-41.804400000000101</v>
      </c>
      <c r="CK19" s="34">
        <f>'[2]1.10'!OW19</f>
        <v>-41.804400000000101</v>
      </c>
      <c r="CL19" s="34">
        <f>'[2]1.10'!OX19</f>
        <v>0</v>
      </c>
      <c r="CM19" s="34">
        <f>'[2]1.10'!OY19</f>
        <v>0</v>
      </c>
      <c r="CN19" s="34">
        <f t="shared" si="43"/>
        <v>153.57710000000009</v>
      </c>
      <c r="CO19" s="34">
        <f>'[2]1.10'!PA19</f>
        <v>153.57710000000009</v>
      </c>
      <c r="CP19" s="34">
        <f>'[2]1.10'!PB19</f>
        <v>0</v>
      </c>
      <c r="CQ19" s="34">
        <f>'[2]1.10'!PC19</f>
        <v>0</v>
      </c>
      <c r="CR19" s="34">
        <f t="shared" si="45"/>
        <v>27.631099999999719</v>
      </c>
      <c r="CS19" s="34">
        <f>'[2]1.10'!PE19</f>
        <v>27.631099999999719</v>
      </c>
      <c r="CT19" s="34">
        <f>'[2]1.10'!PF19</f>
        <v>0</v>
      </c>
      <c r="CU19" s="34">
        <f>'[2]1.10'!PG19</f>
        <v>0</v>
      </c>
      <c r="CV19" s="34">
        <f t="shared" si="47"/>
        <v>-128.83499999999958</v>
      </c>
      <c r="CW19" s="34">
        <f>'[2]1.10'!PI19</f>
        <v>-128.83499999999958</v>
      </c>
      <c r="CX19" s="34">
        <f>'[2]1.10'!PJ19</f>
        <v>0</v>
      </c>
      <c r="CY19" s="34">
        <f>'[2]1.10'!PK19</f>
        <v>0</v>
      </c>
      <c r="CZ19" s="34">
        <f t="shared" si="49"/>
        <v>-163.17529999999965</v>
      </c>
      <c r="DA19" s="34">
        <f>'[2]1.10'!PM19</f>
        <v>-163.17529999999965</v>
      </c>
      <c r="DB19" s="34">
        <f>'[2]1.10'!PN19</f>
        <v>0</v>
      </c>
      <c r="DC19" s="34">
        <f>'[2]1.10'!PO19</f>
        <v>0</v>
      </c>
      <c r="DD19" s="34">
        <f t="shared" si="51"/>
        <v>-136.65750000000071</v>
      </c>
      <c r="DE19" s="34">
        <f>'[2]1.10'!PQ19</f>
        <v>-136.65750000000071</v>
      </c>
      <c r="DF19" s="34">
        <f>'[2]1.10'!PR19</f>
        <v>0</v>
      </c>
      <c r="DG19" s="34">
        <f>'[2]1.10'!PS19</f>
        <v>0</v>
      </c>
      <c r="DH19" s="34">
        <f t="shared" si="53"/>
        <v>205.44160000000056</v>
      </c>
      <c r="DI19" s="34">
        <f>'[2]1.10'!PU19</f>
        <v>205.44160000000056</v>
      </c>
      <c r="DJ19" s="34">
        <f>'[2]1.10'!PV19</f>
        <v>0</v>
      </c>
      <c r="DK19" s="34">
        <f>'[2]1.10'!PW19</f>
        <v>0</v>
      </c>
      <c r="DL19" s="34">
        <f t="shared" si="55"/>
        <v>694.38600000000019</v>
      </c>
      <c r="DM19" s="34">
        <f>'[2]1.10'!PY19</f>
        <v>694.38600000000019</v>
      </c>
      <c r="DN19" s="34">
        <f>'[2]1.10'!PZ19</f>
        <v>0</v>
      </c>
      <c r="DO19" s="34">
        <f>'[2]1.10'!QA19</f>
        <v>0</v>
      </c>
      <c r="DP19" s="34">
        <f t="shared" si="57"/>
        <v>6.9999999882952579E-4</v>
      </c>
      <c r="DQ19" s="34">
        <f>'[2]1.10'!QC19</f>
        <v>6.9999999882952579E-4</v>
      </c>
      <c r="DR19" s="34">
        <f>'[2]1.10'!QD19</f>
        <v>0</v>
      </c>
      <c r="DS19" s="34">
        <f>'[2]1.10'!QE19</f>
        <v>0</v>
      </c>
      <c r="DT19" s="34">
        <f t="shared" si="59"/>
        <v>2715.9771000000023</v>
      </c>
      <c r="DU19" s="34">
        <f>'[2]1.10'!QG19</f>
        <v>2715.9771000000023</v>
      </c>
      <c r="DV19" s="34">
        <f>'[2]1.10'!QH19</f>
        <v>0</v>
      </c>
      <c r="DW19" s="34">
        <f>'[2]1.10'!QI19</f>
        <v>0</v>
      </c>
      <c r="DX19" s="34">
        <f t="shared" si="61"/>
        <v>1243.3325999999997</v>
      </c>
      <c r="DY19" s="34">
        <f>'[2]1.10'!QK19</f>
        <v>-36.568400000000508</v>
      </c>
      <c r="DZ19" s="34">
        <f>'[2]1.10'!QL19</f>
        <v>1243.3324000000002</v>
      </c>
      <c r="EA19" s="34">
        <f>'[2]1.10'!QM19</f>
        <v>36.568600000000004</v>
      </c>
      <c r="EB19" s="34">
        <f t="shared" si="63"/>
        <v>7.99999998974954E-4</v>
      </c>
      <c r="EC19" s="34">
        <f>'[2]1.10'!QO19</f>
        <v>7.99999998974954E-4</v>
      </c>
      <c r="ED19" s="34">
        <f>'[2]1.10'!QP19</f>
        <v>0</v>
      </c>
      <c r="EE19" s="34">
        <f>'[2]1.10'!QQ19</f>
        <v>0</v>
      </c>
      <c r="EF19" s="34">
        <f t="shared" si="65"/>
        <v>8.000000007939434E-4</v>
      </c>
      <c r="EG19" s="34">
        <f>'[2]1.10'!QS19</f>
        <v>8.000000007939434E-4</v>
      </c>
      <c r="EH19" s="34">
        <f>'[2]1.10'!QT19</f>
        <v>0</v>
      </c>
      <c r="EI19" s="34">
        <f>'[2]1.10'!QU19</f>
        <v>0</v>
      </c>
      <c r="EJ19" s="34">
        <f t="shared" si="67"/>
        <v>6.000000008157258E-4</v>
      </c>
      <c r="EK19" s="34">
        <f>'[2]1.10'!QW19</f>
        <v>6.000000008157258E-4</v>
      </c>
      <c r="EL19" s="34">
        <f>'[2]1.10'!QX19</f>
        <v>0</v>
      </c>
      <c r="EM19" s="34">
        <f>'[2]1.10'!QY19</f>
        <v>0</v>
      </c>
      <c r="EN19" s="34">
        <f t="shared" si="69"/>
        <v>502.37479999999658</v>
      </c>
      <c r="EO19" s="34">
        <f>'[2]1.10'!RA19</f>
        <v>502.37479999999658</v>
      </c>
      <c r="EP19" s="34">
        <f>'[2]1.10'!RB19</f>
        <v>0</v>
      </c>
      <c r="EQ19" s="34">
        <f>'[2]1.10'!RC19</f>
        <v>0</v>
      </c>
      <c r="ER19" s="34">
        <f t="shared" si="71"/>
        <v>437.24320000000046</v>
      </c>
      <c r="ES19" s="34">
        <f>'[2]1.10'!RE19</f>
        <v>437.24320000000046</v>
      </c>
      <c r="ET19" s="34">
        <f>'[2]1.10'!RF19</f>
        <v>0</v>
      </c>
      <c r="EU19" s="34">
        <f>'[2]1.10'!RG19</f>
        <v>0</v>
      </c>
      <c r="EV19" s="34">
        <f t="shared" si="73"/>
        <v>462.48480000000109</v>
      </c>
      <c r="EW19" s="34">
        <f>'[2]1.10'!RI19</f>
        <v>462.48480000000109</v>
      </c>
      <c r="EX19" s="34">
        <f>'[2]1.10'!RJ19</f>
        <v>0</v>
      </c>
      <c r="EY19" s="34">
        <f>'[2]1.10'!RK19</f>
        <v>0</v>
      </c>
      <c r="EZ19" s="34">
        <f t="shared" si="75"/>
        <v>219.9736000000014</v>
      </c>
      <c r="FA19" s="34">
        <f>'[2]1.10'!RM19</f>
        <v>219.9736000000014</v>
      </c>
      <c r="FB19" s="34">
        <f>'[2]1.10'!RN19</f>
        <v>0</v>
      </c>
      <c r="FC19" s="34">
        <f>'[2]1.10'!RO19</f>
        <v>0</v>
      </c>
      <c r="FD19" s="34">
        <f t="shared" si="77"/>
        <v>302.76439999999724</v>
      </c>
      <c r="FE19" s="34">
        <f>'[2]1.10'!RQ19</f>
        <v>302.76439999999724</v>
      </c>
      <c r="FF19" s="34">
        <f>'[2]1.10'!RR19</f>
        <v>0</v>
      </c>
      <c r="FG19" s="34">
        <f>'[2]1.10'!RS19</f>
        <v>0</v>
      </c>
      <c r="FH19" s="34">
        <f t="shared" si="79"/>
        <v>0</v>
      </c>
      <c r="FI19" s="34">
        <f>'[2]1.10'!RU19</f>
        <v>0</v>
      </c>
      <c r="FJ19" s="34">
        <f>'[2]1.10'!RV19</f>
        <v>0</v>
      </c>
      <c r="FK19" s="34">
        <f>'[2]1.10'!RW19</f>
        <v>0</v>
      </c>
    </row>
    <row r="20" spans="1:167" s="10" customFormat="1" x14ac:dyDescent="0.2">
      <c r="A20" s="66">
        <v>2.2000000000000002</v>
      </c>
      <c r="B20" s="87">
        <v>2.2000000000000002</v>
      </c>
      <c r="C20" s="45" t="s">
        <v>23</v>
      </c>
      <c r="D20" s="34">
        <f t="shared" si="81"/>
        <v>874.00302999999985</v>
      </c>
      <c r="E20" s="34">
        <f t="shared" ref="E20:G20" si="292">E21+E24</f>
        <v>874.00302999999985</v>
      </c>
      <c r="F20" s="34">
        <f t="shared" si="292"/>
        <v>0</v>
      </c>
      <c r="G20" s="34">
        <f t="shared" si="292"/>
        <v>0</v>
      </c>
      <c r="H20" s="34">
        <f t="shared" si="1"/>
        <v>-244.38678999999979</v>
      </c>
      <c r="I20" s="34">
        <f t="shared" ref="I20:K20" si="293">I21+I24</f>
        <v>-244.38678999999979</v>
      </c>
      <c r="J20" s="34">
        <f t="shared" si="293"/>
        <v>0</v>
      </c>
      <c r="K20" s="34">
        <f t="shared" si="293"/>
        <v>0</v>
      </c>
      <c r="L20" s="34">
        <f t="shared" si="3"/>
        <v>405.9030239999995</v>
      </c>
      <c r="M20" s="34">
        <f t="shared" ref="M20:O20" si="294">M21+M24</f>
        <v>36.619618941934959</v>
      </c>
      <c r="N20" s="34">
        <f t="shared" si="294"/>
        <v>0</v>
      </c>
      <c r="O20" s="34">
        <f t="shared" si="294"/>
        <v>369.28340505806455</v>
      </c>
      <c r="P20" s="34">
        <f t="shared" si="5"/>
        <v>-575.68061799999987</v>
      </c>
      <c r="Q20" s="34">
        <f t="shared" ref="Q20:S20" si="295">Q21+Q24</f>
        <v>269.92131279247337</v>
      </c>
      <c r="R20" s="34">
        <f t="shared" si="295"/>
        <v>0</v>
      </c>
      <c r="S20" s="34">
        <f t="shared" si="295"/>
        <v>-845.60193079247324</v>
      </c>
      <c r="T20" s="34">
        <f t="shared" si="7"/>
        <v>191.0860660000003</v>
      </c>
      <c r="U20" s="34">
        <f t="shared" ref="U20:W20" si="296">U21+U24</f>
        <v>191.0860660000003</v>
      </c>
      <c r="V20" s="34">
        <f t="shared" si="296"/>
        <v>0</v>
      </c>
      <c r="W20" s="34">
        <f t="shared" si="296"/>
        <v>0</v>
      </c>
      <c r="X20" s="34">
        <f t="shared" si="9"/>
        <v>-181.98257700000022</v>
      </c>
      <c r="Y20" s="34">
        <f t="shared" ref="Y20:AA20" si="297">Y21+Y24</f>
        <v>-181.98257700000022</v>
      </c>
      <c r="Z20" s="34">
        <f t="shared" si="297"/>
        <v>0</v>
      </c>
      <c r="AA20" s="34">
        <f t="shared" si="297"/>
        <v>0</v>
      </c>
      <c r="AB20" s="34">
        <f t="shared" si="11"/>
        <v>74.547771000000012</v>
      </c>
      <c r="AC20" s="34">
        <f t="shared" ref="AC20:AE20" si="298">AC21+AC24</f>
        <v>74.547771000000012</v>
      </c>
      <c r="AD20" s="34">
        <f t="shared" si="298"/>
        <v>0</v>
      </c>
      <c r="AE20" s="34">
        <f t="shared" si="298"/>
        <v>0</v>
      </c>
      <c r="AF20" s="34">
        <f t="shared" si="13"/>
        <v>93.033167999999932</v>
      </c>
      <c r="AG20" s="34">
        <f t="shared" ref="AG20:AI20" si="299">AG21+AG24</f>
        <v>93.033167999999932</v>
      </c>
      <c r="AH20" s="34">
        <f t="shared" si="299"/>
        <v>0</v>
      </c>
      <c r="AI20" s="34">
        <f t="shared" si="299"/>
        <v>0</v>
      </c>
      <c r="AJ20" s="34">
        <f t="shared" si="15"/>
        <v>-19.976400000000012</v>
      </c>
      <c r="AK20" s="34">
        <f t="shared" ref="AK20:AM20" si="300">AK21+AK24</f>
        <v>-19.976400000000012</v>
      </c>
      <c r="AL20" s="34">
        <f t="shared" si="300"/>
        <v>0</v>
      </c>
      <c r="AM20" s="34">
        <f t="shared" si="300"/>
        <v>0</v>
      </c>
      <c r="AN20" s="34">
        <f t="shared" si="17"/>
        <v>-29.368964000000233</v>
      </c>
      <c r="AO20" s="34">
        <f t="shared" ref="AO20:AQ20" si="301">AO21+AO24</f>
        <v>-29.368964000000233</v>
      </c>
      <c r="AP20" s="34">
        <f t="shared" si="301"/>
        <v>0</v>
      </c>
      <c r="AQ20" s="34">
        <f t="shared" si="301"/>
        <v>0</v>
      </c>
      <c r="AR20" s="34">
        <f t="shared" si="19"/>
        <v>66.620593999999983</v>
      </c>
      <c r="AS20" s="34">
        <f t="shared" ref="AS20:AU20" si="302">AS21+AS24</f>
        <v>40.718415749999977</v>
      </c>
      <c r="AT20" s="34">
        <f t="shared" si="302"/>
        <v>0</v>
      </c>
      <c r="AU20" s="34">
        <f t="shared" si="302"/>
        <v>25.902178250000002</v>
      </c>
      <c r="AV20" s="34">
        <f t="shared" si="21"/>
        <v>148.97860700000027</v>
      </c>
      <c r="AW20" s="34">
        <f t="shared" ref="AW20:AY20" si="303">AW21+AW24</f>
        <v>148.97860700000027</v>
      </c>
      <c r="AX20" s="34">
        <f t="shared" si="303"/>
        <v>0</v>
      </c>
      <c r="AY20" s="34">
        <f t="shared" si="303"/>
        <v>0</v>
      </c>
      <c r="AZ20" s="34">
        <f t="shared" si="23"/>
        <v>-98.496838000000253</v>
      </c>
      <c r="BA20" s="34">
        <f t="shared" ref="BA20:BC20" si="304">BA21+BA24</f>
        <v>-98.496838000000253</v>
      </c>
      <c r="BB20" s="34">
        <f t="shared" si="304"/>
        <v>0</v>
      </c>
      <c r="BC20" s="34">
        <f t="shared" si="304"/>
        <v>0</v>
      </c>
      <c r="BD20" s="34">
        <f t="shared" si="25"/>
        <v>-88.230942999999655</v>
      </c>
      <c r="BE20" s="34">
        <f t="shared" ref="BE20:BG20" si="305">BE21+BE24</f>
        <v>-88.230942999999655</v>
      </c>
      <c r="BF20" s="34">
        <f t="shared" si="305"/>
        <v>0</v>
      </c>
      <c r="BG20" s="34">
        <f t="shared" si="305"/>
        <v>0</v>
      </c>
      <c r="BH20" s="34">
        <f t="shared" si="27"/>
        <v>221.72323200000039</v>
      </c>
      <c r="BI20" s="34">
        <f t="shared" ref="BI20:BK20" si="306">BI21+BI24</f>
        <v>221.72323200000039</v>
      </c>
      <c r="BJ20" s="34">
        <f t="shared" si="306"/>
        <v>0</v>
      </c>
      <c r="BK20" s="34">
        <f t="shared" si="306"/>
        <v>0</v>
      </c>
      <c r="BL20" s="34">
        <f t="shared" si="29"/>
        <v>-96.321610000000376</v>
      </c>
      <c r="BM20" s="34">
        <f t="shared" ref="BM20:BO20" si="307">BM21+BM24</f>
        <v>-96.321610000000376</v>
      </c>
      <c r="BN20" s="34">
        <f t="shared" si="307"/>
        <v>0</v>
      </c>
      <c r="BO20" s="34">
        <f t="shared" si="307"/>
        <v>0</v>
      </c>
      <c r="BP20" s="34">
        <f t="shared" si="31"/>
        <v>-46.489841999999882</v>
      </c>
      <c r="BQ20" s="34">
        <f t="shared" ref="BQ20:BS20" si="308">BQ21+BQ24</f>
        <v>-46.489841999999882</v>
      </c>
      <c r="BR20" s="34">
        <f t="shared" si="308"/>
        <v>0</v>
      </c>
      <c r="BS20" s="34">
        <f t="shared" si="308"/>
        <v>0</v>
      </c>
      <c r="BT20" s="34">
        <f t="shared" si="33"/>
        <v>-199.54630800000021</v>
      </c>
      <c r="BU20" s="34">
        <f t="shared" ref="BU20:BW20" si="309">BU21+BU24</f>
        <v>-199.54630800000021</v>
      </c>
      <c r="BV20" s="34">
        <f t="shared" si="309"/>
        <v>0</v>
      </c>
      <c r="BW20" s="34">
        <f t="shared" si="309"/>
        <v>0</v>
      </c>
      <c r="BX20" s="34">
        <f t="shared" si="35"/>
        <v>-897.57246199999713</v>
      </c>
      <c r="BY20" s="34">
        <f t="shared" ref="BY20:CA20" si="310">BY21+BY24</f>
        <v>-897.57246199999713</v>
      </c>
      <c r="BZ20" s="34">
        <f t="shared" si="310"/>
        <v>0</v>
      </c>
      <c r="CA20" s="34">
        <f t="shared" si="310"/>
        <v>0</v>
      </c>
      <c r="CB20" s="34">
        <f t="shared" si="37"/>
        <v>-215.91666000000083</v>
      </c>
      <c r="CC20" s="34">
        <f t="shared" ref="CC20:CE20" si="311">CC21+CC24</f>
        <v>-312.95894043478364</v>
      </c>
      <c r="CD20" s="34">
        <f t="shared" si="311"/>
        <v>0</v>
      </c>
      <c r="CE20" s="34">
        <f t="shared" si="311"/>
        <v>97.042280434782811</v>
      </c>
      <c r="CF20" s="34">
        <f t="shared" si="39"/>
        <v>1998.184300000001</v>
      </c>
      <c r="CG20" s="34">
        <f t="shared" ref="CG20:CI20" si="312">CG21+CG24</f>
        <v>1923.0267109890119</v>
      </c>
      <c r="CH20" s="34">
        <f t="shared" si="312"/>
        <v>75.157589010989099</v>
      </c>
      <c r="CI20" s="34">
        <f t="shared" si="312"/>
        <v>0</v>
      </c>
      <c r="CJ20" s="34">
        <f t="shared" si="41"/>
        <v>-484.03409999999997</v>
      </c>
      <c r="CK20" s="34">
        <f t="shared" ref="CK20:CM20" si="313">CK21+CK24</f>
        <v>-510.94843076923075</v>
      </c>
      <c r="CL20" s="34">
        <f t="shared" si="313"/>
        <v>26.914330769230801</v>
      </c>
      <c r="CM20" s="34">
        <f t="shared" si="313"/>
        <v>0</v>
      </c>
      <c r="CN20" s="34">
        <f t="shared" si="43"/>
        <v>592.43969999999911</v>
      </c>
      <c r="CO20" s="34">
        <f t="shared" ref="CO20:CQ20" si="314">CO21+CO24</f>
        <v>702.83811304347751</v>
      </c>
      <c r="CP20" s="34">
        <f t="shared" si="314"/>
        <v>-110.3984130434784</v>
      </c>
      <c r="CQ20" s="34">
        <f t="shared" si="314"/>
        <v>0</v>
      </c>
      <c r="CR20" s="34">
        <f t="shared" si="45"/>
        <v>114.04510000000028</v>
      </c>
      <c r="CS20" s="34">
        <f t="shared" ref="CS20:CU20" si="315">CS21+CS24</f>
        <v>85.777280434782881</v>
      </c>
      <c r="CT20" s="34">
        <f t="shared" si="315"/>
        <v>28.267819565217401</v>
      </c>
      <c r="CU20" s="34">
        <f t="shared" si="315"/>
        <v>0</v>
      </c>
      <c r="CV20" s="34">
        <f t="shared" si="47"/>
        <v>-519.59079999999926</v>
      </c>
      <c r="CW20" s="34">
        <f t="shared" ref="CW20:CY20" si="316">CW21+CW24</f>
        <v>-267.86622999999906</v>
      </c>
      <c r="CX20" s="34">
        <f t="shared" si="316"/>
        <v>-251.72457000000026</v>
      </c>
      <c r="CY20" s="34">
        <f t="shared" si="316"/>
        <v>0</v>
      </c>
      <c r="CZ20" s="34">
        <f t="shared" si="49"/>
        <v>-145.66840000000042</v>
      </c>
      <c r="DA20" s="34">
        <f t="shared" ref="DA20:DC20" si="317">DA21+DA24</f>
        <v>-118.07735934065973</v>
      </c>
      <c r="DB20" s="34">
        <f t="shared" si="317"/>
        <v>0</v>
      </c>
      <c r="DC20" s="34">
        <f t="shared" si="317"/>
        <v>-27.591040659340699</v>
      </c>
      <c r="DD20" s="34">
        <f t="shared" si="51"/>
        <v>-280.73600000000044</v>
      </c>
      <c r="DE20" s="34">
        <f t="shared" ref="DE20:DG20" si="318">DE21+DE24</f>
        <v>-173.09186521739164</v>
      </c>
      <c r="DF20" s="34">
        <f t="shared" si="318"/>
        <v>0</v>
      </c>
      <c r="DG20" s="34">
        <f t="shared" si="318"/>
        <v>-107.6441347826088</v>
      </c>
      <c r="DH20" s="34">
        <f t="shared" si="53"/>
        <v>166.82400000000064</v>
      </c>
      <c r="DI20" s="34">
        <f t="shared" ref="DI20:DK20" si="319">DI21+DI24</f>
        <v>193.50464239130494</v>
      </c>
      <c r="DJ20" s="34">
        <f t="shared" si="319"/>
        <v>0</v>
      </c>
      <c r="DK20" s="34">
        <f t="shared" si="319"/>
        <v>-26.6806423913043</v>
      </c>
      <c r="DL20" s="34">
        <f t="shared" si="55"/>
        <v>489.1598999999992</v>
      </c>
      <c r="DM20" s="34">
        <f t="shared" ref="DM20:DO20" si="320">DM21+DM24</f>
        <v>574.82336333333262</v>
      </c>
      <c r="DN20" s="34">
        <f t="shared" si="320"/>
        <v>0</v>
      </c>
      <c r="DO20" s="34">
        <f t="shared" si="320"/>
        <v>-85.663463333333397</v>
      </c>
      <c r="DP20" s="34">
        <f t="shared" si="57"/>
        <v>-87.765000000000327</v>
      </c>
      <c r="DQ20" s="34">
        <f t="shared" ref="DQ20:DS20" si="321">DQ21+DQ24</f>
        <v>-58.510100000000328</v>
      </c>
      <c r="DR20" s="34">
        <f t="shared" si="321"/>
        <v>-29.254899999999999</v>
      </c>
      <c r="DS20" s="34">
        <f t="shared" si="321"/>
        <v>0</v>
      </c>
      <c r="DT20" s="34">
        <f t="shared" si="59"/>
        <v>2641.424100000002</v>
      </c>
      <c r="DU20" s="34">
        <f t="shared" ref="DU20:DW20" si="322">DU21+DU24</f>
        <v>2711.3814330440018</v>
      </c>
      <c r="DV20" s="34">
        <f t="shared" si="322"/>
        <v>-69.957333043999995</v>
      </c>
      <c r="DW20" s="34">
        <f t="shared" si="322"/>
        <v>0</v>
      </c>
      <c r="DX20" s="34">
        <f t="shared" si="61"/>
        <v>146.27440000000297</v>
      </c>
      <c r="DY20" s="34">
        <f t="shared" ref="DY20:EA20" si="323">DY21+DY24</f>
        <v>146.27440000000297</v>
      </c>
      <c r="DZ20" s="34">
        <f t="shared" si="323"/>
        <v>0</v>
      </c>
      <c r="EA20" s="34">
        <f t="shared" si="323"/>
        <v>0</v>
      </c>
      <c r="EB20" s="34">
        <f t="shared" si="63"/>
        <v>219.41160000000116</v>
      </c>
      <c r="EC20" s="34">
        <f t="shared" ref="EC20:EE20" si="324">EC21+EC24</f>
        <v>-109.70579999999887</v>
      </c>
      <c r="ED20" s="34">
        <f t="shared" si="324"/>
        <v>0</v>
      </c>
      <c r="EE20" s="34">
        <f t="shared" si="324"/>
        <v>329.11740000000003</v>
      </c>
      <c r="EF20" s="34">
        <f t="shared" si="65"/>
        <v>182.8434000000052</v>
      </c>
      <c r="EG20" s="34">
        <f t="shared" ref="EG20:EI20" si="325">EG21+EG24</f>
        <v>4.0000000518602974E-4</v>
      </c>
      <c r="EH20" s="34">
        <f t="shared" si="325"/>
        <v>73.137200000000007</v>
      </c>
      <c r="EI20" s="34">
        <f t="shared" si="325"/>
        <v>109.70580000000001</v>
      </c>
      <c r="EJ20" s="34">
        <f t="shared" si="67"/>
        <v>-2230.6840000000029</v>
      </c>
      <c r="EK20" s="34">
        <f t="shared" ref="EK20:EM20" si="326">EK21+EK24</f>
        <v>109.70639999999742</v>
      </c>
      <c r="EL20" s="34">
        <f t="shared" si="326"/>
        <v>73.137200000000007</v>
      </c>
      <c r="EM20" s="34">
        <f t="shared" si="326"/>
        <v>-2413.5276000000003</v>
      </c>
      <c r="EN20" s="34">
        <f t="shared" si="69"/>
        <v>6049.6951999999892</v>
      </c>
      <c r="EO20" s="34">
        <f t="shared" ref="EO20:EQ20" si="327">EO21+EO24</f>
        <v>5281.2180499999895</v>
      </c>
      <c r="EP20" s="34">
        <f t="shared" si="327"/>
        <v>73.188299999999998</v>
      </c>
      <c r="EQ20" s="34">
        <f t="shared" si="327"/>
        <v>695.28885000000014</v>
      </c>
      <c r="ER20" s="34">
        <f t="shared" si="71"/>
        <v>3699.9017999999946</v>
      </c>
      <c r="ES20" s="34">
        <f t="shared" ref="ES20:EU20" si="328">ES21+ES24</f>
        <v>3089.1384593406538</v>
      </c>
      <c r="ET20" s="34">
        <f t="shared" si="328"/>
        <v>-38.172708791208805</v>
      </c>
      <c r="EU20" s="34">
        <f t="shared" si="328"/>
        <v>648.93604945054949</v>
      </c>
      <c r="EV20" s="34">
        <f t="shared" si="73"/>
        <v>4881.3020000000033</v>
      </c>
      <c r="EW20" s="34">
        <f t="shared" ref="EW20:EY20" si="329">EW21+EW24</f>
        <v>3885.1059835000033</v>
      </c>
      <c r="EX20" s="34">
        <f t="shared" si="329"/>
        <v>0</v>
      </c>
      <c r="EY20" s="34">
        <f t="shared" si="329"/>
        <v>996.19601650000004</v>
      </c>
      <c r="EZ20" s="34">
        <f t="shared" si="75"/>
        <v>3771.6486000000177</v>
      </c>
      <c r="FA20" s="34">
        <f t="shared" ref="FA20:FC20" si="330">FA21+FA24</f>
        <v>3072.2488466800178</v>
      </c>
      <c r="FB20" s="34">
        <f t="shared" si="330"/>
        <v>164.56464783999999</v>
      </c>
      <c r="FC20" s="34">
        <f t="shared" si="330"/>
        <v>534.83510548000004</v>
      </c>
      <c r="FD20" s="34">
        <f t="shared" si="77"/>
        <v>2050.2449999999694</v>
      </c>
      <c r="FE20" s="34">
        <f t="shared" ref="FE20:FG20" si="331">FE21+FE24</f>
        <v>3376.6228783999695</v>
      </c>
      <c r="FF20" s="34">
        <f t="shared" si="331"/>
        <v>-165.79723480000001</v>
      </c>
      <c r="FG20" s="34">
        <f t="shared" si="331"/>
        <v>-1160.5806436000003</v>
      </c>
      <c r="FH20" s="34">
        <f t="shared" si="79"/>
        <v>0</v>
      </c>
      <c r="FI20" s="34">
        <f t="shared" ref="FI20:FK20" si="332">FI21+FI24</f>
        <v>0</v>
      </c>
      <c r="FJ20" s="34">
        <f t="shared" si="332"/>
        <v>0</v>
      </c>
      <c r="FK20" s="34">
        <f t="shared" si="332"/>
        <v>0</v>
      </c>
    </row>
    <row r="21" spans="1:167" s="10" customFormat="1" ht="24" x14ac:dyDescent="0.2">
      <c r="A21" s="68" t="s">
        <v>67</v>
      </c>
      <c r="B21" s="87" t="s">
        <v>67</v>
      </c>
      <c r="C21" s="46" t="s">
        <v>9</v>
      </c>
      <c r="D21" s="34">
        <f t="shared" si="81"/>
        <v>153.48137999999994</v>
      </c>
      <c r="E21" s="34">
        <f t="shared" ref="E21:G21" si="333">E22+E23</f>
        <v>153.48137999999994</v>
      </c>
      <c r="F21" s="34">
        <f t="shared" si="333"/>
        <v>0</v>
      </c>
      <c r="G21" s="34">
        <f t="shared" si="333"/>
        <v>0</v>
      </c>
      <c r="H21" s="34">
        <f t="shared" si="1"/>
        <v>-48.545339999999896</v>
      </c>
      <c r="I21" s="34">
        <f t="shared" ref="I21:K21" si="334">I22+I23</f>
        <v>-48.545339999999896</v>
      </c>
      <c r="J21" s="34">
        <f t="shared" si="334"/>
        <v>0</v>
      </c>
      <c r="K21" s="34">
        <f t="shared" si="334"/>
        <v>0</v>
      </c>
      <c r="L21" s="34">
        <f t="shared" si="3"/>
        <v>376.21196799999984</v>
      </c>
      <c r="M21" s="34">
        <f t="shared" ref="M21:O21" si="335">M22+M23</f>
        <v>6.9285629419352972</v>
      </c>
      <c r="N21" s="34">
        <f t="shared" si="335"/>
        <v>0</v>
      </c>
      <c r="O21" s="34">
        <f t="shared" si="335"/>
        <v>369.28340505806455</v>
      </c>
      <c r="P21" s="34">
        <f t="shared" si="5"/>
        <v>-796.51912799999991</v>
      </c>
      <c r="Q21" s="34">
        <f t="shared" ref="Q21:S21" si="336">Q22+Q23</f>
        <v>49.082802792473331</v>
      </c>
      <c r="R21" s="34">
        <f t="shared" si="336"/>
        <v>0</v>
      </c>
      <c r="S21" s="34">
        <f t="shared" si="336"/>
        <v>-845.60193079247324</v>
      </c>
      <c r="T21" s="34">
        <f t="shared" si="7"/>
        <v>0</v>
      </c>
      <c r="U21" s="34">
        <f t="shared" ref="U21:W21" si="337">U22+U23</f>
        <v>0</v>
      </c>
      <c r="V21" s="34">
        <f t="shared" si="337"/>
        <v>0</v>
      </c>
      <c r="W21" s="34">
        <f t="shared" si="337"/>
        <v>0</v>
      </c>
      <c r="X21" s="34">
        <f t="shared" si="9"/>
        <v>0</v>
      </c>
      <c r="Y21" s="34">
        <f t="shared" ref="Y21:AA21" si="338">Y22+Y23</f>
        <v>0</v>
      </c>
      <c r="Z21" s="34">
        <f t="shared" si="338"/>
        <v>0</v>
      </c>
      <c r="AA21" s="34">
        <f t="shared" si="338"/>
        <v>0</v>
      </c>
      <c r="AB21" s="34">
        <f t="shared" si="11"/>
        <v>0</v>
      </c>
      <c r="AC21" s="34">
        <f t="shared" ref="AC21:AE21" si="339">AC22+AC23</f>
        <v>0</v>
      </c>
      <c r="AD21" s="34">
        <f t="shared" si="339"/>
        <v>0</v>
      </c>
      <c r="AE21" s="34">
        <f t="shared" si="339"/>
        <v>0</v>
      </c>
      <c r="AF21" s="34">
        <f t="shared" si="13"/>
        <v>0</v>
      </c>
      <c r="AG21" s="34">
        <f t="shared" ref="AG21:AI21" si="340">AG22+AG23</f>
        <v>0</v>
      </c>
      <c r="AH21" s="34">
        <f t="shared" si="340"/>
        <v>0</v>
      </c>
      <c r="AI21" s="34">
        <f t="shared" si="340"/>
        <v>0</v>
      </c>
      <c r="AJ21" s="34">
        <f t="shared" si="15"/>
        <v>0</v>
      </c>
      <c r="AK21" s="34">
        <f t="shared" ref="AK21:AM21" si="341">AK22+AK23</f>
        <v>0</v>
      </c>
      <c r="AL21" s="34">
        <f t="shared" si="341"/>
        <v>0</v>
      </c>
      <c r="AM21" s="34">
        <f t="shared" si="341"/>
        <v>0</v>
      </c>
      <c r="AN21" s="34">
        <f t="shared" si="17"/>
        <v>0</v>
      </c>
      <c r="AO21" s="34">
        <f t="shared" ref="AO21:AQ21" si="342">AO22+AO23</f>
        <v>0</v>
      </c>
      <c r="AP21" s="34">
        <f t="shared" si="342"/>
        <v>0</v>
      </c>
      <c r="AQ21" s="34">
        <f t="shared" si="342"/>
        <v>0</v>
      </c>
      <c r="AR21" s="34">
        <f t="shared" si="19"/>
        <v>0</v>
      </c>
      <c r="AS21" s="34">
        <f t="shared" ref="AS21:AU21" si="343">AS22+AS23</f>
        <v>0</v>
      </c>
      <c r="AT21" s="34">
        <f t="shared" si="343"/>
        <v>0</v>
      </c>
      <c r="AU21" s="34">
        <f t="shared" si="343"/>
        <v>0</v>
      </c>
      <c r="AV21" s="34">
        <f t="shared" si="21"/>
        <v>0.55022299999999902</v>
      </c>
      <c r="AW21" s="34">
        <f t="shared" ref="AW21:AY21" si="344">AW22+AW23</f>
        <v>0.55022299999999902</v>
      </c>
      <c r="AX21" s="34">
        <f t="shared" si="344"/>
        <v>0</v>
      </c>
      <c r="AY21" s="34">
        <f t="shared" si="344"/>
        <v>0</v>
      </c>
      <c r="AZ21" s="34">
        <f t="shared" si="23"/>
        <v>-5.3057440000000042</v>
      </c>
      <c r="BA21" s="34">
        <f t="shared" ref="BA21:BC21" si="345">BA22+BA23</f>
        <v>-5.3057440000000042</v>
      </c>
      <c r="BB21" s="34">
        <f t="shared" si="345"/>
        <v>0</v>
      </c>
      <c r="BC21" s="34">
        <f t="shared" si="345"/>
        <v>0</v>
      </c>
      <c r="BD21" s="34">
        <f t="shared" si="25"/>
        <v>-1.1289490000000058</v>
      </c>
      <c r="BE21" s="34">
        <f t="shared" ref="BE21:BG21" si="346">BE22+BE23</f>
        <v>-1.1289490000000058</v>
      </c>
      <c r="BF21" s="34">
        <f t="shared" si="346"/>
        <v>0</v>
      </c>
      <c r="BG21" s="34">
        <f t="shared" si="346"/>
        <v>0</v>
      </c>
      <c r="BH21" s="34">
        <f t="shared" si="27"/>
        <v>19.250399999999999</v>
      </c>
      <c r="BI21" s="34">
        <f t="shared" ref="BI21:BK21" si="347">BI22+BI23</f>
        <v>19.250399999999999</v>
      </c>
      <c r="BJ21" s="34">
        <f t="shared" si="347"/>
        <v>0</v>
      </c>
      <c r="BK21" s="34">
        <f t="shared" si="347"/>
        <v>0</v>
      </c>
      <c r="BL21" s="34">
        <f t="shared" si="29"/>
        <v>-10.073538000000056</v>
      </c>
      <c r="BM21" s="34">
        <f t="shared" ref="BM21:BO21" si="348">BM22+BM23</f>
        <v>-10.073538000000056</v>
      </c>
      <c r="BN21" s="34">
        <f t="shared" si="348"/>
        <v>0</v>
      </c>
      <c r="BO21" s="34">
        <f t="shared" si="348"/>
        <v>0</v>
      </c>
      <c r="BP21" s="34">
        <f t="shared" si="31"/>
        <v>-4.1072019999999689</v>
      </c>
      <c r="BQ21" s="34">
        <f t="shared" ref="BQ21:BS21" si="349">BQ22+BQ23</f>
        <v>-4.1072019999999689</v>
      </c>
      <c r="BR21" s="34">
        <f t="shared" si="349"/>
        <v>0</v>
      </c>
      <c r="BS21" s="34">
        <f t="shared" si="349"/>
        <v>0</v>
      </c>
      <c r="BT21" s="34">
        <f t="shared" si="33"/>
        <v>-70.11577600000021</v>
      </c>
      <c r="BU21" s="34">
        <f t="shared" ref="BU21:BW21" si="350">BU22+BU23</f>
        <v>-70.11577600000021</v>
      </c>
      <c r="BV21" s="34">
        <f t="shared" si="350"/>
        <v>0</v>
      </c>
      <c r="BW21" s="34">
        <f t="shared" si="350"/>
        <v>0</v>
      </c>
      <c r="BX21" s="34">
        <f t="shared" si="35"/>
        <v>-701.71659999999724</v>
      </c>
      <c r="BY21" s="34">
        <f t="shared" ref="BY21:CA21" si="351">BY22+BY23</f>
        <v>-701.71659999999724</v>
      </c>
      <c r="BZ21" s="34">
        <f t="shared" si="351"/>
        <v>0</v>
      </c>
      <c r="CA21" s="34">
        <f t="shared" si="351"/>
        <v>0</v>
      </c>
      <c r="CB21" s="34">
        <f t="shared" si="37"/>
        <v>-201.63981400000057</v>
      </c>
      <c r="CC21" s="34">
        <f t="shared" ref="CC21:CE21" si="352">CC22+CC23</f>
        <v>-298.68209443478338</v>
      </c>
      <c r="CD21" s="34">
        <f t="shared" si="352"/>
        <v>0</v>
      </c>
      <c r="CE21" s="34">
        <f t="shared" si="352"/>
        <v>97.042280434782811</v>
      </c>
      <c r="CF21" s="34">
        <f t="shared" si="39"/>
        <v>1606.2170000000008</v>
      </c>
      <c r="CG21" s="34">
        <f t="shared" ref="CG21:CI21" si="353">CG22+CG23</f>
        <v>1531.0594109890117</v>
      </c>
      <c r="CH21" s="34">
        <f t="shared" si="353"/>
        <v>75.157589010989099</v>
      </c>
      <c r="CI21" s="34">
        <f t="shared" si="353"/>
        <v>0</v>
      </c>
      <c r="CJ21" s="34">
        <f t="shared" si="41"/>
        <v>-327.24359999999979</v>
      </c>
      <c r="CK21" s="34">
        <f t="shared" ref="CK21:CM21" si="354">CK22+CK23</f>
        <v>-354.15793076923057</v>
      </c>
      <c r="CL21" s="34">
        <f t="shared" si="354"/>
        <v>26.914330769230801</v>
      </c>
      <c r="CM21" s="34">
        <f t="shared" si="354"/>
        <v>0</v>
      </c>
      <c r="CN21" s="34">
        <f t="shared" si="43"/>
        <v>437.50949999999921</v>
      </c>
      <c r="CO21" s="34">
        <f t="shared" ref="CO21:CQ21" si="355">CO22+CO23</f>
        <v>547.90791304347761</v>
      </c>
      <c r="CP21" s="34">
        <f t="shared" si="355"/>
        <v>-110.3984130434784</v>
      </c>
      <c r="CQ21" s="34">
        <f t="shared" si="355"/>
        <v>0</v>
      </c>
      <c r="CR21" s="34">
        <f t="shared" si="45"/>
        <v>59.877300000000105</v>
      </c>
      <c r="CS21" s="34">
        <f t="shared" ref="CS21:CU21" si="356">CS22+CS23</f>
        <v>31.609480434782704</v>
      </c>
      <c r="CT21" s="34">
        <f t="shared" si="356"/>
        <v>28.267819565217401</v>
      </c>
      <c r="CU21" s="34">
        <f t="shared" si="356"/>
        <v>0</v>
      </c>
      <c r="CV21" s="34">
        <f t="shared" si="47"/>
        <v>-480.8787999999995</v>
      </c>
      <c r="CW21" s="34">
        <f t="shared" ref="CW21:CY21" si="357">CW22+CW23</f>
        <v>-229.15422999999925</v>
      </c>
      <c r="CX21" s="34">
        <f t="shared" si="357"/>
        <v>-251.72457000000026</v>
      </c>
      <c r="CY21" s="34">
        <f t="shared" si="357"/>
        <v>0</v>
      </c>
      <c r="CZ21" s="34">
        <f t="shared" si="49"/>
        <v>-63.718200000000259</v>
      </c>
      <c r="DA21" s="34">
        <f t="shared" ref="DA21:DC21" si="358">DA22+DA23</f>
        <v>-36.12715934065956</v>
      </c>
      <c r="DB21" s="34">
        <f t="shared" si="358"/>
        <v>0</v>
      </c>
      <c r="DC21" s="34">
        <f t="shared" si="358"/>
        <v>-27.591040659340699</v>
      </c>
      <c r="DD21" s="34">
        <f t="shared" si="51"/>
        <v>-209.82420000000022</v>
      </c>
      <c r="DE21" s="34">
        <f t="shared" ref="DE21:DG21" si="359">DE22+DE23</f>
        <v>-102.18006521739142</v>
      </c>
      <c r="DF21" s="34">
        <f t="shared" si="359"/>
        <v>0</v>
      </c>
      <c r="DG21" s="34">
        <f t="shared" si="359"/>
        <v>-107.6441347826088</v>
      </c>
      <c r="DH21" s="34">
        <f t="shared" si="53"/>
        <v>83.132200000000211</v>
      </c>
      <c r="DI21" s="34">
        <f t="shared" ref="DI21:DK21" si="360">DI22+DI23</f>
        <v>109.81284239130451</v>
      </c>
      <c r="DJ21" s="34">
        <f t="shared" si="360"/>
        <v>0</v>
      </c>
      <c r="DK21" s="34">
        <f t="shared" si="360"/>
        <v>-26.6806423913043</v>
      </c>
      <c r="DL21" s="34">
        <f t="shared" si="55"/>
        <v>281.50469999999973</v>
      </c>
      <c r="DM21" s="34">
        <f t="shared" ref="DM21:DO21" si="361">DM22+DM23</f>
        <v>367.16816333333315</v>
      </c>
      <c r="DN21" s="34">
        <f t="shared" si="361"/>
        <v>0</v>
      </c>
      <c r="DO21" s="34">
        <f t="shared" si="361"/>
        <v>-85.663463333333397</v>
      </c>
      <c r="DP21" s="34">
        <f t="shared" si="57"/>
        <v>-29.255200000000514</v>
      </c>
      <c r="DQ21" s="34">
        <f t="shared" ref="DQ21:DS21" si="362">DQ22+DQ23</f>
        <v>-3.0000000051444431E-4</v>
      </c>
      <c r="DR21" s="34">
        <f t="shared" si="362"/>
        <v>-29.254899999999999</v>
      </c>
      <c r="DS21" s="34">
        <f t="shared" si="362"/>
        <v>0</v>
      </c>
      <c r="DT21" s="34">
        <f t="shared" si="59"/>
        <v>1888.1133000000013</v>
      </c>
      <c r="DU21" s="34">
        <f t="shared" ref="DU21:DW21" si="363">DU22+DU23</f>
        <v>1958.0706330440014</v>
      </c>
      <c r="DV21" s="34">
        <f t="shared" si="363"/>
        <v>-69.957333043999995</v>
      </c>
      <c r="DW21" s="34">
        <f t="shared" si="363"/>
        <v>0</v>
      </c>
      <c r="DX21" s="34">
        <f t="shared" si="61"/>
        <v>36.568800000002284</v>
      </c>
      <c r="DY21" s="34">
        <f t="shared" ref="DY21:EA21" si="364">DY22+DY23</f>
        <v>36.568800000002284</v>
      </c>
      <c r="DZ21" s="34">
        <f t="shared" si="364"/>
        <v>0</v>
      </c>
      <c r="EA21" s="34">
        <f t="shared" si="364"/>
        <v>0</v>
      </c>
      <c r="EB21" s="34">
        <f t="shared" si="63"/>
        <v>329.11780000000033</v>
      </c>
      <c r="EC21" s="34">
        <f t="shared" ref="EC21:EE21" si="365">EC22+EC23</f>
        <v>4.0000000029749572E-4</v>
      </c>
      <c r="ED21" s="34">
        <f t="shared" si="365"/>
        <v>0</v>
      </c>
      <c r="EE21" s="34">
        <f t="shared" si="365"/>
        <v>329.11740000000003</v>
      </c>
      <c r="EF21" s="34">
        <f t="shared" si="65"/>
        <v>182.8436000000047</v>
      </c>
      <c r="EG21" s="34">
        <f t="shared" ref="EG21:EI21" si="366">EG22+EG23</f>
        <v>6.0000000468107828E-4</v>
      </c>
      <c r="EH21" s="34">
        <f t="shared" si="366"/>
        <v>73.137200000000007</v>
      </c>
      <c r="EI21" s="34">
        <f t="shared" si="366"/>
        <v>109.70580000000001</v>
      </c>
      <c r="EJ21" s="34">
        <f t="shared" si="67"/>
        <v>73.137199999997392</v>
      </c>
      <c r="EK21" s="34">
        <f t="shared" ref="EK21:EM21" si="367">EK22+EK23</f>
        <v>-2.6147972675971687E-12</v>
      </c>
      <c r="EL21" s="34">
        <f t="shared" si="367"/>
        <v>73.137200000000007</v>
      </c>
      <c r="EM21" s="34">
        <f t="shared" si="367"/>
        <v>0</v>
      </c>
      <c r="EN21" s="34">
        <f t="shared" si="69"/>
        <v>5469.9265999999907</v>
      </c>
      <c r="EO21" s="34">
        <f t="shared" ref="EO21:EQ21" si="368">EO22+EO23</f>
        <v>4701.449449999991</v>
      </c>
      <c r="EP21" s="34">
        <f t="shared" si="368"/>
        <v>73.188299999999998</v>
      </c>
      <c r="EQ21" s="34">
        <f t="shared" si="368"/>
        <v>695.28885000000014</v>
      </c>
      <c r="ER21" s="34">
        <f t="shared" si="71"/>
        <v>3221.9773999999961</v>
      </c>
      <c r="ES21" s="34">
        <f t="shared" ref="ES21:EU21" si="369">ES22+ES23</f>
        <v>2611.2140593406552</v>
      </c>
      <c r="ET21" s="34">
        <f t="shared" si="369"/>
        <v>-38.172708791208805</v>
      </c>
      <c r="EU21" s="34">
        <f t="shared" si="369"/>
        <v>648.93604945054949</v>
      </c>
      <c r="EV21" s="34">
        <f t="shared" si="73"/>
        <v>4374.6420000000016</v>
      </c>
      <c r="EW21" s="34">
        <f t="shared" ref="EW21:EY21" si="370">EW22+EW23</f>
        <v>3378.4459835000016</v>
      </c>
      <c r="EX21" s="34">
        <f t="shared" si="370"/>
        <v>0</v>
      </c>
      <c r="EY21" s="34">
        <f t="shared" si="370"/>
        <v>996.19601650000004</v>
      </c>
      <c r="EZ21" s="34">
        <f t="shared" si="75"/>
        <v>3488.4710000000168</v>
      </c>
      <c r="FA21" s="34">
        <f t="shared" ref="FA21:FC21" si="371">FA22+FA23</f>
        <v>2789.0712466800169</v>
      </c>
      <c r="FB21" s="34">
        <f t="shared" si="371"/>
        <v>164.56464783999999</v>
      </c>
      <c r="FC21" s="34">
        <f t="shared" si="371"/>
        <v>534.83510548000004</v>
      </c>
      <c r="FD21" s="34">
        <f t="shared" si="77"/>
        <v>1617.7155999999704</v>
      </c>
      <c r="FE21" s="34">
        <f t="shared" ref="FE21:FG21" si="372">FE22+FE23</f>
        <v>2944.0934783999705</v>
      </c>
      <c r="FF21" s="34">
        <f t="shared" si="372"/>
        <v>-165.79723480000001</v>
      </c>
      <c r="FG21" s="34">
        <f t="shared" si="372"/>
        <v>-1160.5806436000003</v>
      </c>
      <c r="FH21" s="34">
        <f t="shared" si="79"/>
        <v>0</v>
      </c>
      <c r="FI21" s="34">
        <f t="shared" ref="FI21:FK21" si="373">FI22+FI23</f>
        <v>0</v>
      </c>
      <c r="FJ21" s="34">
        <f t="shared" si="373"/>
        <v>0</v>
      </c>
      <c r="FK21" s="34">
        <f t="shared" si="373"/>
        <v>0</v>
      </c>
    </row>
    <row r="22" spans="1:167" s="10" customFormat="1" x14ac:dyDescent="0.2">
      <c r="A22" s="68"/>
      <c r="B22" s="87"/>
      <c r="C22" s="45" t="s">
        <v>141</v>
      </c>
      <c r="D22" s="34">
        <f t="shared" si="81"/>
        <v>0</v>
      </c>
      <c r="E22" s="34">
        <f>'[2]1.10'!LQ22</f>
        <v>0</v>
      </c>
      <c r="F22" s="34">
        <f>'[2]1.10'!LR22</f>
        <v>0</v>
      </c>
      <c r="G22" s="34">
        <f>'[2]1.10'!LS22</f>
        <v>0</v>
      </c>
      <c r="H22" s="34">
        <f t="shared" si="1"/>
        <v>0</v>
      </c>
      <c r="I22" s="34">
        <f>'[2]1.10'!LU22</f>
        <v>0</v>
      </c>
      <c r="J22" s="34">
        <f>'[2]1.10'!LV22</f>
        <v>0</v>
      </c>
      <c r="K22" s="34">
        <f>'[2]1.10'!LW22</f>
        <v>0</v>
      </c>
      <c r="L22" s="34">
        <f t="shared" si="3"/>
        <v>0</v>
      </c>
      <c r="M22" s="34">
        <f>'[2]1.10'!LY22</f>
        <v>0</v>
      </c>
      <c r="N22" s="34">
        <f>'[2]1.10'!LZ22</f>
        <v>0</v>
      </c>
      <c r="O22" s="34">
        <f>'[2]1.10'!MA22</f>
        <v>0</v>
      </c>
      <c r="P22" s="34">
        <f t="shared" si="5"/>
        <v>0</v>
      </c>
      <c r="Q22" s="34">
        <f>'[2]1.10'!MC22</f>
        <v>0</v>
      </c>
      <c r="R22" s="34">
        <f>'[2]1.10'!MD22</f>
        <v>0</v>
      </c>
      <c r="S22" s="34">
        <f>'[2]1.10'!ME22</f>
        <v>0</v>
      </c>
      <c r="T22" s="34">
        <f t="shared" si="7"/>
        <v>0</v>
      </c>
      <c r="U22" s="34">
        <f>'[2]1.10'!MG22</f>
        <v>0</v>
      </c>
      <c r="V22" s="34">
        <f>'[2]1.10'!MH22</f>
        <v>0</v>
      </c>
      <c r="W22" s="34">
        <f>'[2]1.10'!MI22</f>
        <v>0</v>
      </c>
      <c r="X22" s="34">
        <f t="shared" si="9"/>
        <v>0</v>
      </c>
      <c r="Y22" s="34">
        <f>'[2]1.10'!MK22</f>
        <v>0</v>
      </c>
      <c r="Z22" s="34">
        <f>'[2]1.10'!ML22</f>
        <v>0</v>
      </c>
      <c r="AA22" s="34">
        <f>'[2]1.10'!MM22</f>
        <v>0</v>
      </c>
      <c r="AB22" s="34">
        <f t="shared" si="11"/>
        <v>0</v>
      </c>
      <c r="AC22" s="34">
        <f>'[2]1.10'!MO22</f>
        <v>0</v>
      </c>
      <c r="AD22" s="34">
        <f>'[2]1.10'!MP22</f>
        <v>0</v>
      </c>
      <c r="AE22" s="34">
        <f>'[2]1.10'!MQ22</f>
        <v>0</v>
      </c>
      <c r="AF22" s="34">
        <f t="shared" si="13"/>
        <v>0</v>
      </c>
      <c r="AG22" s="34">
        <f>'[2]1.10'!MS22</f>
        <v>0</v>
      </c>
      <c r="AH22" s="34">
        <f>'[2]1.10'!MT22</f>
        <v>0</v>
      </c>
      <c r="AI22" s="34">
        <f>'[2]1.10'!MU22</f>
        <v>0</v>
      </c>
      <c r="AJ22" s="34">
        <f t="shared" si="15"/>
        <v>0</v>
      </c>
      <c r="AK22" s="34">
        <f>'[2]1.10'!MW22</f>
        <v>0</v>
      </c>
      <c r="AL22" s="34">
        <f>'[2]1.10'!MX22</f>
        <v>0</v>
      </c>
      <c r="AM22" s="34">
        <f>'[2]1.10'!MY22</f>
        <v>0</v>
      </c>
      <c r="AN22" s="34">
        <f t="shared" si="17"/>
        <v>0</v>
      </c>
      <c r="AO22" s="34">
        <f>'[2]1.10'!NA22</f>
        <v>0</v>
      </c>
      <c r="AP22" s="34">
        <f>'[2]1.10'!NB22</f>
        <v>0</v>
      </c>
      <c r="AQ22" s="34">
        <f>'[2]1.10'!NC22</f>
        <v>0</v>
      </c>
      <c r="AR22" s="34">
        <f t="shared" si="19"/>
        <v>0</v>
      </c>
      <c r="AS22" s="34">
        <f>'[2]1.10'!NE22</f>
        <v>0</v>
      </c>
      <c r="AT22" s="34">
        <f>'[2]1.10'!NF22</f>
        <v>0</v>
      </c>
      <c r="AU22" s="34">
        <f>'[2]1.10'!NG22</f>
        <v>0</v>
      </c>
      <c r="AV22" s="34">
        <f t="shared" si="21"/>
        <v>0.55022299999999902</v>
      </c>
      <c r="AW22" s="34">
        <f>'[2]1.10'!NI22</f>
        <v>0.55022299999999902</v>
      </c>
      <c r="AX22" s="34">
        <f>'[2]1.10'!NJ22</f>
        <v>0</v>
      </c>
      <c r="AY22" s="34">
        <f>'[2]1.10'!NK22</f>
        <v>0</v>
      </c>
      <c r="AZ22" s="34">
        <f t="shared" si="23"/>
        <v>-5.3057440000000042</v>
      </c>
      <c r="BA22" s="34">
        <f>'[2]1.10'!NM22</f>
        <v>-5.3057440000000042</v>
      </c>
      <c r="BB22" s="34">
        <f>'[2]1.10'!NN22</f>
        <v>0</v>
      </c>
      <c r="BC22" s="34">
        <f>'[2]1.10'!NO22</f>
        <v>0</v>
      </c>
      <c r="BD22" s="34">
        <f t="shared" si="25"/>
        <v>-1.1289490000000058</v>
      </c>
      <c r="BE22" s="34">
        <f>'[2]1.10'!NQ22</f>
        <v>-1.1289490000000058</v>
      </c>
      <c r="BF22" s="34">
        <f>'[2]1.10'!NR22</f>
        <v>0</v>
      </c>
      <c r="BG22" s="34">
        <f>'[2]1.10'!NS22</f>
        <v>0</v>
      </c>
      <c r="BH22" s="34">
        <f t="shared" si="27"/>
        <v>13.553780000000003</v>
      </c>
      <c r="BI22" s="34">
        <f>'[2]1.10'!NU22</f>
        <v>13.553780000000003</v>
      </c>
      <c r="BJ22" s="34">
        <f>'[2]1.10'!NV22</f>
        <v>0</v>
      </c>
      <c r="BK22" s="34">
        <f>'[2]1.10'!NW22</f>
        <v>0</v>
      </c>
      <c r="BL22" s="34">
        <f t="shared" si="29"/>
        <v>-0.95504599999999584</v>
      </c>
      <c r="BM22" s="34">
        <f>'[2]1.10'!NY22</f>
        <v>-0.95504599999999584</v>
      </c>
      <c r="BN22" s="34">
        <f>'[2]1.10'!NZ22</f>
        <v>0</v>
      </c>
      <c r="BO22" s="34">
        <f>'[2]1.10'!OA22</f>
        <v>0</v>
      </c>
      <c r="BP22" s="34">
        <f t="shared" si="31"/>
        <v>-0.52726399999999884</v>
      </c>
      <c r="BQ22" s="34">
        <f>'[2]1.10'!OC22</f>
        <v>-0.52726399999999884</v>
      </c>
      <c r="BR22" s="34">
        <f>'[2]1.10'!OD22</f>
        <v>0</v>
      </c>
      <c r="BS22" s="34">
        <f>'[2]1.10'!OE22</f>
        <v>0</v>
      </c>
      <c r="BT22" s="34">
        <f t="shared" si="33"/>
        <v>-17.471832000000063</v>
      </c>
      <c r="BU22" s="34">
        <f>'[2]1.10'!OG22</f>
        <v>-17.471832000000063</v>
      </c>
      <c r="BV22" s="34">
        <f>'[2]1.10'!OH22</f>
        <v>0</v>
      </c>
      <c r="BW22" s="34">
        <f>'[2]1.10'!OI22</f>
        <v>0</v>
      </c>
      <c r="BX22" s="34">
        <f t="shared" si="35"/>
        <v>-591.58203999999751</v>
      </c>
      <c r="BY22" s="34">
        <f>'[2]1.10'!OK22</f>
        <v>-591.58203999999751</v>
      </c>
      <c r="BZ22" s="34">
        <f>'[2]1.10'!OL22</f>
        <v>0</v>
      </c>
      <c r="CA22" s="34">
        <f>'[2]1.10'!OM22</f>
        <v>0</v>
      </c>
      <c r="CB22" s="34">
        <f t="shared" si="37"/>
        <v>-140.2613280000005</v>
      </c>
      <c r="CC22" s="34">
        <f>'[2]1.10'!OO22</f>
        <v>-213.04303832608761</v>
      </c>
      <c r="CD22" s="34">
        <f>'[2]1.10'!OP22</f>
        <v>0</v>
      </c>
      <c r="CE22" s="34">
        <f>'[2]1.10'!OQ22</f>
        <v>72.781710326087108</v>
      </c>
      <c r="CF22" s="34">
        <f t="shared" si="39"/>
        <v>1077.5507000000007</v>
      </c>
      <c r="CG22" s="34">
        <f>'[2]1.10'!OS22</f>
        <v>1027.4456406593413</v>
      </c>
      <c r="CH22" s="34">
        <f>'[2]1.10'!OT22</f>
        <v>50.105059340659402</v>
      </c>
      <c r="CI22" s="34">
        <f>'[2]1.10'!OU22</f>
        <v>0</v>
      </c>
      <c r="CJ22" s="34">
        <f t="shared" si="41"/>
        <v>-190.69050000000061</v>
      </c>
      <c r="CK22" s="34">
        <f>'[2]1.10'!OW22</f>
        <v>-190.69050000000061</v>
      </c>
      <c r="CL22" s="34">
        <f>'[2]1.10'!OX22</f>
        <v>0</v>
      </c>
      <c r="CM22" s="34">
        <f>'[2]1.10'!OY22</f>
        <v>0</v>
      </c>
      <c r="CN22" s="34">
        <f t="shared" si="43"/>
        <v>0</v>
      </c>
      <c r="CO22" s="34">
        <f>'[2]1.10'!PA22</f>
        <v>0</v>
      </c>
      <c r="CP22" s="34">
        <f>'[2]1.10'!PB22</f>
        <v>0</v>
      </c>
      <c r="CQ22" s="34">
        <f>'[2]1.10'!PC22</f>
        <v>0</v>
      </c>
      <c r="CR22" s="34">
        <f t="shared" si="45"/>
        <v>12.585999999999785</v>
      </c>
      <c r="CS22" s="34">
        <f>'[2]1.10'!PE22</f>
        <v>12.585999999999785</v>
      </c>
      <c r="CT22" s="34">
        <f>'[2]1.10'!PF22</f>
        <v>0</v>
      </c>
      <c r="CU22" s="34">
        <f>'[2]1.10'!PG22</f>
        <v>0</v>
      </c>
      <c r="CV22" s="34">
        <f t="shared" si="47"/>
        <v>-47.847199999999702</v>
      </c>
      <c r="CW22" s="34">
        <f>'[2]1.10'!PI22</f>
        <v>-47.847199999999702</v>
      </c>
      <c r="CX22" s="34">
        <f>'[2]1.10'!PJ22</f>
        <v>0</v>
      </c>
      <c r="CY22" s="34">
        <f>'[2]1.10'!PK22</f>
        <v>0</v>
      </c>
      <c r="CZ22" s="34">
        <f t="shared" si="49"/>
        <v>26.769200000000172</v>
      </c>
      <c r="DA22" s="34">
        <f>'[2]1.10'!PM22</f>
        <v>-28.412881318681233</v>
      </c>
      <c r="DB22" s="34">
        <f>'[2]1.10'!PN22</f>
        <v>0</v>
      </c>
      <c r="DC22" s="34">
        <f>'[2]1.10'!PO22</f>
        <v>55.182081318681405</v>
      </c>
      <c r="DD22" s="34">
        <f t="shared" si="51"/>
        <v>-24.651000000000149</v>
      </c>
      <c r="DE22" s="34">
        <f>'[2]1.10'!PQ22</f>
        <v>-24.651000000000149</v>
      </c>
      <c r="DF22" s="34">
        <f>'[2]1.10'!PR22</f>
        <v>0</v>
      </c>
      <c r="DG22" s="34">
        <f>'[2]1.10'!PS22</f>
        <v>0</v>
      </c>
      <c r="DH22" s="34">
        <f t="shared" si="53"/>
        <v>2.8070000000000164</v>
      </c>
      <c r="DI22" s="34">
        <f>'[2]1.10'!PU22</f>
        <v>29.487642391304316</v>
      </c>
      <c r="DJ22" s="34">
        <f>'[2]1.10'!PV22</f>
        <v>0</v>
      </c>
      <c r="DK22" s="34">
        <f>'[2]1.10'!PW22</f>
        <v>-26.6806423913043</v>
      </c>
      <c r="DL22" s="34">
        <f t="shared" si="55"/>
        <v>105.86599999999987</v>
      </c>
      <c r="DM22" s="34">
        <f>'[2]1.10'!PY22</f>
        <v>105.86599999999987</v>
      </c>
      <c r="DN22" s="34">
        <f>'[2]1.10'!PZ22</f>
        <v>0</v>
      </c>
      <c r="DO22" s="34">
        <f>'[2]1.10'!QA22</f>
        <v>0</v>
      </c>
      <c r="DP22" s="34">
        <f t="shared" si="57"/>
        <v>-1.9999999994979589E-4</v>
      </c>
      <c r="DQ22" s="34">
        <f>'[2]1.10'!QC22</f>
        <v>-1.9999999994979589E-4</v>
      </c>
      <c r="DR22" s="34">
        <f>'[2]1.10'!QD22</f>
        <v>0</v>
      </c>
      <c r="DS22" s="34">
        <f>'[2]1.10'!QE22</f>
        <v>0</v>
      </c>
      <c r="DT22" s="34">
        <f t="shared" si="59"/>
        <v>177.41580000000022</v>
      </c>
      <c r="DU22" s="34">
        <f>'[2]1.10'!QG22</f>
        <v>177.41580000000022</v>
      </c>
      <c r="DV22" s="34">
        <f>'[2]1.10'!QH22</f>
        <v>0</v>
      </c>
      <c r="DW22" s="34">
        <f>'[2]1.10'!QI22</f>
        <v>0</v>
      </c>
      <c r="DX22" s="34">
        <f t="shared" si="61"/>
        <v>-1.9999999858555384E-4</v>
      </c>
      <c r="DY22" s="34">
        <f>'[2]1.10'!QK22</f>
        <v>-1.9999999858555384E-4</v>
      </c>
      <c r="DZ22" s="34">
        <f>'[2]1.10'!QL22</f>
        <v>0</v>
      </c>
      <c r="EA22" s="34">
        <f>'[2]1.10'!QM22</f>
        <v>0</v>
      </c>
      <c r="EB22" s="34">
        <f t="shared" si="63"/>
        <v>146.27420000000018</v>
      </c>
      <c r="EC22" s="34">
        <f>'[2]1.10'!QO22</f>
        <v>-1.9999999983610905E-4</v>
      </c>
      <c r="ED22" s="34">
        <f>'[2]1.10'!QP22</f>
        <v>0</v>
      </c>
      <c r="EE22" s="34">
        <f>'[2]1.10'!QQ22</f>
        <v>146.27440000000001</v>
      </c>
      <c r="EF22" s="34">
        <f t="shared" si="65"/>
        <v>292.54900000000271</v>
      </c>
      <c r="EG22" s="34">
        <f>'[2]1.10'!QS22</f>
        <v>2.0000000267828E-4</v>
      </c>
      <c r="EH22" s="34">
        <f>'[2]1.10'!QT22</f>
        <v>182.84300000000002</v>
      </c>
      <c r="EI22" s="34">
        <f>'[2]1.10'!QU22</f>
        <v>109.70580000000001</v>
      </c>
      <c r="EJ22" s="34">
        <f t="shared" si="67"/>
        <v>-36.568400000000111</v>
      </c>
      <c r="EK22" s="34">
        <f>'[2]1.10'!QW22</f>
        <v>1.9999999989295247E-4</v>
      </c>
      <c r="EL22" s="34">
        <f>'[2]1.10'!QX22</f>
        <v>-36.568600000000004</v>
      </c>
      <c r="EM22" s="34">
        <f>'[2]1.10'!QY22</f>
        <v>0</v>
      </c>
      <c r="EN22" s="34">
        <f t="shared" si="69"/>
        <v>272.56899999999382</v>
      </c>
      <c r="EO22" s="34">
        <f>'[2]1.10'!RA22</f>
        <v>2138.8706499999939</v>
      </c>
      <c r="EP22" s="34">
        <f>'[2]1.10'!RB22</f>
        <v>36.594149999999999</v>
      </c>
      <c r="EQ22" s="34">
        <f>'[2]1.10'!RC22</f>
        <v>-1902.8958</v>
      </c>
      <c r="ER22" s="34">
        <f t="shared" si="71"/>
        <v>4317.4603999999981</v>
      </c>
      <c r="ES22" s="34">
        <f>'[2]1.10'!RE22</f>
        <v>1149.1255703296674</v>
      </c>
      <c r="ET22" s="34">
        <f>'[2]1.10'!RF22</f>
        <v>0</v>
      </c>
      <c r="EU22" s="34">
        <f>'[2]1.10'!RG22</f>
        <v>3168.3348296703307</v>
      </c>
      <c r="EV22" s="34">
        <f t="shared" si="73"/>
        <v>233.60500000000116</v>
      </c>
      <c r="EW22" s="34">
        <f>'[2]1.10'!RI22</f>
        <v>1508.7359011200012</v>
      </c>
      <c r="EX22" s="34">
        <f>'[2]1.10'!RJ22</f>
        <v>0</v>
      </c>
      <c r="EY22" s="34">
        <f>'[2]1.10'!RK22</f>
        <v>-1275.1309011200001</v>
      </c>
      <c r="EZ22" s="34">
        <f t="shared" si="75"/>
        <v>2734.1236000000072</v>
      </c>
      <c r="FA22" s="34">
        <f>'[2]1.10'!RM22</f>
        <v>1253.0417694400073</v>
      </c>
      <c r="FB22" s="34">
        <f>'[2]1.10'!RN22</f>
        <v>41.141161959999998</v>
      </c>
      <c r="FC22" s="34">
        <f>'[2]1.10'!RO22</f>
        <v>1439.9406686</v>
      </c>
      <c r="FD22" s="34">
        <f t="shared" si="77"/>
        <v>2325.3677999999873</v>
      </c>
      <c r="FE22" s="34">
        <f>'[2]1.10'!RQ22</f>
        <v>2242.4691825999871</v>
      </c>
      <c r="FF22" s="34">
        <f>'[2]1.10'!RR22</f>
        <v>0</v>
      </c>
      <c r="FG22" s="34">
        <f>'[2]1.10'!RS22</f>
        <v>82.898617400000006</v>
      </c>
      <c r="FH22" s="34">
        <f t="shared" si="79"/>
        <v>0</v>
      </c>
      <c r="FI22" s="34">
        <f>'[2]1.10'!RU22</f>
        <v>0</v>
      </c>
      <c r="FJ22" s="34">
        <f>'[2]1.10'!RV22</f>
        <v>0</v>
      </c>
      <c r="FK22" s="34">
        <f>'[2]1.10'!RW22</f>
        <v>0</v>
      </c>
    </row>
    <row r="23" spans="1:167" s="10" customFormat="1" x14ac:dyDescent="0.2">
      <c r="A23" s="66"/>
      <c r="B23" s="87"/>
      <c r="C23" s="47" t="s">
        <v>136</v>
      </c>
      <c r="D23" s="34">
        <f t="shared" si="81"/>
        <v>153.48137999999994</v>
      </c>
      <c r="E23" s="34">
        <f>'[2]1.10'!LQ23</f>
        <v>153.48137999999994</v>
      </c>
      <c r="F23" s="34">
        <f>'[2]1.10'!LR23</f>
        <v>0</v>
      </c>
      <c r="G23" s="34">
        <f>'[2]1.10'!LS23</f>
        <v>0</v>
      </c>
      <c r="H23" s="34">
        <f t="shared" si="1"/>
        <v>-48.545339999999896</v>
      </c>
      <c r="I23" s="34">
        <f>'[2]1.10'!LU23</f>
        <v>-48.545339999999896</v>
      </c>
      <c r="J23" s="34">
        <f>'[2]1.10'!LV23</f>
        <v>0</v>
      </c>
      <c r="K23" s="34">
        <f>'[2]1.10'!LW23</f>
        <v>0</v>
      </c>
      <c r="L23" s="34">
        <f t="shared" si="3"/>
        <v>376.21196799999984</v>
      </c>
      <c r="M23" s="34">
        <f>'[2]1.10'!LY23</f>
        <v>6.9285629419352972</v>
      </c>
      <c r="N23" s="34">
        <f>'[2]1.10'!LZ23</f>
        <v>0</v>
      </c>
      <c r="O23" s="34">
        <f>'[2]1.10'!MA23</f>
        <v>369.28340505806455</v>
      </c>
      <c r="P23" s="34">
        <f t="shared" si="5"/>
        <v>-796.51912799999991</v>
      </c>
      <c r="Q23" s="34">
        <f>'[2]1.10'!MC23</f>
        <v>49.082802792473331</v>
      </c>
      <c r="R23" s="34">
        <f>'[2]1.10'!MD23</f>
        <v>0</v>
      </c>
      <c r="S23" s="34">
        <f>'[2]1.10'!ME23</f>
        <v>-845.60193079247324</v>
      </c>
      <c r="T23" s="34">
        <f t="shared" si="7"/>
        <v>0</v>
      </c>
      <c r="U23" s="34">
        <f>'[2]1.10'!MG23</f>
        <v>0</v>
      </c>
      <c r="V23" s="34">
        <f>'[2]1.10'!MH23</f>
        <v>0</v>
      </c>
      <c r="W23" s="34">
        <f>'[2]1.10'!MI23</f>
        <v>0</v>
      </c>
      <c r="X23" s="34">
        <f t="shared" si="9"/>
        <v>0</v>
      </c>
      <c r="Y23" s="34">
        <f>'[2]1.10'!MK23</f>
        <v>0</v>
      </c>
      <c r="Z23" s="34">
        <f>'[2]1.10'!ML23</f>
        <v>0</v>
      </c>
      <c r="AA23" s="34">
        <f>'[2]1.10'!MM23</f>
        <v>0</v>
      </c>
      <c r="AB23" s="34">
        <f t="shared" si="11"/>
        <v>0</v>
      </c>
      <c r="AC23" s="34">
        <f>'[2]1.10'!MO23</f>
        <v>0</v>
      </c>
      <c r="AD23" s="34">
        <f>'[2]1.10'!MP23</f>
        <v>0</v>
      </c>
      <c r="AE23" s="34">
        <f>'[2]1.10'!MQ23</f>
        <v>0</v>
      </c>
      <c r="AF23" s="34">
        <f t="shared" si="13"/>
        <v>0</v>
      </c>
      <c r="AG23" s="34">
        <f>'[2]1.10'!MS23</f>
        <v>0</v>
      </c>
      <c r="AH23" s="34">
        <f>'[2]1.10'!MT23</f>
        <v>0</v>
      </c>
      <c r="AI23" s="34">
        <f>'[2]1.10'!MU23</f>
        <v>0</v>
      </c>
      <c r="AJ23" s="34">
        <f t="shared" si="15"/>
        <v>0</v>
      </c>
      <c r="AK23" s="34">
        <f>'[2]1.10'!MW23</f>
        <v>0</v>
      </c>
      <c r="AL23" s="34">
        <f>'[2]1.10'!MX23</f>
        <v>0</v>
      </c>
      <c r="AM23" s="34">
        <f>'[2]1.10'!MY23</f>
        <v>0</v>
      </c>
      <c r="AN23" s="34">
        <f t="shared" si="17"/>
        <v>0</v>
      </c>
      <c r="AO23" s="34">
        <f>'[2]1.10'!NA23</f>
        <v>0</v>
      </c>
      <c r="AP23" s="34">
        <f>'[2]1.10'!NB23</f>
        <v>0</v>
      </c>
      <c r="AQ23" s="34">
        <f>'[2]1.10'!NC23</f>
        <v>0</v>
      </c>
      <c r="AR23" s="34">
        <f t="shared" si="19"/>
        <v>0</v>
      </c>
      <c r="AS23" s="34">
        <f>'[2]1.10'!NE23</f>
        <v>0</v>
      </c>
      <c r="AT23" s="34">
        <f>'[2]1.10'!NF23</f>
        <v>0</v>
      </c>
      <c r="AU23" s="34">
        <f>'[2]1.10'!NG23</f>
        <v>0</v>
      </c>
      <c r="AV23" s="34">
        <f t="shared" si="21"/>
        <v>0</v>
      </c>
      <c r="AW23" s="34">
        <f>'[2]1.10'!NI23</f>
        <v>0</v>
      </c>
      <c r="AX23" s="34">
        <f>'[2]1.10'!NJ23</f>
        <v>0</v>
      </c>
      <c r="AY23" s="34">
        <f>'[2]1.10'!NK23</f>
        <v>0</v>
      </c>
      <c r="AZ23" s="34">
        <f t="shared" si="23"/>
        <v>0</v>
      </c>
      <c r="BA23" s="34">
        <f>'[2]1.10'!NM23</f>
        <v>0</v>
      </c>
      <c r="BB23" s="34">
        <f>'[2]1.10'!NN23</f>
        <v>0</v>
      </c>
      <c r="BC23" s="34">
        <f>'[2]1.10'!NO23</f>
        <v>0</v>
      </c>
      <c r="BD23" s="34">
        <f t="shared" si="25"/>
        <v>0</v>
      </c>
      <c r="BE23" s="34">
        <f>'[2]1.10'!NQ23</f>
        <v>0</v>
      </c>
      <c r="BF23" s="34">
        <f>'[2]1.10'!NR23</f>
        <v>0</v>
      </c>
      <c r="BG23" s="34">
        <f>'[2]1.10'!NS23</f>
        <v>0</v>
      </c>
      <c r="BH23" s="34">
        <f t="shared" si="27"/>
        <v>5.6966199999999958</v>
      </c>
      <c r="BI23" s="34">
        <f>'[2]1.10'!NU23</f>
        <v>5.6966199999999958</v>
      </c>
      <c r="BJ23" s="34">
        <f>'[2]1.10'!NV23</f>
        <v>0</v>
      </c>
      <c r="BK23" s="34">
        <f>'[2]1.10'!NW23</f>
        <v>0</v>
      </c>
      <c r="BL23" s="34">
        <f t="shared" si="29"/>
        <v>-9.1184920000000602</v>
      </c>
      <c r="BM23" s="34">
        <f>'[2]1.10'!NY23</f>
        <v>-9.1184920000000602</v>
      </c>
      <c r="BN23" s="34">
        <f>'[2]1.10'!NZ23</f>
        <v>0</v>
      </c>
      <c r="BO23" s="34">
        <f>'[2]1.10'!OA23</f>
        <v>0</v>
      </c>
      <c r="BP23" s="34">
        <f t="shared" si="31"/>
        <v>-3.5799379999999701</v>
      </c>
      <c r="BQ23" s="34">
        <f>'[2]1.10'!OC23</f>
        <v>-3.5799379999999701</v>
      </c>
      <c r="BR23" s="34">
        <f>'[2]1.10'!OD23</f>
        <v>0</v>
      </c>
      <c r="BS23" s="34">
        <f>'[2]1.10'!OE23</f>
        <v>0</v>
      </c>
      <c r="BT23" s="34">
        <f t="shared" si="33"/>
        <v>-52.643944000000147</v>
      </c>
      <c r="BU23" s="34">
        <f>'[2]1.10'!OG23</f>
        <v>-52.643944000000147</v>
      </c>
      <c r="BV23" s="34">
        <f>'[2]1.10'!OH23</f>
        <v>0</v>
      </c>
      <c r="BW23" s="34">
        <f>'[2]1.10'!OI23</f>
        <v>0</v>
      </c>
      <c r="BX23" s="34">
        <f t="shared" si="35"/>
        <v>-110.13455999999972</v>
      </c>
      <c r="BY23" s="34">
        <f>'[2]1.10'!OK23</f>
        <v>-110.13455999999972</v>
      </c>
      <c r="BZ23" s="34">
        <f>'[2]1.10'!OL23</f>
        <v>0</v>
      </c>
      <c r="CA23" s="34">
        <f>'[2]1.10'!OM23</f>
        <v>0</v>
      </c>
      <c r="CB23" s="34">
        <f t="shared" si="37"/>
        <v>-61.378486000000066</v>
      </c>
      <c r="CC23" s="34">
        <f>'[2]1.10'!OO23</f>
        <v>-85.639056108695769</v>
      </c>
      <c r="CD23" s="34">
        <f>'[2]1.10'!OP23</f>
        <v>0</v>
      </c>
      <c r="CE23" s="34">
        <f>'[2]1.10'!OQ23</f>
        <v>24.260570108695703</v>
      </c>
      <c r="CF23" s="34">
        <f t="shared" si="39"/>
        <v>528.66630000000009</v>
      </c>
      <c r="CG23" s="34">
        <f>'[2]1.10'!OS23</f>
        <v>503.61377032967039</v>
      </c>
      <c r="CH23" s="34">
        <f>'[2]1.10'!OT23</f>
        <v>25.052529670329701</v>
      </c>
      <c r="CI23" s="34">
        <f>'[2]1.10'!OU23</f>
        <v>0</v>
      </c>
      <c r="CJ23" s="34">
        <f t="shared" si="41"/>
        <v>-136.55309999999918</v>
      </c>
      <c r="CK23" s="34">
        <f>'[2]1.10'!OW23</f>
        <v>-163.46743076922996</v>
      </c>
      <c r="CL23" s="34">
        <f>'[2]1.10'!OX23</f>
        <v>26.914330769230801</v>
      </c>
      <c r="CM23" s="34">
        <f>'[2]1.10'!OY23</f>
        <v>0</v>
      </c>
      <c r="CN23" s="34">
        <f t="shared" si="43"/>
        <v>437.50949999999921</v>
      </c>
      <c r="CO23" s="34">
        <f>'[2]1.10'!PA23</f>
        <v>547.90791304347761</v>
      </c>
      <c r="CP23" s="34">
        <f>'[2]1.10'!PB23</f>
        <v>-110.3984130434784</v>
      </c>
      <c r="CQ23" s="34">
        <f>'[2]1.10'!PC23</f>
        <v>0</v>
      </c>
      <c r="CR23" s="34">
        <f t="shared" si="45"/>
        <v>47.291300000000319</v>
      </c>
      <c r="CS23" s="34">
        <f>'[2]1.10'!PE23</f>
        <v>19.023480434782918</v>
      </c>
      <c r="CT23" s="34">
        <f>'[2]1.10'!PF23</f>
        <v>28.267819565217401</v>
      </c>
      <c r="CU23" s="34">
        <f>'[2]1.10'!PG23</f>
        <v>0</v>
      </c>
      <c r="CV23" s="34">
        <f t="shared" si="47"/>
        <v>-433.0315999999998</v>
      </c>
      <c r="CW23" s="34">
        <f>'[2]1.10'!PI23</f>
        <v>-181.30702999999954</v>
      </c>
      <c r="CX23" s="34">
        <f>'[2]1.10'!PJ23</f>
        <v>-251.72457000000026</v>
      </c>
      <c r="CY23" s="34">
        <f>'[2]1.10'!PK23</f>
        <v>0</v>
      </c>
      <c r="CZ23" s="34">
        <f t="shared" si="49"/>
        <v>-90.487400000000434</v>
      </c>
      <c r="DA23" s="34">
        <f>'[2]1.10'!PM23</f>
        <v>-7.7142780219783305</v>
      </c>
      <c r="DB23" s="34">
        <f>'[2]1.10'!PN23</f>
        <v>0</v>
      </c>
      <c r="DC23" s="34">
        <f>'[2]1.10'!PO23</f>
        <v>-82.773121978022104</v>
      </c>
      <c r="DD23" s="34">
        <f t="shared" si="51"/>
        <v>-185.17320000000007</v>
      </c>
      <c r="DE23" s="34">
        <f>'[2]1.10'!PQ23</f>
        <v>-77.529065217391263</v>
      </c>
      <c r="DF23" s="34">
        <f>'[2]1.10'!PR23</f>
        <v>0</v>
      </c>
      <c r="DG23" s="34">
        <f>'[2]1.10'!PS23</f>
        <v>-107.6441347826088</v>
      </c>
      <c r="DH23" s="34">
        <f t="shared" si="53"/>
        <v>80.325200000000194</v>
      </c>
      <c r="DI23" s="34">
        <f>'[2]1.10'!PU23</f>
        <v>80.325200000000194</v>
      </c>
      <c r="DJ23" s="34">
        <f>'[2]1.10'!PV23</f>
        <v>0</v>
      </c>
      <c r="DK23" s="34">
        <f>'[2]1.10'!PW23</f>
        <v>0</v>
      </c>
      <c r="DL23" s="34">
        <f t="shared" si="55"/>
        <v>175.63869999999989</v>
      </c>
      <c r="DM23" s="34">
        <f>'[2]1.10'!PY23</f>
        <v>261.30216333333328</v>
      </c>
      <c r="DN23" s="34">
        <f>'[2]1.10'!PZ23</f>
        <v>0</v>
      </c>
      <c r="DO23" s="34">
        <f>'[2]1.10'!QA23</f>
        <v>-85.663463333333397</v>
      </c>
      <c r="DP23" s="34">
        <f t="shared" si="57"/>
        <v>-29.255000000000564</v>
      </c>
      <c r="DQ23" s="34">
        <f>'[2]1.10'!QC23</f>
        <v>-1.0000000056464842E-4</v>
      </c>
      <c r="DR23" s="34">
        <f>'[2]1.10'!QD23</f>
        <v>-29.254899999999999</v>
      </c>
      <c r="DS23" s="34">
        <f>'[2]1.10'!QE23</f>
        <v>0</v>
      </c>
      <c r="DT23" s="34">
        <f t="shared" si="59"/>
        <v>1710.6975000000011</v>
      </c>
      <c r="DU23" s="34">
        <f>'[2]1.10'!QG23</f>
        <v>1780.6548330440012</v>
      </c>
      <c r="DV23" s="34">
        <f>'[2]1.10'!QH23</f>
        <v>-69.957333043999995</v>
      </c>
      <c r="DW23" s="34">
        <f>'[2]1.10'!QI23</f>
        <v>0</v>
      </c>
      <c r="DX23" s="34">
        <f t="shared" si="61"/>
        <v>36.569000000000869</v>
      </c>
      <c r="DY23" s="34">
        <f>'[2]1.10'!QK23</f>
        <v>36.569000000000869</v>
      </c>
      <c r="DZ23" s="34">
        <f>'[2]1.10'!QL23</f>
        <v>0</v>
      </c>
      <c r="EA23" s="34">
        <f>'[2]1.10'!QM23</f>
        <v>0</v>
      </c>
      <c r="EB23" s="34">
        <f t="shared" si="63"/>
        <v>182.84360000000015</v>
      </c>
      <c r="EC23" s="34">
        <f>'[2]1.10'!QO23</f>
        <v>6.0000000013360477E-4</v>
      </c>
      <c r="ED23" s="34">
        <f>'[2]1.10'!QP23</f>
        <v>0</v>
      </c>
      <c r="EE23" s="34">
        <f>'[2]1.10'!QQ23</f>
        <v>182.84300000000002</v>
      </c>
      <c r="EF23" s="34">
        <f t="shared" si="65"/>
        <v>-109.70539999999801</v>
      </c>
      <c r="EG23" s="34">
        <f>'[2]1.10'!QS23</f>
        <v>4.0000000200279828E-4</v>
      </c>
      <c r="EH23" s="34">
        <f>'[2]1.10'!QT23</f>
        <v>-109.70580000000001</v>
      </c>
      <c r="EI23" s="34">
        <f>'[2]1.10'!QU23</f>
        <v>0</v>
      </c>
      <c r="EJ23" s="34">
        <f t="shared" si="67"/>
        <v>109.7055999999975</v>
      </c>
      <c r="EK23" s="34">
        <f>'[2]1.10'!QW23</f>
        <v>-2.0000000250774974E-4</v>
      </c>
      <c r="EL23" s="34">
        <f>'[2]1.10'!QX23</f>
        <v>109.70580000000001</v>
      </c>
      <c r="EM23" s="34">
        <f>'[2]1.10'!QY23</f>
        <v>0</v>
      </c>
      <c r="EN23" s="34">
        <f t="shared" si="69"/>
        <v>5197.3575999999975</v>
      </c>
      <c r="EO23" s="34">
        <f>'[2]1.10'!RA23</f>
        <v>2562.5787999999975</v>
      </c>
      <c r="EP23" s="34">
        <f>'[2]1.10'!RB23</f>
        <v>36.594149999999999</v>
      </c>
      <c r="EQ23" s="34">
        <f>'[2]1.10'!RC23</f>
        <v>2598.1846500000001</v>
      </c>
      <c r="ER23" s="34">
        <f t="shared" si="71"/>
        <v>-1095.4830000000022</v>
      </c>
      <c r="ES23" s="34">
        <f>'[2]1.10'!RE23</f>
        <v>1462.0884890109878</v>
      </c>
      <c r="ET23" s="34">
        <f>'[2]1.10'!RF23</f>
        <v>-38.172708791208805</v>
      </c>
      <c r="EU23" s="34">
        <f>'[2]1.10'!RG23</f>
        <v>-2519.3987802197812</v>
      </c>
      <c r="EV23" s="34">
        <f t="shared" si="73"/>
        <v>4141.0370000000003</v>
      </c>
      <c r="EW23" s="34">
        <f>'[2]1.10'!RI23</f>
        <v>1869.7100823800001</v>
      </c>
      <c r="EX23" s="34">
        <f>'[2]1.10'!RJ23</f>
        <v>0</v>
      </c>
      <c r="EY23" s="34">
        <f>'[2]1.10'!RK23</f>
        <v>2271.3269176200001</v>
      </c>
      <c r="EZ23" s="34">
        <f t="shared" si="75"/>
        <v>754.34740000000966</v>
      </c>
      <c r="FA23" s="34">
        <f>'[2]1.10'!RM23</f>
        <v>1536.0294772400096</v>
      </c>
      <c r="FB23" s="34">
        <f>'[2]1.10'!RN23</f>
        <v>123.42348587999999</v>
      </c>
      <c r="FC23" s="34">
        <f>'[2]1.10'!RO23</f>
        <v>-905.10556311999994</v>
      </c>
      <c r="FD23" s="34">
        <f t="shared" si="77"/>
        <v>-707.65220000001682</v>
      </c>
      <c r="FE23" s="34">
        <f>'[2]1.10'!RQ23</f>
        <v>701.62429579998343</v>
      </c>
      <c r="FF23" s="34">
        <f>'[2]1.10'!RR23</f>
        <v>-165.79723480000001</v>
      </c>
      <c r="FG23" s="34">
        <f>'[2]1.10'!RS23</f>
        <v>-1243.4792610000002</v>
      </c>
      <c r="FH23" s="34">
        <f t="shared" si="79"/>
        <v>0</v>
      </c>
      <c r="FI23" s="34">
        <f>'[2]1.10'!RU23</f>
        <v>0</v>
      </c>
      <c r="FJ23" s="34">
        <f>'[2]1.10'!RV23</f>
        <v>0</v>
      </c>
      <c r="FK23" s="34">
        <f>'[2]1.10'!RW23</f>
        <v>0</v>
      </c>
    </row>
    <row r="24" spans="1:167" s="10" customFormat="1" x14ac:dyDescent="0.2">
      <c r="A24" s="66" t="s">
        <v>68</v>
      </c>
      <c r="B24" s="87" t="s">
        <v>68</v>
      </c>
      <c r="C24" s="46" t="s">
        <v>17</v>
      </c>
      <c r="D24" s="34">
        <f t="shared" si="81"/>
        <v>720.52164999999991</v>
      </c>
      <c r="E24" s="34">
        <f t="shared" ref="E24:BO24" si="374">E25</f>
        <v>720.52164999999991</v>
      </c>
      <c r="F24" s="34">
        <f t="shared" si="374"/>
        <v>0</v>
      </c>
      <c r="G24" s="34">
        <f t="shared" si="374"/>
        <v>0</v>
      </c>
      <c r="H24" s="34">
        <f t="shared" si="1"/>
        <v>-195.8414499999999</v>
      </c>
      <c r="I24" s="34">
        <f t="shared" si="374"/>
        <v>-195.8414499999999</v>
      </c>
      <c r="J24" s="34">
        <f t="shared" si="374"/>
        <v>0</v>
      </c>
      <c r="K24" s="34">
        <f t="shared" si="374"/>
        <v>0</v>
      </c>
      <c r="L24" s="34">
        <f t="shared" si="3"/>
        <v>29.691055999999662</v>
      </c>
      <c r="M24" s="34">
        <f t="shared" si="374"/>
        <v>29.691055999999662</v>
      </c>
      <c r="N24" s="34">
        <f t="shared" si="374"/>
        <v>0</v>
      </c>
      <c r="O24" s="34">
        <f t="shared" si="374"/>
        <v>0</v>
      </c>
      <c r="P24" s="34">
        <f t="shared" si="5"/>
        <v>220.83851000000004</v>
      </c>
      <c r="Q24" s="34">
        <f t="shared" si="374"/>
        <v>220.83851000000004</v>
      </c>
      <c r="R24" s="34">
        <f t="shared" si="374"/>
        <v>0</v>
      </c>
      <c r="S24" s="34">
        <f t="shared" si="374"/>
        <v>0</v>
      </c>
      <c r="T24" s="34">
        <f t="shared" si="7"/>
        <v>191.0860660000003</v>
      </c>
      <c r="U24" s="34">
        <f t="shared" si="374"/>
        <v>191.0860660000003</v>
      </c>
      <c r="V24" s="34">
        <f t="shared" si="374"/>
        <v>0</v>
      </c>
      <c r="W24" s="34">
        <f t="shared" si="374"/>
        <v>0</v>
      </c>
      <c r="X24" s="34">
        <f t="shared" si="9"/>
        <v>-181.98257700000022</v>
      </c>
      <c r="Y24" s="34">
        <f t="shared" si="374"/>
        <v>-181.98257700000022</v>
      </c>
      <c r="Z24" s="34">
        <f t="shared" si="374"/>
        <v>0</v>
      </c>
      <c r="AA24" s="34">
        <f t="shared" si="374"/>
        <v>0</v>
      </c>
      <c r="AB24" s="34">
        <f t="shared" si="11"/>
        <v>74.547771000000012</v>
      </c>
      <c r="AC24" s="34">
        <f t="shared" si="374"/>
        <v>74.547771000000012</v>
      </c>
      <c r="AD24" s="34">
        <f t="shared" si="374"/>
        <v>0</v>
      </c>
      <c r="AE24" s="34">
        <f t="shared" si="374"/>
        <v>0</v>
      </c>
      <c r="AF24" s="34">
        <f t="shared" si="13"/>
        <v>93.033167999999932</v>
      </c>
      <c r="AG24" s="34">
        <f t="shared" si="374"/>
        <v>93.033167999999932</v>
      </c>
      <c r="AH24" s="34">
        <f t="shared" si="374"/>
        <v>0</v>
      </c>
      <c r="AI24" s="34">
        <f t="shared" si="374"/>
        <v>0</v>
      </c>
      <c r="AJ24" s="34">
        <f t="shared" si="15"/>
        <v>-19.976400000000012</v>
      </c>
      <c r="AK24" s="34">
        <f t="shared" si="374"/>
        <v>-19.976400000000012</v>
      </c>
      <c r="AL24" s="34">
        <f t="shared" si="374"/>
        <v>0</v>
      </c>
      <c r="AM24" s="34">
        <f t="shared" si="374"/>
        <v>0</v>
      </c>
      <c r="AN24" s="34">
        <f t="shared" si="17"/>
        <v>-29.368964000000233</v>
      </c>
      <c r="AO24" s="34">
        <f t="shared" si="374"/>
        <v>-29.368964000000233</v>
      </c>
      <c r="AP24" s="34">
        <f t="shared" si="374"/>
        <v>0</v>
      </c>
      <c r="AQ24" s="34">
        <f t="shared" si="374"/>
        <v>0</v>
      </c>
      <c r="AR24" s="34">
        <f t="shared" si="19"/>
        <v>66.620593999999983</v>
      </c>
      <c r="AS24" s="34">
        <f t="shared" si="374"/>
        <v>40.718415749999977</v>
      </c>
      <c r="AT24" s="34">
        <f t="shared" si="374"/>
        <v>0</v>
      </c>
      <c r="AU24" s="34">
        <f t="shared" si="374"/>
        <v>25.902178250000002</v>
      </c>
      <c r="AV24" s="34">
        <f t="shared" si="21"/>
        <v>148.42838400000028</v>
      </c>
      <c r="AW24" s="34">
        <f t="shared" si="374"/>
        <v>148.42838400000028</v>
      </c>
      <c r="AX24" s="34">
        <f t="shared" si="374"/>
        <v>0</v>
      </c>
      <c r="AY24" s="34">
        <f t="shared" si="374"/>
        <v>0</v>
      </c>
      <c r="AZ24" s="34">
        <f t="shared" si="23"/>
        <v>-93.191094000000248</v>
      </c>
      <c r="BA24" s="34">
        <f t="shared" si="374"/>
        <v>-93.191094000000248</v>
      </c>
      <c r="BB24" s="34">
        <f t="shared" si="374"/>
        <v>0</v>
      </c>
      <c r="BC24" s="34">
        <f t="shared" si="374"/>
        <v>0</v>
      </c>
      <c r="BD24" s="34">
        <f t="shared" si="25"/>
        <v>-87.10199399999965</v>
      </c>
      <c r="BE24" s="34">
        <f t="shared" si="374"/>
        <v>-87.10199399999965</v>
      </c>
      <c r="BF24" s="34">
        <f t="shared" si="374"/>
        <v>0</v>
      </c>
      <c r="BG24" s="34">
        <f t="shared" si="374"/>
        <v>0</v>
      </c>
      <c r="BH24" s="34">
        <f t="shared" si="27"/>
        <v>202.47283200000038</v>
      </c>
      <c r="BI24" s="34">
        <f t="shared" si="374"/>
        <v>202.47283200000038</v>
      </c>
      <c r="BJ24" s="34">
        <f t="shared" si="374"/>
        <v>0</v>
      </c>
      <c r="BK24" s="34">
        <f t="shared" si="374"/>
        <v>0</v>
      </c>
      <c r="BL24" s="34">
        <f t="shared" si="29"/>
        <v>-86.24807200000032</v>
      </c>
      <c r="BM24" s="34">
        <f t="shared" si="374"/>
        <v>-86.24807200000032</v>
      </c>
      <c r="BN24" s="34">
        <f t="shared" si="374"/>
        <v>0</v>
      </c>
      <c r="BO24" s="34">
        <f t="shared" si="374"/>
        <v>0</v>
      </c>
      <c r="BP24" s="34">
        <f t="shared" si="31"/>
        <v>-42.38263999999991</v>
      </c>
      <c r="BQ24" s="34">
        <f t="shared" ref="BQ24:EA24" si="375">BQ25</f>
        <v>-42.38263999999991</v>
      </c>
      <c r="BR24" s="34">
        <f t="shared" si="375"/>
        <v>0</v>
      </c>
      <c r="BS24" s="34">
        <f t="shared" si="375"/>
        <v>0</v>
      </c>
      <c r="BT24" s="34">
        <f t="shared" si="33"/>
        <v>-129.430532</v>
      </c>
      <c r="BU24" s="34">
        <f t="shared" si="375"/>
        <v>-129.430532</v>
      </c>
      <c r="BV24" s="34">
        <f t="shared" si="375"/>
        <v>0</v>
      </c>
      <c r="BW24" s="34">
        <f t="shared" si="375"/>
        <v>0</v>
      </c>
      <c r="BX24" s="34">
        <f t="shared" si="35"/>
        <v>-195.85586199999989</v>
      </c>
      <c r="BY24" s="34">
        <f t="shared" si="375"/>
        <v>-195.85586199999989</v>
      </c>
      <c r="BZ24" s="34">
        <f t="shared" si="375"/>
        <v>0</v>
      </c>
      <c r="CA24" s="34">
        <f t="shared" si="375"/>
        <v>0</v>
      </c>
      <c r="CB24" s="34">
        <f t="shared" si="37"/>
        <v>-14.276846000000265</v>
      </c>
      <c r="CC24" s="34">
        <f t="shared" si="375"/>
        <v>-14.276846000000265</v>
      </c>
      <c r="CD24" s="34">
        <f t="shared" si="375"/>
        <v>0</v>
      </c>
      <c r="CE24" s="34">
        <f t="shared" si="375"/>
        <v>0</v>
      </c>
      <c r="CF24" s="34">
        <f t="shared" si="39"/>
        <v>391.96730000000025</v>
      </c>
      <c r="CG24" s="34">
        <f t="shared" si="375"/>
        <v>391.96730000000025</v>
      </c>
      <c r="CH24" s="34">
        <f t="shared" si="375"/>
        <v>0</v>
      </c>
      <c r="CI24" s="34">
        <f t="shared" si="375"/>
        <v>0</v>
      </c>
      <c r="CJ24" s="34">
        <f t="shared" si="41"/>
        <v>-156.79050000000018</v>
      </c>
      <c r="CK24" s="34">
        <f t="shared" si="375"/>
        <v>-156.79050000000018</v>
      </c>
      <c r="CL24" s="34">
        <f t="shared" si="375"/>
        <v>0</v>
      </c>
      <c r="CM24" s="34">
        <f t="shared" si="375"/>
        <v>0</v>
      </c>
      <c r="CN24" s="34">
        <f t="shared" si="43"/>
        <v>154.93019999999984</v>
      </c>
      <c r="CO24" s="34">
        <f t="shared" si="375"/>
        <v>154.93019999999984</v>
      </c>
      <c r="CP24" s="34">
        <f t="shared" si="375"/>
        <v>0</v>
      </c>
      <c r="CQ24" s="34">
        <f t="shared" si="375"/>
        <v>0</v>
      </c>
      <c r="CR24" s="34">
        <f t="shared" si="45"/>
        <v>54.16780000000017</v>
      </c>
      <c r="CS24" s="34">
        <f t="shared" si="375"/>
        <v>54.16780000000017</v>
      </c>
      <c r="CT24" s="34">
        <f t="shared" si="375"/>
        <v>0</v>
      </c>
      <c r="CU24" s="34">
        <f t="shared" si="375"/>
        <v>0</v>
      </c>
      <c r="CV24" s="34">
        <f t="shared" si="47"/>
        <v>-38.711999999999819</v>
      </c>
      <c r="CW24" s="34">
        <f t="shared" si="375"/>
        <v>-38.711999999999819</v>
      </c>
      <c r="CX24" s="34">
        <f t="shared" si="375"/>
        <v>0</v>
      </c>
      <c r="CY24" s="34">
        <f t="shared" si="375"/>
        <v>0</v>
      </c>
      <c r="CZ24" s="34">
        <f t="shared" si="49"/>
        <v>-81.950200000000166</v>
      </c>
      <c r="DA24" s="34">
        <f t="shared" si="375"/>
        <v>-81.950200000000166</v>
      </c>
      <c r="DB24" s="34">
        <f t="shared" si="375"/>
        <v>0</v>
      </c>
      <c r="DC24" s="34">
        <f t="shared" si="375"/>
        <v>0</v>
      </c>
      <c r="DD24" s="34">
        <f t="shared" si="51"/>
        <v>-70.911800000000227</v>
      </c>
      <c r="DE24" s="34">
        <f t="shared" si="375"/>
        <v>-70.911800000000227</v>
      </c>
      <c r="DF24" s="34">
        <f t="shared" si="375"/>
        <v>0</v>
      </c>
      <c r="DG24" s="34">
        <f t="shared" si="375"/>
        <v>0</v>
      </c>
      <c r="DH24" s="34">
        <f t="shared" si="53"/>
        <v>83.691800000000427</v>
      </c>
      <c r="DI24" s="34">
        <f t="shared" si="375"/>
        <v>83.691800000000427</v>
      </c>
      <c r="DJ24" s="34">
        <f t="shared" si="375"/>
        <v>0</v>
      </c>
      <c r="DK24" s="34">
        <f t="shared" si="375"/>
        <v>0</v>
      </c>
      <c r="DL24" s="34">
        <f t="shared" si="55"/>
        <v>207.65519999999947</v>
      </c>
      <c r="DM24" s="34">
        <f t="shared" si="375"/>
        <v>207.65519999999947</v>
      </c>
      <c r="DN24" s="34">
        <f t="shared" si="375"/>
        <v>0</v>
      </c>
      <c r="DO24" s="34">
        <f t="shared" si="375"/>
        <v>0</v>
      </c>
      <c r="DP24" s="34">
        <f t="shared" si="57"/>
        <v>-58.509799999999814</v>
      </c>
      <c r="DQ24" s="34">
        <f t="shared" si="375"/>
        <v>-58.509799999999814</v>
      </c>
      <c r="DR24" s="34">
        <f t="shared" si="375"/>
        <v>0</v>
      </c>
      <c r="DS24" s="34">
        <f t="shared" si="375"/>
        <v>0</v>
      </c>
      <c r="DT24" s="34">
        <f t="shared" si="59"/>
        <v>753.3108000000002</v>
      </c>
      <c r="DU24" s="34">
        <f t="shared" si="375"/>
        <v>753.3108000000002</v>
      </c>
      <c r="DV24" s="34">
        <f t="shared" si="375"/>
        <v>0</v>
      </c>
      <c r="DW24" s="34">
        <f t="shared" si="375"/>
        <v>0</v>
      </c>
      <c r="DX24" s="34">
        <f t="shared" si="61"/>
        <v>109.70560000000069</v>
      </c>
      <c r="DY24" s="34">
        <f t="shared" si="375"/>
        <v>109.70560000000069</v>
      </c>
      <c r="DZ24" s="34">
        <f t="shared" si="375"/>
        <v>0</v>
      </c>
      <c r="EA24" s="34">
        <f t="shared" si="375"/>
        <v>0</v>
      </c>
      <c r="EB24" s="34">
        <f t="shared" si="63"/>
        <v>-109.70619999999917</v>
      </c>
      <c r="EC24" s="34">
        <f t="shared" ref="EC24:FK24" si="376">EC25</f>
        <v>-109.70619999999917</v>
      </c>
      <c r="ED24" s="34">
        <f t="shared" si="376"/>
        <v>0</v>
      </c>
      <c r="EE24" s="34">
        <f t="shared" si="376"/>
        <v>0</v>
      </c>
      <c r="EF24" s="34">
        <f t="shared" si="65"/>
        <v>-1.9999999949504854E-4</v>
      </c>
      <c r="EG24" s="34">
        <f t="shared" si="376"/>
        <v>-1.9999999949504854E-4</v>
      </c>
      <c r="EH24" s="34">
        <f t="shared" si="376"/>
        <v>0</v>
      </c>
      <c r="EI24" s="34">
        <f t="shared" si="376"/>
        <v>0</v>
      </c>
      <c r="EJ24" s="34">
        <f t="shared" si="67"/>
        <v>-2303.8212000000003</v>
      </c>
      <c r="EK24" s="34">
        <f t="shared" si="376"/>
        <v>109.70640000000003</v>
      </c>
      <c r="EL24" s="34">
        <f t="shared" si="376"/>
        <v>0</v>
      </c>
      <c r="EM24" s="34">
        <f t="shared" si="376"/>
        <v>-2413.5276000000003</v>
      </c>
      <c r="EN24" s="34">
        <f t="shared" si="69"/>
        <v>579.76859999999829</v>
      </c>
      <c r="EO24" s="34">
        <f t="shared" si="376"/>
        <v>579.76859999999829</v>
      </c>
      <c r="EP24" s="34">
        <f t="shared" si="376"/>
        <v>0</v>
      </c>
      <c r="EQ24" s="34">
        <f t="shared" si="376"/>
        <v>0</v>
      </c>
      <c r="ER24" s="34">
        <f t="shared" si="71"/>
        <v>477.9243999999984</v>
      </c>
      <c r="ES24" s="34">
        <f t="shared" si="376"/>
        <v>477.9243999999984</v>
      </c>
      <c r="ET24" s="34">
        <f t="shared" si="376"/>
        <v>0</v>
      </c>
      <c r="EU24" s="34">
        <f t="shared" si="376"/>
        <v>0</v>
      </c>
      <c r="EV24" s="34">
        <f t="shared" si="73"/>
        <v>506.66000000000167</v>
      </c>
      <c r="EW24" s="34">
        <f t="shared" si="376"/>
        <v>506.66000000000167</v>
      </c>
      <c r="EX24" s="34">
        <f t="shared" si="376"/>
        <v>0</v>
      </c>
      <c r="EY24" s="34">
        <f t="shared" si="376"/>
        <v>0</v>
      </c>
      <c r="EZ24" s="34">
        <f t="shared" si="75"/>
        <v>283.17760000000078</v>
      </c>
      <c r="FA24" s="34">
        <f t="shared" si="376"/>
        <v>283.17760000000078</v>
      </c>
      <c r="FB24" s="34">
        <f t="shared" si="376"/>
        <v>0</v>
      </c>
      <c r="FC24" s="34">
        <f t="shared" si="376"/>
        <v>0</v>
      </c>
      <c r="FD24" s="34">
        <f t="shared" si="77"/>
        <v>432.52939999999876</v>
      </c>
      <c r="FE24" s="34">
        <f t="shared" si="376"/>
        <v>432.52939999999876</v>
      </c>
      <c r="FF24" s="34">
        <f t="shared" si="376"/>
        <v>0</v>
      </c>
      <c r="FG24" s="34">
        <f t="shared" si="376"/>
        <v>0</v>
      </c>
      <c r="FH24" s="34">
        <f t="shared" si="79"/>
        <v>0</v>
      </c>
      <c r="FI24" s="34">
        <f t="shared" si="376"/>
        <v>0</v>
      </c>
      <c r="FJ24" s="34">
        <f t="shared" si="376"/>
        <v>0</v>
      </c>
      <c r="FK24" s="34">
        <f t="shared" si="376"/>
        <v>0</v>
      </c>
    </row>
    <row r="25" spans="1:167" s="10" customFormat="1" x14ac:dyDescent="0.2">
      <c r="A25" s="66" t="s">
        <v>69</v>
      </c>
      <c r="B25" s="87" t="s">
        <v>69</v>
      </c>
      <c r="C25" s="89" t="s">
        <v>24</v>
      </c>
      <c r="D25" s="34">
        <f t="shared" si="81"/>
        <v>720.52164999999991</v>
      </c>
      <c r="E25" s="34">
        <f>'[2]1.10'!LQ25</f>
        <v>720.52164999999991</v>
      </c>
      <c r="F25" s="34">
        <f>'[2]1.10'!LR25</f>
        <v>0</v>
      </c>
      <c r="G25" s="34">
        <f>'[2]1.10'!LS25</f>
        <v>0</v>
      </c>
      <c r="H25" s="34">
        <f t="shared" si="1"/>
        <v>-195.8414499999999</v>
      </c>
      <c r="I25" s="34">
        <f>'[2]1.10'!LU25</f>
        <v>-195.8414499999999</v>
      </c>
      <c r="J25" s="34">
        <f>'[2]1.10'!LV25</f>
        <v>0</v>
      </c>
      <c r="K25" s="34">
        <f>'[2]1.10'!LW25</f>
        <v>0</v>
      </c>
      <c r="L25" s="34">
        <f t="shared" si="3"/>
        <v>29.691055999999662</v>
      </c>
      <c r="M25" s="34">
        <f>'[2]1.10'!LY25</f>
        <v>29.691055999999662</v>
      </c>
      <c r="N25" s="34">
        <f>'[2]1.10'!LZ25</f>
        <v>0</v>
      </c>
      <c r="O25" s="34">
        <f>'[2]1.10'!MA25</f>
        <v>0</v>
      </c>
      <c r="P25" s="34">
        <f t="shared" si="5"/>
        <v>220.83851000000004</v>
      </c>
      <c r="Q25" s="34">
        <f>'[2]1.10'!MC25</f>
        <v>220.83851000000004</v>
      </c>
      <c r="R25" s="34">
        <f>'[2]1.10'!MD25</f>
        <v>0</v>
      </c>
      <c r="S25" s="34">
        <f>'[2]1.10'!ME25</f>
        <v>0</v>
      </c>
      <c r="T25" s="34">
        <f t="shared" si="7"/>
        <v>191.0860660000003</v>
      </c>
      <c r="U25" s="34">
        <f>'[2]1.10'!MG25</f>
        <v>191.0860660000003</v>
      </c>
      <c r="V25" s="34">
        <f>'[2]1.10'!MH25</f>
        <v>0</v>
      </c>
      <c r="W25" s="34">
        <f>'[2]1.10'!MI25</f>
        <v>0</v>
      </c>
      <c r="X25" s="34">
        <f t="shared" si="9"/>
        <v>-181.98257700000022</v>
      </c>
      <c r="Y25" s="34">
        <f>'[2]1.10'!MK25</f>
        <v>-181.98257700000022</v>
      </c>
      <c r="Z25" s="34">
        <f>'[2]1.10'!ML25</f>
        <v>0</v>
      </c>
      <c r="AA25" s="34">
        <f>'[2]1.10'!MM25</f>
        <v>0</v>
      </c>
      <c r="AB25" s="34">
        <f t="shared" si="11"/>
        <v>74.547771000000012</v>
      </c>
      <c r="AC25" s="34">
        <f>'[2]1.10'!MO25</f>
        <v>74.547771000000012</v>
      </c>
      <c r="AD25" s="34">
        <f>'[2]1.10'!MP25</f>
        <v>0</v>
      </c>
      <c r="AE25" s="34">
        <f>'[2]1.10'!MQ25</f>
        <v>0</v>
      </c>
      <c r="AF25" s="34">
        <f t="shared" si="13"/>
        <v>93.033167999999932</v>
      </c>
      <c r="AG25" s="34">
        <f>'[2]1.10'!MS25</f>
        <v>93.033167999999932</v>
      </c>
      <c r="AH25" s="34">
        <f>'[2]1.10'!MT25</f>
        <v>0</v>
      </c>
      <c r="AI25" s="34">
        <f>'[2]1.10'!MU25</f>
        <v>0</v>
      </c>
      <c r="AJ25" s="34">
        <f t="shared" si="15"/>
        <v>-19.976400000000012</v>
      </c>
      <c r="AK25" s="34">
        <f>'[2]1.10'!MW25</f>
        <v>-19.976400000000012</v>
      </c>
      <c r="AL25" s="34">
        <f>'[2]1.10'!MX25</f>
        <v>0</v>
      </c>
      <c r="AM25" s="34">
        <f>'[2]1.10'!MY25</f>
        <v>0</v>
      </c>
      <c r="AN25" s="34">
        <f t="shared" si="17"/>
        <v>-29.368964000000233</v>
      </c>
      <c r="AO25" s="34">
        <f>'[2]1.10'!NA25</f>
        <v>-29.368964000000233</v>
      </c>
      <c r="AP25" s="34">
        <f>'[2]1.10'!NB25</f>
        <v>0</v>
      </c>
      <c r="AQ25" s="34">
        <f>'[2]1.10'!NC25</f>
        <v>0</v>
      </c>
      <c r="AR25" s="34">
        <f t="shared" si="19"/>
        <v>66.620593999999983</v>
      </c>
      <c r="AS25" s="34">
        <f>'[2]1.10'!NE25</f>
        <v>40.718415749999977</v>
      </c>
      <c r="AT25" s="34">
        <f>'[2]1.10'!NF25</f>
        <v>0</v>
      </c>
      <c r="AU25" s="34">
        <f>'[2]1.10'!NG25</f>
        <v>25.902178250000002</v>
      </c>
      <c r="AV25" s="34">
        <f t="shared" si="21"/>
        <v>148.42838400000028</v>
      </c>
      <c r="AW25" s="34">
        <f>'[2]1.10'!NI25</f>
        <v>148.42838400000028</v>
      </c>
      <c r="AX25" s="34">
        <f>'[2]1.10'!NJ25</f>
        <v>0</v>
      </c>
      <c r="AY25" s="34">
        <f>'[2]1.10'!NK25</f>
        <v>0</v>
      </c>
      <c r="AZ25" s="34">
        <f t="shared" si="23"/>
        <v>-93.191094000000248</v>
      </c>
      <c r="BA25" s="34">
        <f>'[2]1.10'!NM25</f>
        <v>-93.191094000000248</v>
      </c>
      <c r="BB25" s="34">
        <f>'[2]1.10'!NN25</f>
        <v>0</v>
      </c>
      <c r="BC25" s="34">
        <f>'[2]1.10'!NO25</f>
        <v>0</v>
      </c>
      <c r="BD25" s="34">
        <f t="shared" si="25"/>
        <v>-87.10199399999965</v>
      </c>
      <c r="BE25" s="34">
        <f>'[2]1.10'!NQ25</f>
        <v>-87.10199399999965</v>
      </c>
      <c r="BF25" s="34">
        <f>'[2]1.10'!NR25</f>
        <v>0</v>
      </c>
      <c r="BG25" s="34">
        <f>'[2]1.10'!NS25</f>
        <v>0</v>
      </c>
      <c r="BH25" s="34">
        <f t="shared" si="27"/>
        <v>202.47283200000038</v>
      </c>
      <c r="BI25" s="34">
        <f>'[2]1.10'!NU25</f>
        <v>202.47283200000038</v>
      </c>
      <c r="BJ25" s="34">
        <f>'[2]1.10'!NV25</f>
        <v>0</v>
      </c>
      <c r="BK25" s="34">
        <f>'[2]1.10'!NW25</f>
        <v>0</v>
      </c>
      <c r="BL25" s="34">
        <f t="shared" si="29"/>
        <v>-86.24807200000032</v>
      </c>
      <c r="BM25" s="34">
        <f>'[2]1.10'!NY25</f>
        <v>-86.24807200000032</v>
      </c>
      <c r="BN25" s="34">
        <f>'[2]1.10'!NZ25</f>
        <v>0</v>
      </c>
      <c r="BO25" s="34">
        <f>'[2]1.10'!OA25</f>
        <v>0</v>
      </c>
      <c r="BP25" s="34">
        <f t="shared" si="31"/>
        <v>-42.38263999999991</v>
      </c>
      <c r="BQ25" s="34">
        <f>'[2]1.10'!OC25</f>
        <v>-42.38263999999991</v>
      </c>
      <c r="BR25" s="34">
        <f>'[2]1.10'!OD25</f>
        <v>0</v>
      </c>
      <c r="BS25" s="34">
        <f>'[2]1.10'!OE25</f>
        <v>0</v>
      </c>
      <c r="BT25" s="34">
        <f t="shared" si="33"/>
        <v>-129.430532</v>
      </c>
      <c r="BU25" s="34">
        <f>'[2]1.10'!OG25</f>
        <v>-129.430532</v>
      </c>
      <c r="BV25" s="34">
        <f>'[2]1.10'!OH25</f>
        <v>0</v>
      </c>
      <c r="BW25" s="34">
        <f>'[2]1.10'!OI25</f>
        <v>0</v>
      </c>
      <c r="BX25" s="34">
        <f t="shared" si="35"/>
        <v>-195.85586199999989</v>
      </c>
      <c r="BY25" s="34">
        <f>'[2]1.10'!OK25</f>
        <v>-195.85586199999989</v>
      </c>
      <c r="BZ25" s="34">
        <f>'[2]1.10'!OL25</f>
        <v>0</v>
      </c>
      <c r="CA25" s="34">
        <f>'[2]1.10'!OM25</f>
        <v>0</v>
      </c>
      <c r="CB25" s="34">
        <f t="shared" si="37"/>
        <v>-14.276846000000265</v>
      </c>
      <c r="CC25" s="34">
        <f>'[2]1.10'!OO25</f>
        <v>-14.276846000000265</v>
      </c>
      <c r="CD25" s="34">
        <f>'[2]1.10'!OP25</f>
        <v>0</v>
      </c>
      <c r="CE25" s="34">
        <f>'[2]1.10'!OQ25</f>
        <v>0</v>
      </c>
      <c r="CF25" s="34">
        <f t="shared" si="39"/>
        <v>391.96730000000025</v>
      </c>
      <c r="CG25" s="34">
        <f>'[2]1.10'!OS25</f>
        <v>391.96730000000025</v>
      </c>
      <c r="CH25" s="34">
        <f>'[2]1.10'!OT25</f>
        <v>0</v>
      </c>
      <c r="CI25" s="34">
        <f>'[2]1.10'!OU25</f>
        <v>0</v>
      </c>
      <c r="CJ25" s="34">
        <f t="shared" si="41"/>
        <v>-156.79050000000018</v>
      </c>
      <c r="CK25" s="34">
        <f>'[2]1.10'!OW25</f>
        <v>-156.79050000000018</v>
      </c>
      <c r="CL25" s="34">
        <f>'[2]1.10'!OX25</f>
        <v>0</v>
      </c>
      <c r="CM25" s="34">
        <f>'[2]1.10'!OY25</f>
        <v>0</v>
      </c>
      <c r="CN25" s="34">
        <f t="shared" si="43"/>
        <v>154.93019999999984</v>
      </c>
      <c r="CO25" s="34">
        <f>'[2]1.10'!PA25</f>
        <v>154.93019999999984</v>
      </c>
      <c r="CP25" s="34">
        <f>'[2]1.10'!PB25</f>
        <v>0</v>
      </c>
      <c r="CQ25" s="34">
        <f>'[2]1.10'!PC25</f>
        <v>0</v>
      </c>
      <c r="CR25" s="34">
        <f t="shared" si="45"/>
        <v>54.16780000000017</v>
      </c>
      <c r="CS25" s="34">
        <f>'[2]1.10'!PE25</f>
        <v>54.16780000000017</v>
      </c>
      <c r="CT25" s="34">
        <f>'[2]1.10'!PF25</f>
        <v>0</v>
      </c>
      <c r="CU25" s="34">
        <f>'[2]1.10'!PG25</f>
        <v>0</v>
      </c>
      <c r="CV25" s="34">
        <f t="shared" si="47"/>
        <v>-38.711999999999819</v>
      </c>
      <c r="CW25" s="34">
        <f>'[2]1.10'!PI25</f>
        <v>-38.711999999999819</v>
      </c>
      <c r="CX25" s="34">
        <f>'[2]1.10'!PJ25</f>
        <v>0</v>
      </c>
      <c r="CY25" s="34">
        <f>'[2]1.10'!PK25</f>
        <v>0</v>
      </c>
      <c r="CZ25" s="34">
        <f t="shared" si="49"/>
        <v>-81.950200000000166</v>
      </c>
      <c r="DA25" s="34">
        <f>'[2]1.10'!PM25</f>
        <v>-81.950200000000166</v>
      </c>
      <c r="DB25" s="34">
        <f>'[2]1.10'!PN25</f>
        <v>0</v>
      </c>
      <c r="DC25" s="34">
        <f>'[2]1.10'!PO25</f>
        <v>0</v>
      </c>
      <c r="DD25" s="34">
        <f t="shared" si="51"/>
        <v>-70.911800000000227</v>
      </c>
      <c r="DE25" s="34">
        <f>'[2]1.10'!PQ25</f>
        <v>-70.911800000000227</v>
      </c>
      <c r="DF25" s="34">
        <f>'[2]1.10'!PR25</f>
        <v>0</v>
      </c>
      <c r="DG25" s="34">
        <f>'[2]1.10'!PS25</f>
        <v>0</v>
      </c>
      <c r="DH25" s="34">
        <f t="shared" si="53"/>
        <v>83.691800000000427</v>
      </c>
      <c r="DI25" s="34">
        <f>'[2]1.10'!PU25</f>
        <v>83.691800000000427</v>
      </c>
      <c r="DJ25" s="34">
        <f>'[2]1.10'!PV25</f>
        <v>0</v>
      </c>
      <c r="DK25" s="34">
        <f>'[2]1.10'!PW25</f>
        <v>0</v>
      </c>
      <c r="DL25" s="34">
        <f t="shared" si="55"/>
        <v>207.65519999999947</v>
      </c>
      <c r="DM25" s="34">
        <f>'[2]1.10'!PY25</f>
        <v>207.65519999999947</v>
      </c>
      <c r="DN25" s="34">
        <f>'[2]1.10'!PZ25</f>
        <v>0</v>
      </c>
      <c r="DO25" s="34">
        <f>'[2]1.10'!QA25</f>
        <v>0</v>
      </c>
      <c r="DP25" s="34">
        <f t="shared" si="57"/>
        <v>-58.509799999999814</v>
      </c>
      <c r="DQ25" s="34">
        <f>'[2]1.10'!QC25</f>
        <v>-58.509799999999814</v>
      </c>
      <c r="DR25" s="34">
        <f>'[2]1.10'!QD25</f>
        <v>0</v>
      </c>
      <c r="DS25" s="34">
        <f>'[2]1.10'!QE25</f>
        <v>0</v>
      </c>
      <c r="DT25" s="34">
        <f t="shared" si="59"/>
        <v>753.3108000000002</v>
      </c>
      <c r="DU25" s="34">
        <f>'[2]1.10'!QG25</f>
        <v>753.3108000000002</v>
      </c>
      <c r="DV25" s="34">
        <f>'[2]1.10'!QH25</f>
        <v>0</v>
      </c>
      <c r="DW25" s="34">
        <f>'[2]1.10'!QI25</f>
        <v>0</v>
      </c>
      <c r="DX25" s="34">
        <f t="shared" si="61"/>
        <v>109.70560000000069</v>
      </c>
      <c r="DY25" s="34">
        <f>'[2]1.10'!QK25</f>
        <v>109.70560000000069</v>
      </c>
      <c r="DZ25" s="34">
        <f>'[2]1.10'!QL25</f>
        <v>0</v>
      </c>
      <c r="EA25" s="34">
        <f>'[2]1.10'!QM25</f>
        <v>0</v>
      </c>
      <c r="EB25" s="34">
        <f t="shared" si="63"/>
        <v>-109.70619999999917</v>
      </c>
      <c r="EC25" s="34">
        <f>'[2]1.10'!QO25</f>
        <v>-109.70619999999917</v>
      </c>
      <c r="ED25" s="34">
        <f>'[2]1.10'!QP25</f>
        <v>0</v>
      </c>
      <c r="EE25" s="34">
        <f>'[2]1.10'!QQ25</f>
        <v>0</v>
      </c>
      <c r="EF25" s="34">
        <f t="shared" si="65"/>
        <v>-1.9999999949504854E-4</v>
      </c>
      <c r="EG25" s="34">
        <f>'[2]1.10'!QS25</f>
        <v>-1.9999999949504854E-4</v>
      </c>
      <c r="EH25" s="34">
        <f>'[2]1.10'!QT25</f>
        <v>0</v>
      </c>
      <c r="EI25" s="34">
        <f>'[2]1.10'!QU25</f>
        <v>0</v>
      </c>
      <c r="EJ25" s="34">
        <f t="shared" si="67"/>
        <v>-2303.8212000000003</v>
      </c>
      <c r="EK25" s="34">
        <f>'[2]1.10'!QW25</f>
        <v>109.70640000000003</v>
      </c>
      <c r="EL25" s="34">
        <f>'[2]1.10'!QX25</f>
        <v>0</v>
      </c>
      <c r="EM25" s="34">
        <f>'[2]1.10'!QY25</f>
        <v>-2413.5276000000003</v>
      </c>
      <c r="EN25" s="34">
        <f t="shared" si="69"/>
        <v>579.76859999999829</v>
      </c>
      <c r="EO25" s="34">
        <f>'[2]1.10'!RA25</f>
        <v>579.76859999999829</v>
      </c>
      <c r="EP25" s="34">
        <f>'[2]1.10'!RB25</f>
        <v>0</v>
      </c>
      <c r="EQ25" s="34">
        <f>'[2]1.10'!RC25</f>
        <v>0</v>
      </c>
      <c r="ER25" s="34">
        <f t="shared" si="71"/>
        <v>477.9243999999984</v>
      </c>
      <c r="ES25" s="34">
        <f>'[2]1.10'!RE25</f>
        <v>477.9243999999984</v>
      </c>
      <c r="ET25" s="34">
        <f>'[2]1.10'!RF25</f>
        <v>0</v>
      </c>
      <c r="EU25" s="34">
        <f>'[2]1.10'!RG25</f>
        <v>0</v>
      </c>
      <c r="EV25" s="34">
        <f t="shared" si="73"/>
        <v>506.66000000000167</v>
      </c>
      <c r="EW25" s="34">
        <f>'[2]1.10'!RI25</f>
        <v>506.66000000000167</v>
      </c>
      <c r="EX25" s="34">
        <f>'[2]1.10'!RJ25</f>
        <v>0</v>
      </c>
      <c r="EY25" s="34">
        <f>'[2]1.10'!RK25</f>
        <v>0</v>
      </c>
      <c r="EZ25" s="34">
        <f t="shared" si="75"/>
        <v>283.17760000000078</v>
      </c>
      <c r="FA25" s="34">
        <f>'[2]1.10'!RM25</f>
        <v>283.17760000000078</v>
      </c>
      <c r="FB25" s="34">
        <f>'[2]1.10'!RN25</f>
        <v>0</v>
      </c>
      <c r="FC25" s="34">
        <f>'[2]1.10'!RO25</f>
        <v>0</v>
      </c>
      <c r="FD25" s="34">
        <f t="shared" si="77"/>
        <v>432.52939999999876</v>
      </c>
      <c r="FE25" s="34">
        <f>'[2]1.10'!RQ25</f>
        <v>432.52939999999876</v>
      </c>
      <c r="FF25" s="34">
        <f>'[2]1.10'!RR25</f>
        <v>0</v>
      </c>
      <c r="FG25" s="34">
        <f>'[2]1.10'!RS25</f>
        <v>0</v>
      </c>
      <c r="FH25" s="34">
        <f t="shared" si="79"/>
        <v>0</v>
      </c>
      <c r="FI25" s="34">
        <f>'[2]1.10'!RU25</f>
        <v>0</v>
      </c>
      <c r="FJ25" s="34">
        <f>'[2]1.10'!RV25</f>
        <v>0</v>
      </c>
      <c r="FK25" s="34">
        <f>'[2]1.10'!RW25</f>
        <v>0</v>
      </c>
    </row>
    <row r="26" spans="1:167" s="10" customFormat="1" x14ac:dyDescent="0.2">
      <c r="A26" s="66">
        <v>4</v>
      </c>
      <c r="B26" s="87">
        <v>4</v>
      </c>
      <c r="C26" s="44" t="s">
        <v>5</v>
      </c>
      <c r="D26" s="34">
        <f t="shared" si="81"/>
        <v>779254.45157299982</v>
      </c>
      <c r="E26" s="34">
        <f t="shared" ref="E26:G26" si="377">E27+E32+E40+E44+E48</f>
        <v>781944.68377300689</v>
      </c>
      <c r="F26" s="34">
        <f t="shared" si="377"/>
        <v>0</v>
      </c>
      <c r="G26" s="34">
        <f t="shared" si="377"/>
        <v>-2690.232200007104</v>
      </c>
      <c r="H26" s="34">
        <f t="shared" si="1"/>
        <v>-246161.54952899969</v>
      </c>
      <c r="I26" s="34">
        <f t="shared" ref="I26:K26" si="378">I27+I32+I40+I44+I48</f>
        <v>-245404.87798815203</v>
      </c>
      <c r="J26" s="34">
        <f t="shared" si="378"/>
        <v>0</v>
      </c>
      <c r="K26" s="34">
        <f t="shared" si="378"/>
        <v>-756.67154084767003</v>
      </c>
      <c r="L26" s="34">
        <f t="shared" si="3"/>
        <v>27280.87424399962</v>
      </c>
      <c r="M26" s="34">
        <f t="shared" ref="M26:O26" si="379">M27+M32+M40+M44+M48</f>
        <v>30300.309144180264</v>
      </c>
      <c r="N26" s="34">
        <f t="shared" si="379"/>
        <v>0</v>
      </c>
      <c r="O26" s="34">
        <f t="shared" si="379"/>
        <v>-3019.4349001806454</v>
      </c>
      <c r="P26" s="34">
        <f t="shared" si="5"/>
        <v>248425.65559700012</v>
      </c>
      <c r="Q26" s="34">
        <f t="shared" ref="Q26:S26" si="380">Q27+Q32+Q40+Q44+Q48</f>
        <v>251968.04206383345</v>
      </c>
      <c r="R26" s="34">
        <f t="shared" si="380"/>
        <v>0</v>
      </c>
      <c r="S26" s="34">
        <f t="shared" si="380"/>
        <v>-3542.3864668333335</v>
      </c>
      <c r="T26" s="34">
        <f t="shared" si="7"/>
        <v>239885.70960300023</v>
      </c>
      <c r="U26" s="34">
        <f t="shared" ref="U26:W26" si="381">U27+U32+U40+U44+U48</f>
        <v>232492.85453900913</v>
      </c>
      <c r="V26" s="34">
        <f t="shared" si="381"/>
        <v>0</v>
      </c>
      <c r="W26" s="34">
        <f t="shared" si="381"/>
        <v>7392.8550639911009</v>
      </c>
      <c r="X26" s="34">
        <f t="shared" si="9"/>
        <v>-139317.90906700032</v>
      </c>
      <c r="Y26" s="34">
        <f t="shared" ref="Y26:AA26" si="382">Y27+Y32+Y40+Y44+Y48</f>
        <v>-139191.59687302721</v>
      </c>
      <c r="Z26" s="34">
        <f t="shared" si="382"/>
        <v>0</v>
      </c>
      <c r="AA26" s="34">
        <f t="shared" si="382"/>
        <v>-126.3121939731183</v>
      </c>
      <c r="AB26" s="34">
        <f t="shared" si="11"/>
        <v>107851.5160080002</v>
      </c>
      <c r="AC26" s="34">
        <f t="shared" ref="AC26:AE26" si="383">AC27+AC32+AC40+AC44+AC48</f>
        <v>107826.13032386902</v>
      </c>
      <c r="AD26" s="34">
        <f t="shared" si="383"/>
        <v>0</v>
      </c>
      <c r="AE26" s="34">
        <f t="shared" si="383"/>
        <v>25.385684131182785</v>
      </c>
      <c r="AF26" s="34">
        <f t="shared" si="13"/>
        <v>120838.75119299958</v>
      </c>
      <c r="AG26" s="34">
        <f t="shared" ref="AG26:AI26" si="384">AG27+AG32+AG40+AG44+AG48</f>
        <v>122392.00589545119</v>
      </c>
      <c r="AH26" s="34">
        <f t="shared" si="384"/>
        <v>0</v>
      </c>
      <c r="AI26" s="34">
        <f t="shared" si="384"/>
        <v>-1553.2547024516132</v>
      </c>
      <c r="AJ26" s="34">
        <f t="shared" si="15"/>
        <v>-5699.3056219998925</v>
      </c>
      <c r="AK26" s="34">
        <f t="shared" ref="AK26:AM26" si="385">AK27+AK32+AK40+AK44+AK48</f>
        <v>-18255.137176273318</v>
      </c>
      <c r="AL26" s="34">
        <f t="shared" si="385"/>
        <v>0</v>
      </c>
      <c r="AM26" s="34">
        <f t="shared" si="385"/>
        <v>12555.831554273425</v>
      </c>
      <c r="AN26" s="34">
        <f t="shared" si="17"/>
        <v>-84882.663166000173</v>
      </c>
      <c r="AO26" s="34">
        <f t="shared" ref="AO26:AQ26" si="386">AO27+AO32+AO40+AO44+AO48</f>
        <v>-84670.95815728906</v>
      </c>
      <c r="AP26" s="34">
        <f t="shared" si="386"/>
        <v>0</v>
      </c>
      <c r="AQ26" s="34">
        <f t="shared" si="386"/>
        <v>-211.70500871111119</v>
      </c>
      <c r="AR26" s="34">
        <f t="shared" si="19"/>
        <v>46886.670028000211</v>
      </c>
      <c r="AS26" s="34">
        <f t="shared" ref="AS26:AU26" si="387">AS27+AS32+AS40+AS44+AS48</f>
        <v>46860.767849750213</v>
      </c>
      <c r="AT26" s="34">
        <f t="shared" si="387"/>
        <v>0</v>
      </c>
      <c r="AU26" s="34">
        <f t="shared" si="387"/>
        <v>25.902178249999992</v>
      </c>
      <c r="AV26" s="34">
        <f t="shared" si="21"/>
        <v>159059.18491800001</v>
      </c>
      <c r="AW26" s="34">
        <f t="shared" ref="AW26:AY26" si="388">AW27+AW32+AW40+AW44+AW48</f>
        <v>160461.19211691307</v>
      </c>
      <c r="AX26" s="34">
        <f t="shared" si="388"/>
        <v>0</v>
      </c>
      <c r="AY26" s="34">
        <f t="shared" si="388"/>
        <v>-1402.0071989130429</v>
      </c>
      <c r="AZ26" s="34">
        <f t="shared" si="23"/>
        <v>-141123.63970000012</v>
      </c>
      <c r="BA26" s="34">
        <f t="shared" ref="BA26:BC26" si="389">BA27+BA32+BA40+BA44+BA48</f>
        <v>-147379.99836658902</v>
      </c>
      <c r="BB26" s="34">
        <f t="shared" si="389"/>
        <v>109.28137408888881</v>
      </c>
      <c r="BC26" s="34">
        <f t="shared" si="389"/>
        <v>6147.0772924999956</v>
      </c>
      <c r="BD26" s="34">
        <f t="shared" si="25"/>
        <v>-42026.055821999442</v>
      </c>
      <c r="BE26" s="34">
        <f t="shared" ref="BE26:BG26" si="390">BE27+BE32+BE40+BE44+BE48</f>
        <v>-42026.055821999442</v>
      </c>
      <c r="BF26" s="34">
        <f t="shared" si="390"/>
        <v>0</v>
      </c>
      <c r="BG26" s="34">
        <f t="shared" si="390"/>
        <v>0</v>
      </c>
      <c r="BH26" s="34">
        <f t="shared" si="27"/>
        <v>211906.21476200005</v>
      </c>
      <c r="BI26" s="34">
        <f t="shared" ref="BI26:BK26" si="391">BI27+BI32+BI40+BI44+BI48</f>
        <v>211906.21476200005</v>
      </c>
      <c r="BJ26" s="34">
        <f t="shared" si="391"/>
        <v>0</v>
      </c>
      <c r="BK26" s="34">
        <f t="shared" si="391"/>
        <v>0</v>
      </c>
      <c r="BL26" s="34">
        <f t="shared" si="29"/>
        <v>-65055.264412000462</v>
      </c>
      <c r="BM26" s="34">
        <f t="shared" ref="BM26:BO26" si="392">BM27+BM32+BM40+BM44+BM48</f>
        <v>-64803.712739272203</v>
      </c>
      <c r="BN26" s="34">
        <f t="shared" si="392"/>
        <v>0</v>
      </c>
      <c r="BO26" s="34">
        <f t="shared" si="392"/>
        <v>-251.55167272826131</v>
      </c>
      <c r="BP26" s="34">
        <f t="shared" si="31"/>
        <v>-46353.348914999988</v>
      </c>
      <c r="BQ26" s="34">
        <f t="shared" ref="BQ26:BS26" si="393">BQ27+BQ32+BQ40+BQ44+BQ48</f>
        <v>-46817.547706533325</v>
      </c>
      <c r="BR26" s="34">
        <f t="shared" si="393"/>
        <v>0</v>
      </c>
      <c r="BS26" s="34">
        <f t="shared" si="393"/>
        <v>464.19879153333397</v>
      </c>
      <c r="BT26" s="34">
        <f t="shared" si="33"/>
        <v>-105458.98607300007</v>
      </c>
      <c r="BU26" s="34">
        <f t="shared" ref="BU26:BW26" si="394">BU27+BU32+BU40+BU44+BU48</f>
        <v>-110160.36370914293</v>
      </c>
      <c r="BV26" s="34">
        <f t="shared" si="394"/>
        <v>0</v>
      </c>
      <c r="BW26" s="34">
        <f t="shared" si="394"/>
        <v>4701.3776361428618</v>
      </c>
      <c r="BX26" s="34">
        <f t="shared" si="35"/>
        <v>-229545.63523799958</v>
      </c>
      <c r="BY26" s="34">
        <f t="shared" ref="BY26:CA26" si="395">BY27+BY32+BY40+BY44+BY48</f>
        <v>-229495.11262017349</v>
      </c>
      <c r="BZ26" s="34">
        <f t="shared" si="395"/>
        <v>0</v>
      </c>
      <c r="CA26" s="34">
        <f t="shared" si="395"/>
        <v>-50.522617826087014</v>
      </c>
      <c r="CB26" s="34">
        <f t="shared" si="37"/>
        <v>-38419.031534000045</v>
      </c>
      <c r="CC26" s="34">
        <f t="shared" ref="CC26:CE26" si="396">CC27+CC32+CC40+CC44+CC48</f>
        <v>-38977.024646500045</v>
      </c>
      <c r="CD26" s="34">
        <f t="shared" si="396"/>
        <v>0</v>
      </c>
      <c r="CE26" s="34">
        <f t="shared" si="396"/>
        <v>557.99311250000119</v>
      </c>
      <c r="CF26" s="34">
        <f t="shared" si="39"/>
        <v>475003.13760000031</v>
      </c>
      <c r="CG26" s="34">
        <f t="shared" ref="CG26:CI26" si="397">CG27+CG32+CG40+CG44+CG48</f>
        <v>474426.92941758275</v>
      </c>
      <c r="CH26" s="34">
        <f t="shared" si="397"/>
        <v>0</v>
      </c>
      <c r="CI26" s="34">
        <f t="shared" si="397"/>
        <v>576.20818241758309</v>
      </c>
      <c r="CJ26" s="34">
        <f t="shared" si="41"/>
        <v>-170855.82280000037</v>
      </c>
      <c r="CK26" s="34">
        <f t="shared" ref="CK26:CM26" si="398">CK27+CK32+CK40+CK44+CK48</f>
        <v>-145825.49518461572</v>
      </c>
      <c r="CL26" s="34">
        <f t="shared" si="398"/>
        <v>0</v>
      </c>
      <c r="CM26" s="34">
        <f t="shared" si="398"/>
        <v>-25030.327615384645</v>
      </c>
      <c r="CN26" s="34">
        <f t="shared" si="43"/>
        <v>185292.28230000008</v>
      </c>
      <c r="CO26" s="34">
        <f t="shared" ref="CO26:CQ26" si="399">CO27+CO32+CO40+CO44+CO48</f>
        <v>185789.07515869572</v>
      </c>
      <c r="CP26" s="34">
        <f t="shared" si="399"/>
        <v>0</v>
      </c>
      <c r="CQ26" s="34">
        <f t="shared" si="399"/>
        <v>-496.79285869565285</v>
      </c>
      <c r="CR26" s="34">
        <f t="shared" si="45"/>
        <v>1673.295299999796</v>
      </c>
      <c r="CS26" s="34">
        <f t="shared" ref="CS26:CU26" si="400">CS27+CS32+CS40+CS44+CS48</f>
        <v>8457.5719956519733</v>
      </c>
      <c r="CT26" s="34">
        <f t="shared" si="400"/>
        <v>0</v>
      </c>
      <c r="CU26" s="34">
        <f t="shared" si="400"/>
        <v>-6784.2766956521773</v>
      </c>
      <c r="CV26" s="34">
        <f t="shared" si="47"/>
        <v>-55012.863399999929</v>
      </c>
      <c r="CW26" s="34">
        <f t="shared" ref="CW26:CY26" si="401">CW27+CW32+CW40+CW44+CW48</f>
        <v>-56774.935389999933</v>
      </c>
      <c r="CX26" s="34">
        <f t="shared" si="401"/>
        <v>0</v>
      </c>
      <c r="CY26" s="34">
        <f t="shared" si="401"/>
        <v>1762.071990000002</v>
      </c>
      <c r="CZ26" s="34">
        <f t="shared" si="49"/>
        <v>-80024.628299999837</v>
      </c>
      <c r="DA26" s="34">
        <f t="shared" ref="DA26:DC26" si="402">DA27+DA32+DA40+DA44+DA48</f>
        <v>-80024.628299999837</v>
      </c>
      <c r="DB26" s="34">
        <f t="shared" si="402"/>
        <v>0</v>
      </c>
      <c r="DC26" s="34">
        <f t="shared" si="402"/>
        <v>0</v>
      </c>
      <c r="DD26" s="34">
        <f t="shared" si="51"/>
        <v>-69350.354100000128</v>
      </c>
      <c r="DE26" s="34">
        <f t="shared" ref="DE26:DG26" si="403">DE27+DE32+DE40+DE44+DE48</f>
        <v>-77316.020073913183</v>
      </c>
      <c r="DF26" s="34">
        <f t="shared" si="403"/>
        <v>0</v>
      </c>
      <c r="DG26" s="34">
        <f t="shared" si="403"/>
        <v>7965.6659739130509</v>
      </c>
      <c r="DH26" s="34">
        <f t="shared" si="53"/>
        <v>86452.465399999986</v>
      </c>
      <c r="DI26" s="34">
        <f t="shared" ref="DI26:DK26" si="404">DI27+DI32+DI40+DI44+DI48</f>
        <v>78581.675894565225</v>
      </c>
      <c r="DJ26" s="34">
        <f t="shared" si="404"/>
        <v>0</v>
      </c>
      <c r="DK26" s="34">
        <f t="shared" si="404"/>
        <v>7870.7895054347682</v>
      </c>
      <c r="DL26" s="34">
        <f t="shared" si="55"/>
        <v>195877.63209999981</v>
      </c>
      <c r="DM26" s="34">
        <f t="shared" ref="DM26:DO26" si="405">DM27+DM32+DM40+DM44+DM48</f>
        <v>229457.70972666651</v>
      </c>
      <c r="DN26" s="34">
        <f t="shared" si="405"/>
        <v>0</v>
      </c>
      <c r="DO26" s="34">
        <f t="shared" si="405"/>
        <v>-33580.077626666687</v>
      </c>
      <c r="DP26" s="34">
        <f t="shared" si="57"/>
        <v>-75097.330099999963</v>
      </c>
      <c r="DQ26" s="34">
        <f t="shared" ref="DQ26:DS26" si="406">DQ27+DQ32+DQ40+DQ44+DQ48</f>
        <v>-21297.568999999967</v>
      </c>
      <c r="DR26" s="34">
        <f t="shared" si="406"/>
        <v>0</v>
      </c>
      <c r="DS26" s="34">
        <f t="shared" si="406"/>
        <v>-53799.761100000003</v>
      </c>
      <c r="DT26" s="34">
        <f t="shared" si="59"/>
        <v>876005.44500000053</v>
      </c>
      <c r="DU26" s="34">
        <f t="shared" ref="DU26:DW26" si="407">DU27+DU32+DU40+DU44+DU48</f>
        <v>921267.83947946853</v>
      </c>
      <c r="DV26" s="34">
        <f t="shared" si="407"/>
        <v>0</v>
      </c>
      <c r="DW26" s="34">
        <f t="shared" si="407"/>
        <v>-45262.394479467992</v>
      </c>
      <c r="DX26" s="34">
        <f t="shared" si="61"/>
        <v>-69004.945199999682</v>
      </c>
      <c r="DY26" s="34">
        <f t="shared" ref="DY26:EA26" si="408">DY27+DY32+DY40+DY44+DY48</f>
        <v>-3839.6999999996824</v>
      </c>
      <c r="DZ26" s="34">
        <f t="shared" si="408"/>
        <v>-365.68600000000004</v>
      </c>
      <c r="EA26" s="34">
        <f t="shared" si="408"/>
        <v>-64799.559200000003</v>
      </c>
      <c r="EB26" s="34">
        <f t="shared" si="63"/>
        <v>-3144.90140000049</v>
      </c>
      <c r="EC26" s="34">
        <f t="shared" ref="EC26:EE26" si="409">EC27+EC32+EC40+EC44+EC48</f>
        <v>9361.5597999995116</v>
      </c>
      <c r="ED26" s="34">
        <f t="shared" si="409"/>
        <v>-36.568600000000004</v>
      </c>
      <c r="EE26" s="34">
        <f t="shared" si="409"/>
        <v>-12469.892600000001</v>
      </c>
      <c r="EF26" s="34">
        <f t="shared" si="65"/>
        <v>-987.34959999964008</v>
      </c>
      <c r="EG26" s="34">
        <f t="shared" ref="EG26:EI26" si="410">EG27+EG32+EG40+EG44+EG48</f>
        <v>1499.3152000003604</v>
      </c>
      <c r="EH26" s="34">
        <f t="shared" si="410"/>
        <v>0</v>
      </c>
      <c r="EI26" s="34">
        <f t="shared" si="410"/>
        <v>-2486.6648000000005</v>
      </c>
      <c r="EJ26" s="34">
        <f t="shared" si="67"/>
        <v>-15578.221200000322</v>
      </c>
      <c r="EK26" s="34">
        <f t="shared" ref="EK26:EM26" si="411">EK27+EK32+EK40+EK44+EK48</f>
        <v>-16309.593200000321</v>
      </c>
      <c r="EL26" s="34">
        <f t="shared" si="411"/>
        <v>0</v>
      </c>
      <c r="EM26" s="34">
        <f t="shared" si="411"/>
        <v>731.37200000000007</v>
      </c>
      <c r="EN26" s="34">
        <f t="shared" si="69"/>
        <v>207435.84099999937</v>
      </c>
      <c r="EO26" s="34">
        <f t="shared" ref="EO26:EQ26" si="412">EO27+EO32+EO40+EO44+EO48</f>
        <v>219877.85199999937</v>
      </c>
      <c r="EP26" s="34">
        <f t="shared" si="412"/>
        <v>0</v>
      </c>
      <c r="EQ26" s="34">
        <f t="shared" si="412"/>
        <v>-12442.011</v>
      </c>
      <c r="ER26" s="34">
        <f t="shared" si="71"/>
        <v>182393.26979999951</v>
      </c>
      <c r="ES26" s="34">
        <f t="shared" ref="ES26:EU26" si="413">ES27+ES32+ES40+ES44+ES48</f>
        <v>174758.72804175774</v>
      </c>
      <c r="ET26" s="34">
        <f t="shared" si="413"/>
        <v>0</v>
      </c>
      <c r="EU26" s="34">
        <f t="shared" si="413"/>
        <v>7634.5417582417613</v>
      </c>
      <c r="EV26" s="34">
        <f t="shared" si="73"/>
        <v>204196.41600000064</v>
      </c>
      <c r="EW26" s="34">
        <f t="shared" ref="EW26:EY26" si="414">EW27+EW32+EW40+EW44+EW48</f>
        <v>192242.06380200063</v>
      </c>
      <c r="EX26" s="34">
        <f t="shared" si="414"/>
        <v>0</v>
      </c>
      <c r="EY26" s="34">
        <f t="shared" si="414"/>
        <v>11954.352198</v>
      </c>
      <c r="EZ26" s="34">
        <f t="shared" si="75"/>
        <v>128152.21600000064</v>
      </c>
      <c r="FA26" s="34">
        <f t="shared" ref="FA26:FC26" si="415">FA27+FA32+FA40+FA44+FA48</f>
        <v>112929.98607480065</v>
      </c>
      <c r="FB26" s="34">
        <f t="shared" si="415"/>
        <v>0</v>
      </c>
      <c r="FC26" s="34">
        <f t="shared" si="415"/>
        <v>15222.229925199998</v>
      </c>
      <c r="FD26" s="34">
        <f t="shared" si="77"/>
        <v>154556.13819999865</v>
      </c>
      <c r="FE26" s="34">
        <f t="shared" ref="FE26:FG26" si="416">FE27+FE32+FE40+FE44+FE48</f>
        <v>115179.29493499864</v>
      </c>
      <c r="FF26" s="34">
        <f t="shared" si="416"/>
        <v>0</v>
      </c>
      <c r="FG26" s="34">
        <f t="shared" si="416"/>
        <v>39376.843265000003</v>
      </c>
      <c r="FH26" s="34">
        <f t="shared" si="79"/>
        <v>0</v>
      </c>
      <c r="FI26" s="34">
        <f t="shared" ref="FI26:FK26" si="417">FI27+FI32+FI40+FI44+FI48</f>
        <v>0</v>
      </c>
      <c r="FJ26" s="34">
        <f t="shared" si="417"/>
        <v>0</v>
      </c>
      <c r="FK26" s="34">
        <f t="shared" si="417"/>
        <v>0</v>
      </c>
    </row>
    <row r="27" spans="1:167" s="10" customFormat="1" x14ac:dyDescent="0.2">
      <c r="A27" s="66">
        <v>4.0999999999999996</v>
      </c>
      <c r="B27" s="87">
        <v>4.0999999999999996</v>
      </c>
      <c r="C27" s="45" t="s">
        <v>42</v>
      </c>
      <c r="D27" s="34">
        <f t="shared" si="81"/>
        <v>878.73417299999983</v>
      </c>
      <c r="E27" s="34">
        <f t="shared" ref="E27:G27" si="418">E28+E30</f>
        <v>878.73417299999983</v>
      </c>
      <c r="F27" s="34">
        <f t="shared" si="418"/>
        <v>0</v>
      </c>
      <c r="G27" s="34">
        <f t="shared" si="418"/>
        <v>0</v>
      </c>
      <c r="H27" s="34">
        <f t="shared" si="1"/>
        <v>-301.81115299999954</v>
      </c>
      <c r="I27" s="34">
        <f t="shared" ref="I27:K27" si="419">I28+I30</f>
        <v>-301.81115299999954</v>
      </c>
      <c r="J27" s="34">
        <f t="shared" si="419"/>
        <v>0</v>
      </c>
      <c r="K27" s="34">
        <f t="shared" si="419"/>
        <v>0</v>
      </c>
      <c r="L27" s="34">
        <f t="shared" si="3"/>
        <v>68.632923999999548</v>
      </c>
      <c r="M27" s="34">
        <f t="shared" ref="M27:O27" si="420">M28+M30</f>
        <v>68.632923999999548</v>
      </c>
      <c r="N27" s="34">
        <f t="shared" si="420"/>
        <v>0</v>
      </c>
      <c r="O27" s="34">
        <f t="shared" si="420"/>
        <v>0</v>
      </c>
      <c r="P27" s="34">
        <f t="shared" si="5"/>
        <v>290.50415200000003</v>
      </c>
      <c r="Q27" s="34">
        <f t="shared" ref="Q27:S27" si="421">Q28+Q30</f>
        <v>290.50415200000003</v>
      </c>
      <c r="R27" s="34">
        <f t="shared" si="421"/>
        <v>0</v>
      </c>
      <c r="S27" s="34">
        <f t="shared" si="421"/>
        <v>0</v>
      </c>
      <c r="T27" s="34">
        <f t="shared" si="7"/>
        <v>371.74012800000014</v>
      </c>
      <c r="U27" s="34">
        <f t="shared" ref="U27:W27" si="422">U28+U30</f>
        <v>371.74012800000014</v>
      </c>
      <c r="V27" s="34">
        <f t="shared" si="422"/>
        <v>0</v>
      </c>
      <c r="W27" s="34">
        <f t="shared" si="422"/>
        <v>0</v>
      </c>
      <c r="X27" s="34">
        <f t="shared" si="9"/>
        <v>-223.94687099999999</v>
      </c>
      <c r="Y27" s="34">
        <f t="shared" ref="Y27:AA27" si="423">Y28+Y30</f>
        <v>-223.94687099999999</v>
      </c>
      <c r="Z27" s="34">
        <f t="shared" si="423"/>
        <v>0</v>
      </c>
      <c r="AA27" s="34">
        <f t="shared" si="423"/>
        <v>0</v>
      </c>
      <c r="AB27" s="34">
        <f t="shared" si="11"/>
        <v>153.33314999999982</v>
      </c>
      <c r="AC27" s="34">
        <f t="shared" ref="AC27:AE27" si="424">AC28+AC30</f>
        <v>153.33314999999982</v>
      </c>
      <c r="AD27" s="34">
        <f t="shared" si="424"/>
        <v>0</v>
      </c>
      <c r="AE27" s="34">
        <f t="shared" si="424"/>
        <v>0</v>
      </c>
      <c r="AF27" s="34">
        <f t="shared" si="13"/>
        <v>61.333960999999988</v>
      </c>
      <c r="AG27" s="34">
        <f t="shared" ref="AG27:AI27" si="425">AG28+AG30</f>
        <v>61.333960999999988</v>
      </c>
      <c r="AH27" s="34">
        <f t="shared" si="425"/>
        <v>0</v>
      </c>
      <c r="AI27" s="34">
        <f t="shared" si="425"/>
        <v>0</v>
      </c>
      <c r="AJ27" s="34">
        <f t="shared" si="15"/>
        <v>21.302515999999855</v>
      </c>
      <c r="AK27" s="34">
        <f t="shared" ref="AK27:AM27" si="426">AK28+AK30</f>
        <v>21.302515999999855</v>
      </c>
      <c r="AL27" s="34">
        <f t="shared" si="426"/>
        <v>0</v>
      </c>
      <c r="AM27" s="34">
        <f t="shared" si="426"/>
        <v>0</v>
      </c>
      <c r="AN27" s="34">
        <f t="shared" si="17"/>
        <v>-4.5728860000000395</v>
      </c>
      <c r="AO27" s="34">
        <f t="shared" ref="AO27:AQ27" si="427">AO28+AO30</f>
        <v>-4.5728860000000395</v>
      </c>
      <c r="AP27" s="34">
        <f t="shared" si="427"/>
        <v>0</v>
      </c>
      <c r="AQ27" s="34">
        <f t="shared" si="427"/>
        <v>0</v>
      </c>
      <c r="AR27" s="34">
        <f t="shared" si="19"/>
        <v>146.67718200000013</v>
      </c>
      <c r="AS27" s="34">
        <f t="shared" ref="AS27:AU27" si="428">AS28+AS30</f>
        <v>146.67718200000013</v>
      </c>
      <c r="AT27" s="34">
        <f t="shared" si="428"/>
        <v>0</v>
      </c>
      <c r="AU27" s="34">
        <f t="shared" si="428"/>
        <v>0</v>
      </c>
      <c r="AV27" s="34">
        <f t="shared" si="21"/>
        <v>291.75747300000035</v>
      </c>
      <c r="AW27" s="34">
        <f t="shared" ref="AW27:AY27" si="429">AW28+AW30</f>
        <v>291.75747300000035</v>
      </c>
      <c r="AX27" s="34">
        <f t="shared" si="429"/>
        <v>0</v>
      </c>
      <c r="AY27" s="34">
        <f t="shared" si="429"/>
        <v>0</v>
      </c>
      <c r="AZ27" s="34">
        <f t="shared" si="23"/>
        <v>-364.56798900000035</v>
      </c>
      <c r="BA27" s="34">
        <f t="shared" ref="BA27:BC27" si="430">BA28+BA30</f>
        <v>-364.56798900000035</v>
      </c>
      <c r="BB27" s="34">
        <f t="shared" si="430"/>
        <v>0</v>
      </c>
      <c r="BC27" s="34">
        <f t="shared" si="430"/>
        <v>0</v>
      </c>
      <c r="BD27" s="34">
        <f t="shared" si="25"/>
        <v>-90.486521999999923</v>
      </c>
      <c r="BE27" s="34">
        <f t="shared" ref="BE27:BG27" si="431">BE28+BE30</f>
        <v>-90.486521999999923</v>
      </c>
      <c r="BF27" s="34">
        <f t="shared" si="431"/>
        <v>0</v>
      </c>
      <c r="BG27" s="34">
        <f t="shared" si="431"/>
        <v>0</v>
      </c>
      <c r="BH27" s="34">
        <f t="shared" si="27"/>
        <v>974.2490220000002</v>
      </c>
      <c r="BI27" s="34">
        <f t="shared" ref="BI27:BK27" si="432">BI28+BI30</f>
        <v>974.2490220000002</v>
      </c>
      <c r="BJ27" s="34">
        <f t="shared" si="432"/>
        <v>0</v>
      </c>
      <c r="BK27" s="34">
        <f t="shared" si="432"/>
        <v>0</v>
      </c>
      <c r="BL27" s="34">
        <f t="shared" si="29"/>
        <v>-691.62482800000043</v>
      </c>
      <c r="BM27" s="34">
        <f t="shared" ref="BM27:BO27" si="433">BM28+BM30</f>
        <v>-691.62482800000043</v>
      </c>
      <c r="BN27" s="34">
        <f t="shared" si="433"/>
        <v>0</v>
      </c>
      <c r="BO27" s="34">
        <f t="shared" si="433"/>
        <v>0</v>
      </c>
      <c r="BP27" s="34">
        <f t="shared" si="31"/>
        <v>-172.28308900000002</v>
      </c>
      <c r="BQ27" s="34">
        <f t="shared" ref="BQ27:BS27" si="434">BQ28+BQ30</f>
        <v>-172.28308900000002</v>
      </c>
      <c r="BR27" s="34">
        <f t="shared" si="434"/>
        <v>0</v>
      </c>
      <c r="BS27" s="34">
        <f t="shared" si="434"/>
        <v>0</v>
      </c>
      <c r="BT27" s="34">
        <f t="shared" si="33"/>
        <v>-193.55736699999977</v>
      </c>
      <c r="BU27" s="34">
        <f t="shared" ref="BU27:BW27" si="435">BU28+BU30</f>
        <v>-193.55736699999977</v>
      </c>
      <c r="BV27" s="34">
        <f t="shared" si="435"/>
        <v>0</v>
      </c>
      <c r="BW27" s="34">
        <f t="shared" si="435"/>
        <v>0</v>
      </c>
      <c r="BX27" s="34">
        <f t="shared" si="35"/>
        <v>-497.29731899999979</v>
      </c>
      <c r="BY27" s="34">
        <f t="shared" ref="BY27:CA27" si="436">BY28+BY30</f>
        <v>-497.29731899999979</v>
      </c>
      <c r="BZ27" s="34">
        <f t="shared" si="436"/>
        <v>0</v>
      </c>
      <c r="CA27" s="34">
        <f t="shared" si="436"/>
        <v>0</v>
      </c>
      <c r="CB27" s="34">
        <f t="shared" si="37"/>
        <v>-8.6598090000003367</v>
      </c>
      <c r="CC27" s="34">
        <f t="shared" ref="CC27:CE27" si="437">CC28+CC30</f>
        <v>-8.6598090000003367</v>
      </c>
      <c r="CD27" s="34">
        <f t="shared" si="437"/>
        <v>0</v>
      </c>
      <c r="CE27" s="34">
        <f t="shared" si="437"/>
        <v>0</v>
      </c>
      <c r="CF27" s="34">
        <f t="shared" si="39"/>
        <v>808.37670000000048</v>
      </c>
      <c r="CG27" s="34">
        <f t="shared" ref="CG27:CI27" si="438">CG28+CG30</f>
        <v>808.37670000000048</v>
      </c>
      <c r="CH27" s="34">
        <f t="shared" si="438"/>
        <v>0</v>
      </c>
      <c r="CI27" s="34">
        <f t="shared" si="438"/>
        <v>0</v>
      </c>
      <c r="CJ27" s="34">
        <f t="shared" si="41"/>
        <v>-221.84490000000028</v>
      </c>
      <c r="CK27" s="34">
        <f t="shared" ref="CK27:CM27" si="439">CK28+CK30</f>
        <v>-221.84490000000028</v>
      </c>
      <c r="CL27" s="34">
        <f t="shared" si="439"/>
        <v>0</v>
      </c>
      <c r="CM27" s="34">
        <f t="shared" si="439"/>
        <v>0</v>
      </c>
      <c r="CN27" s="34">
        <f t="shared" si="43"/>
        <v>439.35570000000018</v>
      </c>
      <c r="CO27" s="34">
        <f t="shared" ref="CO27:CQ27" si="440">CO28+CO30</f>
        <v>439.35570000000018</v>
      </c>
      <c r="CP27" s="34">
        <f t="shared" si="440"/>
        <v>0</v>
      </c>
      <c r="CQ27" s="34">
        <f t="shared" si="440"/>
        <v>0</v>
      </c>
      <c r="CR27" s="34">
        <f t="shared" si="45"/>
        <v>164.61750000000006</v>
      </c>
      <c r="CS27" s="34">
        <f t="shared" ref="CS27:CU27" si="441">CS28+CS30</f>
        <v>164.61750000000006</v>
      </c>
      <c r="CT27" s="34">
        <f t="shared" si="441"/>
        <v>0</v>
      </c>
      <c r="CU27" s="34">
        <f t="shared" si="441"/>
        <v>0</v>
      </c>
      <c r="CV27" s="34">
        <f t="shared" si="47"/>
        <v>-222.3682</v>
      </c>
      <c r="CW27" s="34">
        <f t="shared" ref="CW27:CY27" si="442">CW28+CW30</f>
        <v>-222.3682</v>
      </c>
      <c r="CX27" s="34">
        <f t="shared" si="442"/>
        <v>0</v>
      </c>
      <c r="CY27" s="34">
        <f t="shared" si="442"/>
        <v>0</v>
      </c>
      <c r="CZ27" s="34">
        <f t="shared" si="49"/>
        <v>-93.098600000000033</v>
      </c>
      <c r="DA27" s="34">
        <f t="shared" ref="DA27:DC27" si="443">DA28+DA30</f>
        <v>-93.098600000000033</v>
      </c>
      <c r="DB27" s="34">
        <f t="shared" si="443"/>
        <v>0</v>
      </c>
      <c r="DC27" s="34">
        <f t="shared" si="443"/>
        <v>0</v>
      </c>
      <c r="DD27" s="34">
        <f t="shared" si="51"/>
        <v>-179.21499999999992</v>
      </c>
      <c r="DE27" s="34">
        <f t="shared" ref="DE27:DG27" si="444">DE28+DE30</f>
        <v>-179.21499999999992</v>
      </c>
      <c r="DF27" s="34">
        <f t="shared" si="444"/>
        <v>0</v>
      </c>
      <c r="DG27" s="34">
        <f t="shared" si="444"/>
        <v>0</v>
      </c>
      <c r="DH27" s="34">
        <f t="shared" si="53"/>
        <v>36.944800000000328</v>
      </c>
      <c r="DI27" s="34">
        <f t="shared" ref="DI27:DK27" si="445">DI28+DI30</f>
        <v>36.944800000000328</v>
      </c>
      <c r="DJ27" s="34">
        <f t="shared" si="445"/>
        <v>0</v>
      </c>
      <c r="DK27" s="34">
        <f t="shared" si="445"/>
        <v>0</v>
      </c>
      <c r="DL27" s="34">
        <f t="shared" si="55"/>
        <v>578.77619999999933</v>
      </c>
      <c r="DM27" s="34">
        <f t="shared" ref="DM27:DO27" si="446">DM28+DM30</f>
        <v>350.34029777777698</v>
      </c>
      <c r="DN27" s="34">
        <f t="shared" si="446"/>
        <v>0</v>
      </c>
      <c r="DO27" s="34">
        <f t="shared" si="446"/>
        <v>228.43590222222238</v>
      </c>
      <c r="DP27" s="34">
        <f t="shared" si="57"/>
        <v>-175.52939999999967</v>
      </c>
      <c r="DQ27" s="34">
        <f t="shared" ref="DQ27:DS27" si="447">DQ28+DQ30</f>
        <v>-175.52939999999967</v>
      </c>
      <c r="DR27" s="34">
        <f t="shared" si="447"/>
        <v>0</v>
      </c>
      <c r="DS27" s="34">
        <f t="shared" si="447"/>
        <v>0</v>
      </c>
      <c r="DT27" s="34">
        <f t="shared" si="59"/>
        <v>1199.4460000000008</v>
      </c>
      <c r="DU27" s="34">
        <f t="shared" ref="DU27:DW27" si="448">DU28+DU30</f>
        <v>1199.4460000000008</v>
      </c>
      <c r="DV27" s="34">
        <f t="shared" si="448"/>
        <v>0</v>
      </c>
      <c r="DW27" s="34">
        <f t="shared" si="448"/>
        <v>0</v>
      </c>
      <c r="DX27" s="34">
        <f t="shared" si="61"/>
        <v>329.11739999999986</v>
      </c>
      <c r="DY27" s="34">
        <f t="shared" ref="DY27:EA27" si="449">DY28+DY30</f>
        <v>694.8033999999999</v>
      </c>
      <c r="DZ27" s="34">
        <f t="shared" si="449"/>
        <v>-365.68600000000004</v>
      </c>
      <c r="EA27" s="34">
        <f t="shared" si="449"/>
        <v>0</v>
      </c>
      <c r="EB27" s="34">
        <f t="shared" si="63"/>
        <v>36.568600000000288</v>
      </c>
      <c r="EC27" s="34">
        <f t="shared" ref="EC27:EE27" si="450">EC28+EC30</f>
        <v>73.137200000000291</v>
      </c>
      <c r="ED27" s="34">
        <f t="shared" si="450"/>
        <v>-36.568600000000004</v>
      </c>
      <c r="EE27" s="34">
        <f t="shared" si="450"/>
        <v>0</v>
      </c>
      <c r="EF27" s="34">
        <f t="shared" si="65"/>
        <v>36.568599999999947</v>
      </c>
      <c r="EG27" s="34">
        <f t="shared" ref="EG27:EI27" si="451">EG28+EG30</f>
        <v>36.568599999999947</v>
      </c>
      <c r="EH27" s="34">
        <f t="shared" si="451"/>
        <v>0</v>
      </c>
      <c r="EI27" s="34">
        <f t="shared" si="451"/>
        <v>0</v>
      </c>
      <c r="EJ27" s="34">
        <f t="shared" si="67"/>
        <v>-146.27440000000058</v>
      </c>
      <c r="EK27" s="34">
        <f t="shared" ref="EK27:EM27" si="452">EK28+EK30</f>
        <v>-146.27440000000058</v>
      </c>
      <c r="EL27" s="34">
        <f t="shared" si="452"/>
        <v>0</v>
      </c>
      <c r="EM27" s="34">
        <f t="shared" si="452"/>
        <v>0</v>
      </c>
      <c r="EN27" s="34">
        <f t="shared" si="69"/>
        <v>476.91339999999946</v>
      </c>
      <c r="EO27" s="34">
        <f t="shared" ref="EO27:EQ27" si="453">EO28+EO30</f>
        <v>476.91339999999946</v>
      </c>
      <c r="EP27" s="34">
        <f t="shared" si="453"/>
        <v>0</v>
      </c>
      <c r="EQ27" s="34">
        <f t="shared" si="453"/>
        <v>0</v>
      </c>
      <c r="ER27" s="34">
        <f t="shared" si="71"/>
        <v>140.04779999999914</v>
      </c>
      <c r="ES27" s="34">
        <f t="shared" ref="ES27:EU27" si="454">ES28+ES30</f>
        <v>140.04779999999914</v>
      </c>
      <c r="ET27" s="34">
        <f t="shared" si="454"/>
        <v>0</v>
      </c>
      <c r="EU27" s="34">
        <f t="shared" si="454"/>
        <v>0</v>
      </c>
      <c r="EV27" s="34">
        <f t="shared" si="73"/>
        <v>229.24260000000027</v>
      </c>
      <c r="EW27" s="34">
        <f t="shared" ref="EW27:EY27" si="455">EW28+EW30</f>
        <v>229.24260000000027</v>
      </c>
      <c r="EX27" s="34">
        <f t="shared" si="455"/>
        <v>0</v>
      </c>
      <c r="EY27" s="34">
        <f t="shared" si="455"/>
        <v>0</v>
      </c>
      <c r="EZ27" s="34">
        <f t="shared" si="75"/>
        <v>292.98160000000166</v>
      </c>
      <c r="FA27" s="34">
        <f t="shared" ref="FA27:FC27" si="456">FA28+FA30</f>
        <v>292.98160000000166</v>
      </c>
      <c r="FB27" s="34">
        <f t="shared" si="456"/>
        <v>0</v>
      </c>
      <c r="FC27" s="34">
        <f t="shared" si="456"/>
        <v>0</v>
      </c>
      <c r="FD27" s="34">
        <f t="shared" si="77"/>
        <v>-70.73320000000183</v>
      </c>
      <c r="FE27" s="34">
        <f t="shared" ref="FE27:FG27" si="457">FE28+FE30</f>
        <v>-70.73320000000183</v>
      </c>
      <c r="FF27" s="34">
        <f t="shared" si="457"/>
        <v>0</v>
      </c>
      <c r="FG27" s="34">
        <f t="shared" si="457"/>
        <v>0</v>
      </c>
      <c r="FH27" s="34">
        <f t="shared" si="79"/>
        <v>0</v>
      </c>
      <c r="FI27" s="34">
        <f t="shared" ref="FI27:FK27" si="458">FI28+FI30</f>
        <v>0</v>
      </c>
      <c r="FJ27" s="34">
        <f t="shared" si="458"/>
        <v>0</v>
      </c>
      <c r="FK27" s="34">
        <f t="shared" si="458"/>
        <v>0</v>
      </c>
    </row>
    <row r="28" spans="1:167" s="10" customFormat="1" x14ac:dyDescent="0.2">
      <c r="A28" s="67" t="s">
        <v>70</v>
      </c>
      <c r="B28" s="88" t="s">
        <v>70</v>
      </c>
      <c r="C28" s="46" t="s">
        <v>15</v>
      </c>
      <c r="D28" s="34">
        <f t="shared" si="81"/>
        <v>641.25845199999981</v>
      </c>
      <c r="E28" s="34">
        <f t="shared" ref="E28:BO28" si="459">E29</f>
        <v>641.25845199999981</v>
      </c>
      <c r="F28" s="34">
        <f t="shared" si="459"/>
        <v>0</v>
      </c>
      <c r="G28" s="34">
        <f t="shared" si="459"/>
        <v>0</v>
      </c>
      <c r="H28" s="34">
        <f t="shared" si="1"/>
        <v>-221.7113419999996</v>
      </c>
      <c r="I28" s="34">
        <f t="shared" si="459"/>
        <v>-221.7113419999996</v>
      </c>
      <c r="J28" s="34">
        <f t="shared" si="459"/>
        <v>0</v>
      </c>
      <c r="K28" s="34">
        <f t="shared" si="459"/>
        <v>0</v>
      </c>
      <c r="L28" s="34">
        <f t="shared" si="3"/>
        <v>51.730785999999625</v>
      </c>
      <c r="M28" s="34">
        <f t="shared" si="459"/>
        <v>51.730785999999625</v>
      </c>
      <c r="N28" s="34">
        <f t="shared" si="459"/>
        <v>0</v>
      </c>
      <c r="O28" s="34">
        <f t="shared" si="459"/>
        <v>0</v>
      </c>
      <c r="P28" s="34">
        <f t="shared" si="5"/>
        <v>208.89109300000001</v>
      </c>
      <c r="Q28" s="34">
        <f t="shared" si="459"/>
        <v>208.89109300000001</v>
      </c>
      <c r="R28" s="34">
        <f t="shared" si="459"/>
        <v>0</v>
      </c>
      <c r="S28" s="34">
        <f t="shared" si="459"/>
        <v>0</v>
      </c>
      <c r="T28" s="34">
        <f t="shared" si="7"/>
        <v>298.56629100000009</v>
      </c>
      <c r="U28" s="34">
        <f t="shared" si="459"/>
        <v>298.56629100000009</v>
      </c>
      <c r="V28" s="34">
        <f t="shared" si="459"/>
        <v>0</v>
      </c>
      <c r="W28" s="34">
        <f t="shared" si="459"/>
        <v>0</v>
      </c>
      <c r="X28" s="34">
        <f t="shared" si="9"/>
        <v>-178.94651999999996</v>
      </c>
      <c r="Y28" s="34">
        <f t="shared" si="459"/>
        <v>-178.94651999999996</v>
      </c>
      <c r="Z28" s="34">
        <f t="shared" si="459"/>
        <v>0</v>
      </c>
      <c r="AA28" s="34">
        <f t="shared" si="459"/>
        <v>0</v>
      </c>
      <c r="AB28" s="34">
        <f t="shared" si="11"/>
        <v>118.4366399999999</v>
      </c>
      <c r="AC28" s="34">
        <f t="shared" si="459"/>
        <v>118.4366399999999</v>
      </c>
      <c r="AD28" s="34">
        <f t="shared" si="459"/>
        <v>0</v>
      </c>
      <c r="AE28" s="34">
        <f t="shared" si="459"/>
        <v>0</v>
      </c>
      <c r="AF28" s="34">
        <f t="shared" si="13"/>
        <v>46.318511999999998</v>
      </c>
      <c r="AG28" s="34">
        <f t="shared" si="459"/>
        <v>46.318511999999998</v>
      </c>
      <c r="AH28" s="34">
        <f t="shared" si="459"/>
        <v>0</v>
      </c>
      <c r="AI28" s="34">
        <f t="shared" si="459"/>
        <v>0</v>
      </c>
      <c r="AJ28" s="34">
        <f t="shared" si="15"/>
        <v>1.200057999999899</v>
      </c>
      <c r="AK28" s="34">
        <f t="shared" si="459"/>
        <v>1.200057999999899</v>
      </c>
      <c r="AL28" s="34">
        <f t="shared" si="459"/>
        <v>0</v>
      </c>
      <c r="AM28" s="34">
        <f t="shared" si="459"/>
        <v>0</v>
      </c>
      <c r="AN28" s="34">
        <f t="shared" si="17"/>
        <v>24.370226000000002</v>
      </c>
      <c r="AO28" s="34">
        <f t="shared" si="459"/>
        <v>24.370226000000002</v>
      </c>
      <c r="AP28" s="34">
        <f t="shared" si="459"/>
        <v>0</v>
      </c>
      <c r="AQ28" s="34">
        <f t="shared" si="459"/>
        <v>0</v>
      </c>
      <c r="AR28" s="34">
        <f t="shared" si="19"/>
        <v>132.74788200000012</v>
      </c>
      <c r="AS28" s="34">
        <f t="shared" si="459"/>
        <v>132.74788200000012</v>
      </c>
      <c r="AT28" s="34">
        <f t="shared" si="459"/>
        <v>0</v>
      </c>
      <c r="AU28" s="34">
        <f t="shared" si="459"/>
        <v>0</v>
      </c>
      <c r="AV28" s="34">
        <f t="shared" si="21"/>
        <v>212.66799300000025</v>
      </c>
      <c r="AW28" s="34">
        <f t="shared" si="459"/>
        <v>212.66799300000025</v>
      </c>
      <c r="AX28" s="34">
        <f t="shared" si="459"/>
        <v>0</v>
      </c>
      <c r="AY28" s="34">
        <f t="shared" si="459"/>
        <v>0</v>
      </c>
      <c r="AZ28" s="34">
        <f t="shared" si="23"/>
        <v>-312.76116900000034</v>
      </c>
      <c r="BA28" s="34">
        <f t="shared" si="459"/>
        <v>-312.76116900000034</v>
      </c>
      <c r="BB28" s="34">
        <f t="shared" si="459"/>
        <v>0</v>
      </c>
      <c r="BC28" s="34">
        <f t="shared" si="459"/>
        <v>0</v>
      </c>
      <c r="BD28" s="34">
        <f t="shared" si="25"/>
        <v>-52.250369999999975</v>
      </c>
      <c r="BE28" s="34">
        <f t="shared" si="459"/>
        <v>-52.250369999999975</v>
      </c>
      <c r="BF28" s="34">
        <f t="shared" si="459"/>
        <v>0</v>
      </c>
      <c r="BG28" s="34">
        <f t="shared" si="459"/>
        <v>0</v>
      </c>
      <c r="BH28" s="34">
        <f t="shared" si="27"/>
        <v>904.64898600000015</v>
      </c>
      <c r="BI28" s="34">
        <f t="shared" si="459"/>
        <v>904.64898600000015</v>
      </c>
      <c r="BJ28" s="34">
        <f t="shared" si="459"/>
        <v>0</v>
      </c>
      <c r="BK28" s="34">
        <f t="shared" si="459"/>
        <v>0</v>
      </c>
      <c r="BL28" s="34">
        <f t="shared" si="29"/>
        <v>-671.49489400000039</v>
      </c>
      <c r="BM28" s="34">
        <f t="shared" si="459"/>
        <v>-671.49489400000039</v>
      </c>
      <c r="BN28" s="34">
        <f t="shared" si="459"/>
        <v>0</v>
      </c>
      <c r="BO28" s="34">
        <f t="shared" si="459"/>
        <v>0</v>
      </c>
      <c r="BP28" s="34">
        <f t="shared" si="31"/>
        <v>-157.77962200000002</v>
      </c>
      <c r="BQ28" s="34">
        <f t="shared" ref="BQ28:EA28" si="460">BQ29</f>
        <v>-157.77962200000002</v>
      </c>
      <c r="BR28" s="34">
        <f t="shared" si="460"/>
        <v>0</v>
      </c>
      <c r="BS28" s="34">
        <f t="shared" si="460"/>
        <v>0</v>
      </c>
      <c r="BT28" s="34">
        <f t="shared" si="33"/>
        <v>-157.83872799999972</v>
      </c>
      <c r="BU28" s="34">
        <f t="shared" si="460"/>
        <v>-157.83872799999972</v>
      </c>
      <c r="BV28" s="34">
        <f t="shared" si="460"/>
        <v>0</v>
      </c>
      <c r="BW28" s="34">
        <f t="shared" si="460"/>
        <v>0</v>
      </c>
      <c r="BX28" s="34">
        <f t="shared" si="35"/>
        <v>-404.45660099999986</v>
      </c>
      <c r="BY28" s="34">
        <f t="shared" si="460"/>
        <v>-404.45660099999986</v>
      </c>
      <c r="BZ28" s="34">
        <f t="shared" si="460"/>
        <v>0</v>
      </c>
      <c r="CA28" s="34">
        <f t="shared" si="460"/>
        <v>0</v>
      </c>
      <c r="CB28" s="34">
        <f t="shared" si="37"/>
        <v>4.0316789999997127</v>
      </c>
      <c r="CC28" s="34">
        <f t="shared" si="460"/>
        <v>4.0316789999997127</v>
      </c>
      <c r="CD28" s="34">
        <f t="shared" si="460"/>
        <v>0</v>
      </c>
      <c r="CE28" s="34">
        <f t="shared" si="460"/>
        <v>0</v>
      </c>
      <c r="CF28" s="34">
        <f t="shared" si="39"/>
        <v>668.36710000000039</v>
      </c>
      <c r="CG28" s="34">
        <f t="shared" si="460"/>
        <v>668.36710000000039</v>
      </c>
      <c r="CH28" s="34">
        <f t="shared" si="460"/>
        <v>0</v>
      </c>
      <c r="CI28" s="34">
        <f t="shared" si="460"/>
        <v>0</v>
      </c>
      <c r="CJ28" s="34">
        <f t="shared" si="41"/>
        <v>-204.71950000000015</v>
      </c>
      <c r="CK28" s="34">
        <f t="shared" si="460"/>
        <v>-204.71950000000015</v>
      </c>
      <c r="CL28" s="34">
        <f t="shared" si="460"/>
        <v>0</v>
      </c>
      <c r="CM28" s="34">
        <f t="shared" si="460"/>
        <v>0</v>
      </c>
      <c r="CN28" s="34">
        <f t="shared" si="43"/>
        <v>386.33460000000014</v>
      </c>
      <c r="CO28" s="34">
        <f t="shared" si="460"/>
        <v>386.33460000000014</v>
      </c>
      <c r="CP28" s="34">
        <f t="shared" si="460"/>
        <v>0</v>
      </c>
      <c r="CQ28" s="34">
        <f t="shared" si="460"/>
        <v>0</v>
      </c>
      <c r="CR28" s="34">
        <f t="shared" si="45"/>
        <v>137.14480000000003</v>
      </c>
      <c r="CS28" s="34">
        <f t="shared" si="460"/>
        <v>137.14480000000003</v>
      </c>
      <c r="CT28" s="34">
        <f t="shared" si="460"/>
        <v>0</v>
      </c>
      <c r="CU28" s="34">
        <f t="shared" si="460"/>
        <v>0</v>
      </c>
      <c r="CV28" s="34">
        <f t="shared" si="47"/>
        <v>-209.12860000000001</v>
      </c>
      <c r="CW28" s="34">
        <f t="shared" si="460"/>
        <v>-209.12860000000001</v>
      </c>
      <c r="CX28" s="34">
        <f t="shared" si="460"/>
        <v>0</v>
      </c>
      <c r="CY28" s="34">
        <f t="shared" si="460"/>
        <v>0</v>
      </c>
      <c r="CZ28" s="34">
        <f t="shared" si="49"/>
        <v>-68.996000000000095</v>
      </c>
      <c r="DA28" s="34">
        <f t="shared" si="460"/>
        <v>-68.996000000000095</v>
      </c>
      <c r="DB28" s="34">
        <f t="shared" si="460"/>
        <v>0</v>
      </c>
      <c r="DC28" s="34">
        <f t="shared" si="460"/>
        <v>0</v>
      </c>
      <c r="DD28" s="34">
        <f t="shared" si="51"/>
        <v>-158.80479999999989</v>
      </c>
      <c r="DE28" s="34">
        <f t="shared" si="460"/>
        <v>-158.80479999999989</v>
      </c>
      <c r="DF28" s="34">
        <f t="shared" si="460"/>
        <v>0</v>
      </c>
      <c r="DG28" s="34">
        <f t="shared" si="460"/>
        <v>0</v>
      </c>
      <c r="DH28" s="34">
        <f t="shared" si="53"/>
        <v>40.348200000000361</v>
      </c>
      <c r="DI28" s="34">
        <f t="shared" si="460"/>
        <v>40.348200000000361</v>
      </c>
      <c r="DJ28" s="34">
        <f t="shared" si="460"/>
        <v>0</v>
      </c>
      <c r="DK28" s="34">
        <f t="shared" si="460"/>
        <v>0</v>
      </c>
      <c r="DL28" s="34">
        <f t="shared" si="55"/>
        <v>513.54509999999937</v>
      </c>
      <c r="DM28" s="34">
        <f t="shared" si="460"/>
        <v>285.10919777777701</v>
      </c>
      <c r="DN28" s="34">
        <f t="shared" si="460"/>
        <v>0</v>
      </c>
      <c r="DO28" s="34">
        <f t="shared" si="460"/>
        <v>228.43590222222238</v>
      </c>
      <c r="DP28" s="34">
        <f t="shared" si="57"/>
        <v>-117.01959999999963</v>
      </c>
      <c r="DQ28" s="34">
        <f t="shared" si="460"/>
        <v>-117.01959999999963</v>
      </c>
      <c r="DR28" s="34">
        <f t="shared" si="460"/>
        <v>0</v>
      </c>
      <c r="DS28" s="34">
        <f t="shared" si="460"/>
        <v>0</v>
      </c>
      <c r="DT28" s="34">
        <f t="shared" si="59"/>
        <v>1009.2899000000007</v>
      </c>
      <c r="DU28" s="34">
        <f t="shared" si="460"/>
        <v>1009.2899000000007</v>
      </c>
      <c r="DV28" s="34">
        <f t="shared" si="460"/>
        <v>0</v>
      </c>
      <c r="DW28" s="34">
        <f t="shared" si="460"/>
        <v>0</v>
      </c>
      <c r="DX28" s="34">
        <f t="shared" si="61"/>
        <v>694.80339999999978</v>
      </c>
      <c r="DY28" s="34">
        <f t="shared" si="460"/>
        <v>694.80339999999978</v>
      </c>
      <c r="DZ28" s="34">
        <f t="shared" si="460"/>
        <v>0</v>
      </c>
      <c r="EA28" s="34">
        <f t="shared" si="460"/>
        <v>0</v>
      </c>
      <c r="EB28" s="34">
        <f t="shared" si="63"/>
        <v>146.27440000000024</v>
      </c>
      <c r="EC28" s="34">
        <f t="shared" ref="EC28:FK28" si="461">EC29</f>
        <v>146.27440000000024</v>
      </c>
      <c r="ED28" s="34">
        <f t="shared" si="461"/>
        <v>0</v>
      </c>
      <c r="EE28" s="34">
        <f t="shared" si="461"/>
        <v>0</v>
      </c>
      <c r="EF28" s="34">
        <f t="shared" si="65"/>
        <v>0</v>
      </c>
      <c r="EG28" s="34">
        <f t="shared" si="461"/>
        <v>0</v>
      </c>
      <c r="EH28" s="34">
        <f t="shared" si="461"/>
        <v>0</v>
      </c>
      <c r="EI28" s="34">
        <f t="shared" si="461"/>
        <v>0</v>
      </c>
      <c r="EJ28" s="34">
        <f t="shared" si="67"/>
        <v>-109.70580000000064</v>
      </c>
      <c r="EK28" s="34">
        <f t="shared" si="461"/>
        <v>-109.70580000000064</v>
      </c>
      <c r="EL28" s="34">
        <f t="shared" si="461"/>
        <v>0</v>
      </c>
      <c r="EM28" s="34">
        <f t="shared" si="461"/>
        <v>0</v>
      </c>
      <c r="EN28" s="34">
        <f t="shared" si="69"/>
        <v>414.89639999999963</v>
      </c>
      <c r="EO28" s="34">
        <f t="shared" si="461"/>
        <v>414.89639999999963</v>
      </c>
      <c r="EP28" s="34">
        <f t="shared" si="461"/>
        <v>0</v>
      </c>
      <c r="EQ28" s="34">
        <f t="shared" si="461"/>
        <v>0</v>
      </c>
      <c r="ER28" s="34">
        <f t="shared" si="71"/>
        <v>156.96719999999914</v>
      </c>
      <c r="ES28" s="34">
        <f t="shared" si="461"/>
        <v>156.96719999999914</v>
      </c>
      <c r="ET28" s="34">
        <f t="shared" si="461"/>
        <v>0</v>
      </c>
      <c r="EU28" s="34">
        <f t="shared" si="461"/>
        <v>0</v>
      </c>
      <c r="EV28" s="34">
        <f t="shared" si="73"/>
        <v>206.87060000000019</v>
      </c>
      <c r="EW28" s="34">
        <f t="shared" si="461"/>
        <v>206.87060000000019</v>
      </c>
      <c r="EX28" s="34">
        <f t="shared" si="461"/>
        <v>0</v>
      </c>
      <c r="EY28" s="34">
        <f t="shared" si="461"/>
        <v>0</v>
      </c>
      <c r="EZ28" s="34">
        <f t="shared" si="75"/>
        <v>241.12220000000161</v>
      </c>
      <c r="FA28" s="34">
        <f t="shared" si="461"/>
        <v>241.12220000000161</v>
      </c>
      <c r="FB28" s="34">
        <f t="shared" si="461"/>
        <v>0</v>
      </c>
      <c r="FC28" s="34">
        <f t="shared" si="461"/>
        <v>0</v>
      </c>
      <c r="FD28" s="34">
        <f t="shared" si="77"/>
        <v>-44.401000000001659</v>
      </c>
      <c r="FE28" s="34">
        <f t="shared" si="461"/>
        <v>-44.401000000001659</v>
      </c>
      <c r="FF28" s="34">
        <f t="shared" si="461"/>
        <v>0</v>
      </c>
      <c r="FG28" s="34">
        <f t="shared" si="461"/>
        <v>0</v>
      </c>
      <c r="FH28" s="34">
        <f t="shared" si="79"/>
        <v>0</v>
      </c>
      <c r="FI28" s="34">
        <f t="shared" si="461"/>
        <v>0</v>
      </c>
      <c r="FJ28" s="34">
        <f t="shared" si="461"/>
        <v>0</v>
      </c>
      <c r="FK28" s="34">
        <f t="shared" si="461"/>
        <v>0</v>
      </c>
    </row>
    <row r="29" spans="1:167" s="10" customFormat="1" x14ac:dyDescent="0.2">
      <c r="A29" s="67" t="s">
        <v>71</v>
      </c>
      <c r="B29" s="88" t="s">
        <v>71</v>
      </c>
      <c r="C29" s="89" t="s">
        <v>24</v>
      </c>
      <c r="D29" s="34">
        <f t="shared" si="81"/>
        <v>641.25845199999981</v>
      </c>
      <c r="E29" s="34">
        <f>'[2]1.10'!LQ29</f>
        <v>641.25845199999981</v>
      </c>
      <c r="F29" s="34">
        <f>'[2]1.10'!LR29</f>
        <v>0</v>
      </c>
      <c r="G29" s="34">
        <f>'[2]1.10'!LS29</f>
        <v>0</v>
      </c>
      <c r="H29" s="34">
        <f t="shared" si="1"/>
        <v>-221.7113419999996</v>
      </c>
      <c r="I29" s="34">
        <f>'[2]1.10'!LU29</f>
        <v>-221.7113419999996</v>
      </c>
      <c r="J29" s="34">
        <f>'[2]1.10'!LV29</f>
        <v>0</v>
      </c>
      <c r="K29" s="34">
        <f>'[2]1.10'!LW29</f>
        <v>0</v>
      </c>
      <c r="L29" s="34">
        <f t="shared" si="3"/>
        <v>51.730785999999625</v>
      </c>
      <c r="M29" s="34">
        <f>'[2]1.10'!LY29</f>
        <v>51.730785999999625</v>
      </c>
      <c r="N29" s="34">
        <f>'[2]1.10'!LZ29</f>
        <v>0</v>
      </c>
      <c r="O29" s="34">
        <f>'[2]1.10'!MA29</f>
        <v>0</v>
      </c>
      <c r="P29" s="34">
        <f t="shared" si="5"/>
        <v>208.89109300000001</v>
      </c>
      <c r="Q29" s="34">
        <f>'[2]1.10'!MC29</f>
        <v>208.89109300000001</v>
      </c>
      <c r="R29" s="34">
        <f>'[2]1.10'!MD29</f>
        <v>0</v>
      </c>
      <c r="S29" s="34">
        <f>'[2]1.10'!ME29</f>
        <v>0</v>
      </c>
      <c r="T29" s="34">
        <f t="shared" si="7"/>
        <v>298.56629100000009</v>
      </c>
      <c r="U29" s="34">
        <f>'[2]1.10'!MG29</f>
        <v>298.56629100000009</v>
      </c>
      <c r="V29" s="34">
        <f>'[2]1.10'!MH29</f>
        <v>0</v>
      </c>
      <c r="W29" s="34">
        <f>'[2]1.10'!MI29</f>
        <v>0</v>
      </c>
      <c r="X29" s="34">
        <f t="shared" si="9"/>
        <v>-178.94651999999996</v>
      </c>
      <c r="Y29" s="34">
        <f>'[2]1.10'!MK29</f>
        <v>-178.94651999999996</v>
      </c>
      <c r="Z29" s="34">
        <f>'[2]1.10'!ML29</f>
        <v>0</v>
      </c>
      <c r="AA29" s="34">
        <f>'[2]1.10'!MM29</f>
        <v>0</v>
      </c>
      <c r="AB29" s="34">
        <f t="shared" si="11"/>
        <v>118.4366399999999</v>
      </c>
      <c r="AC29" s="34">
        <f>'[2]1.10'!MO29</f>
        <v>118.4366399999999</v>
      </c>
      <c r="AD29" s="34">
        <f>'[2]1.10'!MP29</f>
        <v>0</v>
      </c>
      <c r="AE29" s="34">
        <f>'[2]1.10'!MQ29</f>
        <v>0</v>
      </c>
      <c r="AF29" s="34">
        <f t="shared" si="13"/>
        <v>46.318511999999998</v>
      </c>
      <c r="AG29" s="34">
        <f>'[2]1.10'!MS29</f>
        <v>46.318511999999998</v>
      </c>
      <c r="AH29" s="34">
        <f>'[2]1.10'!MT29</f>
        <v>0</v>
      </c>
      <c r="AI29" s="34">
        <f>'[2]1.10'!MU29</f>
        <v>0</v>
      </c>
      <c r="AJ29" s="34">
        <f t="shared" si="15"/>
        <v>1.200057999999899</v>
      </c>
      <c r="AK29" s="34">
        <f>'[2]1.10'!MW29</f>
        <v>1.200057999999899</v>
      </c>
      <c r="AL29" s="34">
        <f>'[2]1.10'!MX29</f>
        <v>0</v>
      </c>
      <c r="AM29" s="34">
        <f>'[2]1.10'!MY29</f>
        <v>0</v>
      </c>
      <c r="AN29" s="34">
        <f t="shared" si="17"/>
        <v>24.370226000000002</v>
      </c>
      <c r="AO29" s="34">
        <f>'[2]1.10'!NA29</f>
        <v>24.370226000000002</v>
      </c>
      <c r="AP29" s="34">
        <f>'[2]1.10'!NB29</f>
        <v>0</v>
      </c>
      <c r="AQ29" s="34">
        <f>'[2]1.10'!NC29</f>
        <v>0</v>
      </c>
      <c r="AR29" s="34">
        <f t="shared" si="19"/>
        <v>132.74788200000012</v>
      </c>
      <c r="AS29" s="34">
        <f>'[2]1.10'!NE29</f>
        <v>132.74788200000012</v>
      </c>
      <c r="AT29" s="34">
        <f>'[2]1.10'!NF29</f>
        <v>0</v>
      </c>
      <c r="AU29" s="34">
        <f>'[2]1.10'!NG29</f>
        <v>0</v>
      </c>
      <c r="AV29" s="34">
        <f t="shared" si="21"/>
        <v>212.66799300000025</v>
      </c>
      <c r="AW29" s="34">
        <f>'[2]1.10'!NI29</f>
        <v>212.66799300000025</v>
      </c>
      <c r="AX29" s="34">
        <f>'[2]1.10'!NJ29</f>
        <v>0</v>
      </c>
      <c r="AY29" s="34">
        <f>'[2]1.10'!NK29</f>
        <v>0</v>
      </c>
      <c r="AZ29" s="34">
        <f t="shared" si="23"/>
        <v>-312.76116900000034</v>
      </c>
      <c r="BA29" s="34">
        <f>'[2]1.10'!NM29</f>
        <v>-312.76116900000034</v>
      </c>
      <c r="BB29" s="34">
        <f>'[2]1.10'!NN29</f>
        <v>0</v>
      </c>
      <c r="BC29" s="34">
        <f>'[2]1.10'!NO29</f>
        <v>0</v>
      </c>
      <c r="BD29" s="34">
        <f t="shared" si="25"/>
        <v>-52.250369999999975</v>
      </c>
      <c r="BE29" s="34">
        <f>'[2]1.10'!NQ29</f>
        <v>-52.250369999999975</v>
      </c>
      <c r="BF29" s="34">
        <f>'[2]1.10'!NR29</f>
        <v>0</v>
      </c>
      <c r="BG29" s="34">
        <f>'[2]1.10'!NS29</f>
        <v>0</v>
      </c>
      <c r="BH29" s="34">
        <f t="shared" si="27"/>
        <v>904.64898600000015</v>
      </c>
      <c r="BI29" s="34">
        <f>'[2]1.10'!NU29</f>
        <v>904.64898600000015</v>
      </c>
      <c r="BJ29" s="34">
        <f>'[2]1.10'!NV29</f>
        <v>0</v>
      </c>
      <c r="BK29" s="34">
        <f>'[2]1.10'!NW29</f>
        <v>0</v>
      </c>
      <c r="BL29" s="34">
        <f t="shared" si="29"/>
        <v>-671.49489400000039</v>
      </c>
      <c r="BM29" s="34">
        <f>'[2]1.10'!NY29</f>
        <v>-671.49489400000039</v>
      </c>
      <c r="BN29" s="34">
        <f>'[2]1.10'!NZ29</f>
        <v>0</v>
      </c>
      <c r="BO29" s="34">
        <f>'[2]1.10'!OA29</f>
        <v>0</v>
      </c>
      <c r="BP29" s="34">
        <f t="shared" si="31"/>
        <v>-157.77962200000002</v>
      </c>
      <c r="BQ29" s="34">
        <f>'[2]1.10'!OC29</f>
        <v>-157.77962200000002</v>
      </c>
      <c r="BR29" s="34">
        <f>'[2]1.10'!OD29</f>
        <v>0</v>
      </c>
      <c r="BS29" s="34">
        <f>'[2]1.10'!OE29</f>
        <v>0</v>
      </c>
      <c r="BT29" s="34">
        <f t="shared" si="33"/>
        <v>-157.83872799999972</v>
      </c>
      <c r="BU29" s="34">
        <f>'[2]1.10'!OG29</f>
        <v>-157.83872799999972</v>
      </c>
      <c r="BV29" s="34">
        <f>'[2]1.10'!OH29</f>
        <v>0</v>
      </c>
      <c r="BW29" s="34">
        <f>'[2]1.10'!OI29</f>
        <v>0</v>
      </c>
      <c r="BX29" s="34">
        <f t="shared" si="35"/>
        <v>-404.45660099999986</v>
      </c>
      <c r="BY29" s="34">
        <f>'[2]1.10'!OK29</f>
        <v>-404.45660099999986</v>
      </c>
      <c r="BZ29" s="34">
        <f>'[2]1.10'!OL29</f>
        <v>0</v>
      </c>
      <c r="CA29" s="34">
        <f>'[2]1.10'!OM29</f>
        <v>0</v>
      </c>
      <c r="CB29" s="34">
        <f t="shared" si="37"/>
        <v>4.0316789999997127</v>
      </c>
      <c r="CC29" s="34">
        <f>'[2]1.10'!OO29</f>
        <v>4.0316789999997127</v>
      </c>
      <c r="CD29" s="34">
        <f>'[2]1.10'!OP29</f>
        <v>0</v>
      </c>
      <c r="CE29" s="34">
        <f>'[2]1.10'!OQ29</f>
        <v>0</v>
      </c>
      <c r="CF29" s="34">
        <f t="shared" si="39"/>
        <v>668.36710000000039</v>
      </c>
      <c r="CG29" s="34">
        <f>'[2]1.10'!OS29</f>
        <v>668.36710000000039</v>
      </c>
      <c r="CH29" s="34">
        <f>'[2]1.10'!OT29</f>
        <v>0</v>
      </c>
      <c r="CI29" s="34">
        <f>'[2]1.10'!OU29</f>
        <v>0</v>
      </c>
      <c r="CJ29" s="34">
        <f t="shared" si="41"/>
        <v>-204.71950000000015</v>
      </c>
      <c r="CK29" s="34">
        <f>'[2]1.10'!OW29</f>
        <v>-204.71950000000015</v>
      </c>
      <c r="CL29" s="34">
        <f>'[2]1.10'!OX29</f>
        <v>0</v>
      </c>
      <c r="CM29" s="34">
        <f>'[2]1.10'!OY29</f>
        <v>0</v>
      </c>
      <c r="CN29" s="34">
        <f t="shared" si="43"/>
        <v>386.33460000000014</v>
      </c>
      <c r="CO29" s="34">
        <f>'[2]1.10'!PA29</f>
        <v>386.33460000000014</v>
      </c>
      <c r="CP29" s="34">
        <f>'[2]1.10'!PB29</f>
        <v>0</v>
      </c>
      <c r="CQ29" s="34">
        <f>'[2]1.10'!PC29</f>
        <v>0</v>
      </c>
      <c r="CR29" s="34">
        <f t="shared" si="45"/>
        <v>137.14480000000003</v>
      </c>
      <c r="CS29" s="34">
        <f>'[2]1.10'!PE29</f>
        <v>137.14480000000003</v>
      </c>
      <c r="CT29" s="34">
        <f>'[2]1.10'!PF29</f>
        <v>0</v>
      </c>
      <c r="CU29" s="34">
        <f>'[2]1.10'!PG29</f>
        <v>0</v>
      </c>
      <c r="CV29" s="34">
        <f t="shared" si="47"/>
        <v>-209.12860000000001</v>
      </c>
      <c r="CW29" s="34">
        <f>'[2]1.10'!PI29</f>
        <v>-209.12860000000001</v>
      </c>
      <c r="CX29" s="34">
        <f>'[2]1.10'!PJ29</f>
        <v>0</v>
      </c>
      <c r="CY29" s="34">
        <f>'[2]1.10'!PK29</f>
        <v>0</v>
      </c>
      <c r="CZ29" s="34">
        <f t="shared" si="49"/>
        <v>-68.996000000000095</v>
      </c>
      <c r="DA29" s="34">
        <f>'[2]1.10'!PM29</f>
        <v>-68.996000000000095</v>
      </c>
      <c r="DB29" s="34">
        <f>'[2]1.10'!PN29</f>
        <v>0</v>
      </c>
      <c r="DC29" s="34">
        <f>'[2]1.10'!PO29</f>
        <v>0</v>
      </c>
      <c r="DD29" s="34">
        <f t="shared" si="51"/>
        <v>-158.80479999999989</v>
      </c>
      <c r="DE29" s="34">
        <f>'[2]1.10'!PQ29</f>
        <v>-158.80479999999989</v>
      </c>
      <c r="DF29" s="34">
        <f>'[2]1.10'!PR29</f>
        <v>0</v>
      </c>
      <c r="DG29" s="34">
        <f>'[2]1.10'!PS29</f>
        <v>0</v>
      </c>
      <c r="DH29" s="34">
        <f t="shared" si="53"/>
        <v>40.348200000000361</v>
      </c>
      <c r="DI29" s="34">
        <f>'[2]1.10'!PU29</f>
        <v>40.348200000000361</v>
      </c>
      <c r="DJ29" s="34">
        <f>'[2]1.10'!PV29</f>
        <v>0</v>
      </c>
      <c r="DK29" s="34">
        <f>'[2]1.10'!PW29</f>
        <v>0</v>
      </c>
      <c r="DL29" s="34">
        <f t="shared" si="55"/>
        <v>513.54509999999937</v>
      </c>
      <c r="DM29" s="34">
        <f>'[2]1.10'!PY29</f>
        <v>285.10919777777701</v>
      </c>
      <c r="DN29" s="34">
        <f>'[2]1.10'!PZ29</f>
        <v>0</v>
      </c>
      <c r="DO29" s="34">
        <f>'[2]1.10'!QA29</f>
        <v>228.43590222222238</v>
      </c>
      <c r="DP29" s="34">
        <f t="shared" si="57"/>
        <v>-117.01959999999963</v>
      </c>
      <c r="DQ29" s="34">
        <f>'[2]1.10'!QC29</f>
        <v>-117.01959999999963</v>
      </c>
      <c r="DR29" s="34">
        <f>'[2]1.10'!QD29</f>
        <v>0</v>
      </c>
      <c r="DS29" s="34">
        <f>'[2]1.10'!QE29</f>
        <v>0</v>
      </c>
      <c r="DT29" s="34">
        <f t="shared" si="59"/>
        <v>1009.2899000000007</v>
      </c>
      <c r="DU29" s="34">
        <f>'[2]1.10'!QG29</f>
        <v>1009.2899000000007</v>
      </c>
      <c r="DV29" s="34">
        <f>'[2]1.10'!QH29</f>
        <v>0</v>
      </c>
      <c r="DW29" s="34">
        <f>'[2]1.10'!QI29</f>
        <v>0</v>
      </c>
      <c r="DX29" s="34">
        <f t="shared" si="61"/>
        <v>694.80339999999978</v>
      </c>
      <c r="DY29" s="34">
        <f>'[2]1.10'!QK29</f>
        <v>694.80339999999978</v>
      </c>
      <c r="DZ29" s="34">
        <f>'[2]1.10'!QL29</f>
        <v>0</v>
      </c>
      <c r="EA29" s="34">
        <f>'[2]1.10'!QM29</f>
        <v>0</v>
      </c>
      <c r="EB29" s="34">
        <f t="shared" si="63"/>
        <v>146.27440000000024</v>
      </c>
      <c r="EC29" s="34">
        <f>'[2]1.10'!QO29</f>
        <v>146.27440000000024</v>
      </c>
      <c r="ED29" s="34">
        <f>'[2]1.10'!QP29</f>
        <v>0</v>
      </c>
      <c r="EE29" s="34">
        <f>'[2]1.10'!QQ29</f>
        <v>0</v>
      </c>
      <c r="EF29" s="34">
        <f t="shared" si="65"/>
        <v>0</v>
      </c>
      <c r="EG29" s="34">
        <f>'[2]1.10'!QS29</f>
        <v>0</v>
      </c>
      <c r="EH29" s="34">
        <f>'[2]1.10'!QT29</f>
        <v>0</v>
      </c>
      <c r="EI29" s="34">
        <f>'[2]1.10'!QU29</f>
        <v>0</v>
      </c>
      <c r="EJ29" s="34">
        <f t="shared" si="67"/>
        <v>-109.70580000000064</v>
      </c>
      <c r="EK29" s="34">
        <f>'[2]1.10'!QW29</f>
        <v>-109.70580000000064</v>
      </c>
      <c r="EL29" s="34">
        <f>'[2]1.10'!QX29</f>
        <v>0</v>
      </c>
      <c r="EM29" s="34">
        <f>'[2]1.10'!QY29</f>
        <v>0</v>
      </c>
      <c r="EN29" s="34">
        <f t="shared" si="69"/>
        <v>414.89639999999963</v>
      </c>
      <c r="EO29" s="34">
        <f>'[2]1.10'!RA29</f>
        <v>414.89639999999963</v>
      </c>
      <c r="EP29" s="34">
        <f>'[2]1.10'!RB29</f>
        <v>0</v>
      </c>
      <c r="EQ29" s="34">
        <f>'[2]1.10'!RC29</f>
        <v>0</v>
      </c>
      <c r="ER29" s="34">
        <f t="shared" si="71"/>
        <v>156.96719999999914</v>
      </c>
      <c r="ES29" s="34">
        <f>'[2]1.10'!RE29</f>
        <v>156.96719999999914</v>
      </c>
      <c r="ET29" s="34">
        <f>'[2]1.10'!RF29</f>
        <v>0</v>
      </c>
      <c r="EU29" s="34">
        <f>'[2]1.10'!RG29</f>
        <v>0</v>
      </c>
      <c r="EV29" s="34">
        <f t="shared" si="73"/>
        <v>206.87060000000019</v>
      </c>
      <c r="EW29" s="34">
        <f>'[2]1.10'!RI29</f>
        <v>206.87060000000019</v>
      </c>
      <c r="EX29" s="34">
        <f>'[2]1.10'!RJ29</f>
        <v>0</v>
      </c>
      <c r="EY29" s="34">
        <f>'[2]1.10'!RK29</f>
        <v>0</v>
      </c>
      <c r="EZ29" s="34">
        <f t="shared" si="75"/>
        <v>241.12220000000161</v>
      </c>
      <c r="FA29" s="34">
        <f>'[2]1.10'!RM29</f>
        <v>241.12220000000161</v>
      </c>
      <c r="FB29" s="34">
        <f>'[2]1.10'!RN29</f>
        <v>0</v>
      </c>
      <c r="FC29" s="34">
        <f>'[2]1.10'!RO29</f>
        <v>0</v>
      </c>
      <c r="FD29" s="34">
        <f t="shared" si="77"/>
        <v>-44.401000000001659</v>
      </c>
      <c r="FE29" s="34">
        <f>'[2]1.10'!RQ29</f>
        <v>-44.401000000001659</v>
      </c>
      <c r="FF29" s="34">
        <f>'[2]1.10'!RR29</f>
        <v>0</v>
      </c>
      <c r="FG29" s="34">
        <f>'[2]1.10'!RS29</f>
        <v>0</v>
      </c>
      <c r="FH29" s="34">
        <f t="shared" si="79"/>
        <v>0</v>
      </c>
      <c r="FI29" s="34">
        <f>'[2]1.10'!RU29</f>
        <v>0</v>
      </c>
      <c r="FJ29" s="34">
        <f>'[2]1.10'!RV29</f>
        <v>0</v>
      </c>
      <c r="FK29" s="34">
        <f>'[2]1.10'!RW29</f>
        <v>0</v>
      </c>
    </row>
    <row r="30" spans="1:167" s="10" customFormat="1" x14ac:dyDescent="0.2">
      <c r="A30" s="67" t="s">
        <v>72</v>
      </c>
      <c r="B30" s="88" t="s">
        <v>72</v>
      </c>
      <c r="C30" s="46" t="s">
        <v>39</v>
      </c>
      <c r="D30" s="34">
        <f t="shared" si="81"/>
        <v>237.47572100000002</v>
      </c>
      <c r="E30" s="34">
        <f t="shared" ref="E30:BO30" si="462">E31</f>
        <v>237.47572100000002</v>
      </c>
      <c r="F30" s="34">
        <f t="shared" si="462"/>
        <v>0</v>
      </c>
      <c r="G30" s="34">
        <f t="shared" si="462"/>
        <v>0</v>
      </c>
      <c r="H30" s="34">
        <f t="shared" si="1"/>
        <v>-80.099810999999931</v>
      </c>
      <c r="I30" s="34">
        <f t="shared" si="462"/>
        <v>-80.099810999999931</v>
      </c>
      <c r="J30" s="34">
        <f t="shared" si="462"/>
        <v>0</v>
      </c>
      <c r="K30" s="34">
        <f t="shared" si="462"/>
        <v>0</v>
      </c>
      <c r="L30" s="34">
        <f t="shared" si="3"/>
        <v>16.902137999999923</v>
      </c>
      <c r="M30" s="34">
        <f t="shared" si="462"/>
        <v>16.902137999999923</v>
      </c>
      <c r="N30" s="34">
        <f t="shared" si="462"/>
        <v>0</v>
      </c>
      <c r="O30" s="34">
        <f t="shared" si="462"/>
        <v>0</v>
      </c>
      <c r="P30" s="34">
        <f t="shared" si="5"/>
        <v>81.613059000000021</v>
      </c>
      <c r="Q30" s="34">
        <f t="shared" si="462"/>
        <v>81.613059000000021</v>
      </c>
      <c r="R30" s="34">
        <f t="shared" si="462"/>
        <v>0</v>
      </c>
      <c r="S30" s="34">
        <f t="shared" si="462"/>
        <v>0</v>
      </c>
      <c r="T30" s="34">
        <f t="shared" si="7"/>
        <v>73.173837000000049</v>
      </c>
      <c r="U30" s="34">
        <f t="shared" si="462"/>
        <v>73.173837000000049</v>
      </c>
      <c r="V30" s="34">
        <f t="shared" si="462"/>
        <v>0</v>
      </c>
      <c r="W30" s="34">
        <f t="shared" si="462"/>
        <v>0</v>
      </c>
      <c r="X30" s="34">
        <f t="shared" si="9"/>
        <v>-45.000351000000023</v>
      </c>
      <c r="Y30" s="34">
        <f t="shared" si="462"/>
        <v>-45.000351000000023</v>
      </c>
      <c r="Z30" s="34">
        <f t="shared" si="462"/>
        <v>0</v>
      </c>
      <c r="AA30" s="34">
        <f t="shared" si="462"/>
        <v>0</v>
      </c>
      <c r="AB30" s="34">
        <f t="shared" si="11"/>
        <v>34.896509999999921</v>
      </c>
      <c r="AC30" s="34">
        <f t="shared" si="462"/>
        <v>34.896509999999921</v>
      </c>
      <c r="AD30" s="34">
        <f t="shared" si="462"/>
        <v>0</v>
      </c>
      <c r="AE30" s="34">
        <f t="shared" si="462"/>
        <v>0</v>
      </c>
      <c r="AF30" s="34">
        <f t="shared" si="13"/>
        <v>15.01544899999999</v>
      </c>
      <c r="AG30" s="34">
        <f t="shared" si="462"/>
        <v>15.01544899999999</v>
      </c>
      <c r="AH30" s="34">
        <f t="shared" si="462"/>
        <v>0</v>
      </c>
      <c r="AI30" s="34">
        <f t="shared" si="462"/>
        <v>0</v>
      </c>
      <c r="AJ30" s="34">
        <f t="shared" si="15"/>
        <v>20.102457999999956</v>
      </c>
      <c r="AK30" s="34">
        <f t="shared" si="462"/>
        <v>20.102457999999956</v>
      </c>
      <c r="AL30" s="34">
        <f t="shared" si="462"/>
        <v>0</v>
      </c>
      <c r="AM30" s="34">
        <f t="shared" si="462"/>
        <v>0</v>
      </c>
      <c r="AN30" s="34">
        <f t="shared" si="17"/>
        <v>-28.943112000000042</v>
      </c>
      <c r="AO30" s="34">
        <f t="shared" si="462"/>
        <v>-28.943112000000042</v>
      </c>
      <c r="AP30" s="34">
        <f t="shared" si="462"/>
        <v>0</v>
      </c>
      <c r="AQ30" s="34">
        <f t="shared" si="462"/>
        <v>0</v>
      </c>
      <c r="AR30" s="34">
        <f t="shared" si="19"/>
        <v>13.929300000000012</v>
      </c>
      <c r="AS30" s="34">
        <f t="shared" si="462"/>
        <v>13.929300000000012</v>
      </c>
      <c r="AT30" s="34">
        <f t="shared" si="462"/>
        <v>0</v>
      </c>
      <c r="AU30" s="34">
        <f t="shared" si="462"/>
        <v>0</v>
      </c>
      <c r="AV30" s="34">
        <f t="shared" si="21"/>
        <v>79.089480000000094</v>
      </c>
      <c r="AW30" s="34">
        <f t="shared" si="462"/>
        <v>79.089480000000094</v>
      </c>
      <c r="AX30" s="34">
        <f t="shared" si="462"/>
        <v>0</v>
      </c>
      <c r="AY30" s="34">
        <f t="shared" si="462"/>
        <v>0</v>
      </c>
      <c r="AZ30" s="34">
        <f t="shared" si="23"/>
        <v>-51.806820000000016</v>
      </c>
      <c r="BA30" s="34">
        <f t="shared" si="462"/>
        <v>-51.806820000000016</v>
      </c>
      <c r="BB30" s="34">
        <f t="shared" si="462"/>
        <v>0</v>
      </c>
      <c r="BC30" s="34">
        <f t="shared" si="462"/>
        <v>0</v>
      </c>
      <c r="BD30" s="34">
        <f t="shared" si="25"/>
        <v>-38.236151999999947</v>
      </c>
      <c r="BE30" s="34">
        <f t="shared" si="462"/>
        <v>-38.236151999999947</v>
      </c>
      <c r="BF30" s="34">
        <f t="shared" si="462"/>
        <v>0</v>
      </c>
      <c r="BG30" s="34">
        <f t="shared" si="462"/>
        <v>0</v>
      </c>
      <c r="BH30" s="34">
        <f t="shared" si="27"/>
        <v>69.600036000000046</v>
      </c>
      <c r="BI30" s="34">
        <f t="shared" si="462"/>
        <v>69.600036000000046</v>
      </c>
      <c r="BJ30" s="34">
        <f t="shared" si="462"/>
        <v>0</v>
      </c>
      <c r="BK30" s="34">
        <f t="shared" si="462"/>
        <v>0</v>
      </c>
      <c r="BL30" s="34">
        <f t="shared" si="29"/>
        <v>-20.129934000000048</v>
      </c>
      <c r="BM30" s="34">
        <f t="shared" si="462"/>
        <v>-20.129934000000048</v>
      </c>
      <c r="BN30" s="34">
        <f t="shared" si="462"/>
        <v>0</v>
      </c>
      <c r="BO30" s="34">
        <f t="shared" si="462"/>
        <v>0</v>
      </c>
      <c r="BP30" s="34">
        <f t="shared" si="31"/>
        <v>-14.503467000000001</v>
      </c>
      <c r="BQ30" s="34">
        <f t="shared" ref="BQ30:EA30" si="463">BQ31</f>
        <v>-14.503467000000001</v>
      </c>
      <c r="BR30" s="34">
        <f t="shared" si="463"/>
        <v>0</v>
      </c>
      <c r="BS30" s="34">
        <f t="shared" si="463"/>
        <v>0</v>
      </c>
      <c r="BT30" s="34">
        <f t="shared" si="33"/>
        <v>-35.718639000000053</v>
      </c>
      <c r="BU30" s="34">
        <f t="shared" si="463"/>
        <v>-35.718639000000053</v>
      </c>
      <c r="BV30" s="34">
        <f t="shared" si="463"/>
        <v>0</v>
      </c>
      <c r="BW30" s="34">
        <f t="shared" si="463"/>
        <v>0</v>
      </c>
      <c r="BX30" s="34">
        <f t="shared" si="35"/>
        <v>-92.840717999999924</v>
      </c>
      <c r="BY30" s="34">
        <f t="shared" si="463"/>
        <v>-92.840717999999924</v>
      </c>
      <c r="BZ30" s="34">
        <f t="shared" si="463"/>
        <v>0</v>
      </c>
      <c r="CA30" s="34">
        <f t="shared" si="463"/>
        <v>0</v>
      </c>
      <c r="CB30" s="34">
        <f t="shared" si="37"/>
        <v>-12.691488000000049</v>
      </c>
      <c r="CC30" s="34">
        <f t="shared" si="463"/>
        <v>-12.691488000000049</v>
      </c>
      <c r="CD30" s="34">
        <f t="shared" si="463"/>
        <v>0</v>
      </c>
      <c r="CE30" s="34">
        <f t="shared" si="463"/>
        <v>0</v>
      </c>
      <c r="CF30" s="34">
        <f t="shared" si="39"/>
        <v>140.00960000000009</v>
      </c>
      <c r="CG30" s="34">
        <f t="shared" si="463"/>
        <v>140.00960000000009</v>
      </c>
      <c r="CH30" s="34">
        <f t="shared" si="463"/>
        <v>0</v>
      </c>
      <c r="CI30" s="34">
        <f t="shared" si="463"/>
        <v>0</v>
      </c>
      <c r="CJ30" s="34">
        <f t="shared" si="41"/>
        <v>-17.125400000000127</v>
      </c>
      <c r="CK30" s="34">
        <f t="shared" si="463"/>
        <v>-17.125400000000127</v>
      </c>
      <c r="CL30" s="34">
        <f t="shared" si="463"/>
        <v>0</v>
      </c>
      <c r="CM30" s="34">
        <f t="shared" si="463"/>
        <v>0</v>
      </c>
      <c r="CN30" s="34">
        <f t="shared" si="43"/>
        <v>53.021100000000047</v>
      </c>
      <c r="CO30" s="34">
        <f t="shared" si="463"/>
        <v>53.021100000000047</v>
      </c>
      <c r="CP30" s="34">
        <f t="shared" si="463"/>
        <v>0</v>
      </c>
      <c r="CQ30" s="34">
        <f t="shared" si="463"/>
        <v>0</v>
      </c>
      <c r="CR30" s="34">
        <f t="shared" si="45"/>
        <v>27.472700000000032</v>
      </c>
      <c r="CS30" s="34">
        <f t="shared" si="463"/>
        <v>27.472700000000032</v>
      </c>
      <c r="CT30" s="34">
        <f t="shared" si="463"/>
        <v>0</v>
      </c>
      <c r="CU30" s="34">
        <f t="shared" si="463"/>
        <v>0</v>
      </c>
      <c r="CV30" s="34">
        <f t="shared" si="47"/>
        <v>-13.239599999999996</v>
      </c>
      <c r="CW30" s="34">
        <f t="shared" si="463"/>
        <v>-13.239599999999996</v>
      </c>
      <c r="CX30" s="34">
        <f t="shared" si="463"/>
        <v>0</v>
      </c>
      <c r="CY30" s="34">
        <f t="shared" si="463"/>
        <v>0</v>
      </c>
      <c r="CZ30" s="34">
        <f t="shared" si="49"/>
        <v>-24.102599999999939</v>
      </c>
      <c r="DA30" s="34">
        <f t="shared" si="463"/>
        <v>-24.102599999999939</v>
      </c>
      <c r="DB30" s="34">
        <f t="shared" si="463"/>
        <v>0</v>
      </c>
      <c r="DC30" s="34">
        <f t="shared" si="463"/>
        <v>0</v>
      </c>
      <c r="DD30" s="34">
        <f t="shared" si="51"/>
        <v>-20.410200000000032</v>
      </c>
      <c r="DE30" s="34">
        <f t="shared" si="463"/>
        <v>-20.410200000000032</v>
      </c>
      <c r="DF30" s="34">
        <f t="shared" si="463"/>
        <v>0</v>
      </c>
      <c r="DG30" s="34">
        <f t="shared" si="463"/>
        <v>0</v>
      </c>
      <c r="DH30" s="34">
        <f t="shared" si="53"/>
        <v>-3.4034000000000333</v>
      </c>
      <c r="DI30" s="34">
        <f t="shared" si="463"/>
        <v>-3.4034000000000333</v>
      </c>
      <c r="DJ30" s="34">
        <f t="shared" si="463"/>
        <v>0</v>
      </c>
      <c r="DK30" s="34">
        <f t="shared" si="463"/>
        <v>0</v>
      </c>
      <c r="DL30" s="34">
        <f t="shared" si="55"/>
        <v>65.231099999999969</v>
      </c>
      <c r="DM30" s="34">
        <f t="shared" si="463"/>
        <v>65.231099999999969</v>
      </c>
      <c r="DN30" s="34">
        <f t="shared" si="463"/>
        <v>0</v>
      </c>
      <c r="DO30" s="34">
        <f t="shared" si="463"/>
        <v>0</v>
      </c>
      <c r="DP30" s="34">
        <f t="shared" si="57"/>
        <v>-58.509800000000041</v>
      </c>
      <c r="DQ30" s="34">
        <f t="shared" si="463"/>
        <v>-58.509800000000041</v>
      </c>
      <c r="DR30" s="34">
        <f t="shared" si="463"/>
        <v>0</v>
      </c>
      <c r="DS30" s="34">
        <f t="shared" si="463"/>
        <v>0</v>
      </c>
      <c r="DT30" s="34">
        <f t="shared" si="59"/>
        <v>190.15610000000004</v>
      </c>
      <c r="DU30" s="34">
        <f t="shared" si="463"/>
        <v>190.15610000000004</v>
      </c>
      <c r="DV30" s="34">
        <f t="shared" si="463"/>
        <v>0</v>
      </c>
      <c r="DW30" s="34">
        <f t="shared" si="463"/>
        <v>0</v>
      </c>
      <c r="DX30" s="34">
        <f t="shared" si="61"/>
        <v>-365.68599999999992</v>
      </c>
      <c r="DY30" s="34">
        <f t="shared" si="463"/>
        <v>1.1368683772161603E-13</v>
      </c>
      <c r="DZ30" s="34">
        <f t="shared" si="463"/>
        <v>-365.68600000000004</v>
      </c>
      <c r="EA30" s="34">
        <f t="shared" si="463"/>
        <v>0</v>
      </c>
      <c r="EB30" s="34">
        <f t="shared" si="63"/>
        <v>-109.70579999999995</v>
      </c>
      <c r="EC30" s="34">
        <f t="shared" ref="EC30:FK30" si="464">EC31</f>
        <v>-73.13719999999995</v>
      </c>
      <c r="ED30" s="34">
        <f t="shared" si="464"/>
        <v>-36.568600000000004</v>
      </c>
      <c r="EE30" s="34">
        <f t="shared" si="464"/>
        <v>0</v>
      </c>
      <c r="EF30" s="34">
        <f t="shared" si="65"/>
        <v>36.568599999999947</v>
      </c>
      <c r="EG30" s="34">
        <f t="shared" si="464"/>
        <v>36.568599999999947</v>
      </c>
      <c r="EH30" s="34">
        <f t="shared" si="464"/>
        <v>0</v>
      </c>
      <c r="EI30" s="34">
        <f t="shared" si="464"/>
        <v>0</v>
      </c>
      <c r="EJ30" s="34">
        <f t="shared" si="67"/>
        <v>-36.568599999999947</v>
      </c>
      <c r="EK30" s="34">
        <f t="shared" si="464"/>
        <v>-36.568599999999947</v>
      </c>
      <c r="EL30" s="34">
        <f t="shared" si="464"/>
        <v>0</v>
      </c>
      <c r="EM30" s="34">
        <f t="shared" si="464"/>
        <v>0</v>
      </c>
      <c r="EN30" s="34">
        <f t="shared" si="69"/>
        <v>62.016999999999825</v>
      </c>
      <c r="EO30" s="34">
        <f t="shared" si="464"/>
        <v>62.016999999999825</v>
      </c>
      <c r="EP30" s="34">
        <f t="shared" si="464"/>
        <v>0</v>
      </c>
      <c r="EQ30" s="34">
        <f t="shared" si="464"/>
        <v>0</v>
      </c>
      <c r="ER30" s="34">
        <f t="shared" si="71"/>
        <v>-16.919399999999996</v>
      </c>
      <c r="ES30" s="34">
        <f t="shared" si="464"/>
        <v>-16.919399999999996</v>
      </c>
      <c r="ET30" s="34">
        <f t="shared" si="464"/>
        <v>0</v>
      </c>
      <c r="EU30" s="34">
        <f t="shared" si="464"/>
        <v>0</v>
      </c>
      <c r="EV30" s="34">
        <f t="shared" si="73"/>
        <v>22.372000000000071</v>
      </c>
      <c r="EW30" s="34">
        <f t="shared" si="464"/>
        <v>22.372000000000071</v>
      </c>
      <c r="EX30" s="34">
        <f t="shared" si="464"/>
        <v>0</v>
      </c>
      <c r="EY30" s="34">
        <f t="shared" si="464"/>
        <v>0</v>
      </c>
      <c r="EZ30" s="34">
        <f t="shared" si="75"/>
        <v>51.859400000000051</v>
      </c>
      <c r="FA30" s="34">
        <f t="shared" si="464"/>
        <v>51.859400000000051</v>
      </c>
      <c r="FB30" s="34">
        <f t="shared" si="464"/>
        <v>0</v>
      </c>
      <c r="FC30" s="34">
        <f t="shared" si="464"/>
        <v>0</v>
      </c>
      <c r="FD30" s="34">
        <f t="shared" si="77"/>
        <v>-26.332200000000171</v>
      </c>
      <c r="FE30" s="34">
        <f t="shared" si="464"/>
        <v>-26.332200000000171</v>
      </c>
      <c r="FF30" s="34">
        <f t="shared" si="464"/>
        <v>0</v>
      </c>
      <c r="FG30" s="34">
        <f t="shared" si="464"/>
        <v>0</v>
      </c>
      <c r="FH30" s="34">
        <f t="shared" si="79"/>
        <v>0</v>
      </c>
      <c r="FI30" s="34">
        <f t="shared" si="464"/>
        <v>0</v>
      </c>
      <c r="FJ30" s="34">
        <f t="shared" si="464"/>
        <v>0</v>
      </c>
      <c r="FK30" s="34">
        <f t="shared" si="464"/>
        <v>0</v>
      </c>
    </row>
    <row r="31" spans="1:167" s="10" customFormat="1" x14ac:dyDescent="0.2">
      <c r="A31" s="67" t="s">
        <v>73</v>
      </c>
      <c r="B31" s="88" t="s">
        <v>73</v>
      </c>
      <c r="C31" s="89" t="s">
        <v>24</v>
      </c>
      <c r="D31" s="34">
        <f t="shared" si="81"/>
        <v>237.47572100000002</v>
      </c>
      <c r="E31" s="34">
        <f>'[2]1.10'!LQ31</f>
        <v>237.47572100000002</v>
      </c>
      <c r="F31" s="34">
        <f>'[2]1.10'!LR31</f>
        <v>0</v>
      </c>
      <c r="G31" s="34">
        <f>'[2]1.10'!LS31</f>
        <v>0</v>
      </c>
      <c r="H31" s="34">
        <f t="shared" si="1"/>
        <v>-80.099810999999931</v>
      </c>
      <c r="I31" s="34">
        <f>'[2]1.10'!LU31</f>
        <v>-80.099810999999931</v>
      </c>
      <c r="J31" s="34">
        <f>'[2]1.10'!LV31</f>
        <v>0</v>
      </c>
      <c r="K31" s="34">
        <f>'[2]1.10'!LW31</f>
        <v>0</v>
      </c>
      <c r="L31" s="34">
        <f t="shared" si="3"/>
        <v>16.902137999999923</v>
      </c>
      <c r="M31" s="34">
        <f>'[2]1.10'!LY31</f>
        <v>16.902137999999923</v>
      </c>
      <c r="N31" s="34">
        <f>'[2]1.10'!LZ31</f>
        <v>0</v>
      </c>
      <c r="O31" s="34">
        <f>'[2]1.10'!MA31</f>
        <v>0</v>
      </c>
      <c r="P31" s="34">
        <f t="shared" si="5"/>
        <v>81.613059000000021</v>
      </c>
      <c r="Q31" s="34">
        <f>'[2]1.10'!MC31</f>
        <v>81.613059000000021</v>
      </c>
      <c r="R31" s="34">
        <f>'[2]1.10'!MD31</f>
        <v>0</v>
      </c>
      <c r="S31" s="34">
        <f>'[2]1.10'!ME31</f>
        <v>0</v>
      </c>
      <c r="T31" s="34">
        <f t="shared" si="7"/>
        <v>73.173837000000049</v>
      </c>
      <c r="U31" s="34">
        <f>'[2]1.10'!MG31</f>
        <v>73.173837000000049</v>
      </c>
      <c r="V31" s="34">
        <f>'[2]1.10'!MH31</f>
        <v>0</v>
      </c>
      <c r="W31" s="34">
        <f>'[2]1.10'!MI31</f>
        <v>0</v>
      </c>
      <c r="X31" s="34">
        <f t="shared" si="9"/>
        <v>-45.000351000000023</v>
      </c>
      <c r="Y31" s="34">
        <f>'[2]1.10'!MK31</f>
        <v>-45.000351000000023</v>
      </c>
      <c r="Z31" s="34">
        <f>'[2]1.10'!ML31</f>
        <v>0</v>
      </c>
      <c r="AA31" s="34">
        <f>'[2]1.10'!MM31</f>
        <v>0</v>
      </c>
      <c r="AB31" s="34">
        <f t="shared" si="11"/>
        <v>34.896509999999921</v>
      </c>
      <c r="AC31" s="34">
        <f>'[2]1.10'!MO31</f>
        <v>34.896509999999921</v>
      </c>
      <c r="AD31" s="34">
        <f>'[2]1.10'!MP31</f>
        <v>0</v>
      </c>
      <c r="AE31" s="34">
        <f>'[2]1.10'!MQ31</f>
        <v>0</v>
      </c>
      <c r="AF31" s="34">
        <f t="shared" si="13"/>
        <v>15.01544899999999</v>
      </c>
      <c r="AG31" s="34">
        <f>'[2]1.10'!MS31</f>
        <v>15.01544899999999</v>
      </c>
      <c r="AH31" s="34">
        <f>'[2]1.10'!MT31</f>
        <v>0</v>
      </c>
      <c r="AI31" s="34">
        <f>'[2]1.10'!MU31</f>
        <v>0</v>
      </c>
      <c r="AJ31" s="34">
        <f t="shared" si="15"/>
        <v>20.102457999999956</v>
      </c>
      <c r="AK31" s="34">
        <f>'[2]1.10'!MW31</f>
        <v>20.102457999999956</v>
      </c>
      <c r="AL31" s="34">
        <f>'[2]1.10'!MX31</f>
        <v>0</v>
      </c>
      <c r="AM31" s="34">
        <f>'[2]1.10'!MY31</f>
        <v>0</v>
      </c>
      <c r="AN31" s="34">
        <f t="shared" si="17"/>
        <v>-28.943112000000042</v>
      </c>
      <c r="AO31" s="34">
        <f>'[2]1.10'!NA31</f>
        <v>-28.943112000000042</v>
      </c>
      <c r="AP31" s="34">
        <f>'[2]1.10'!NB31</f>
        <v>0</v>
      </c>
      <c r="AQ31" s="34">
        <f>'[2]1.10'!NC31</f>
        <v>0</v>
      </c>
      <c r="AR31" s="34">
        <f t="shared" si="19"/>
        <v>13.929300000000012</v>
      </c>
      <c r="AS31" s="34">
        <f>'[2]1.10'!NE31</f>
        <v>13.929300000000012</v>
      </c>
      <c r="AT31" s="34">
        <f>'[2]1.10'!NF31</f>
        <v>0</v>
      </c>
      <c r="AU31" s="34">
        <f>'[2]1.10'!NG31</f>
        <v>0</v>
      </c>
      <c r="AV31" s="34">
        <f t="shared" si="21"/>
        <v>79.089480000000094</v>
      </c>
      <c r="AW31" s="34">
        <f>'[2]1.10'!NI31</f>
        <v>79.089480000000094</v>
      </c>
      <c r="AX31" s="34">
        <f>'[2]1.10'!NJ31</f>
        <v>0</v>
      </c>
      <c r="AY31" s="34">
        <f>'[2]1.10'!NK31</f>
        <v>0</v>
      </c>
      <c r="AZ31" s="34">
        <f t="shared" si="23"/>
        <v>-51.806820000000016</v>
      </c>
      <c r="BA31" s="34">
        <f>'[2]1.10'!NM31</f>
        <v>-51.806820000000016</v>
      </c>
      <c r="BB31" s="34">
        <f>'[2]1.10'!NN31</f>
        <v>0</v>
      </c>
      <c r="BC31" s="34">
        <f>'[2]1.10'!NO31</f>
        <v>0</v>
      </c>
      <c r="BD31" s="34">
        <f t="shared" si="25"/>
        <v>-38.236151999999947</v>
      </c>
      <c r="BE31" s="34">
        <f>'[2]1.10'!NQ31</f>
        <v>-38.236151999999947</v>
      </c>
      <c r="BF31" s="34">
        <f>'[2]1.10'!NR31</f>
        <v>0</v>
      </c>
      <c r="BG31" s="34">
        <f>'[2]1.10'!NS31</f>
        <v>0</v>
      </c>
      <c r="BH31" s="34">
        <f t="shared" si="27"/>
        <v>69.600036000000046</v>
      </c>
      <c r="BI31" s="34">
        <f>'[2]1.10'!NU31</f>
        <v>69.600036000000046</v>
      </c>
      <c r="BJ31" s="34">
        <f>'[2]1.10'!NV31</f>
        <v>0</v>
      </c>
      <c r="BK31" s="34">
        <f>'[2]1.10'!NW31</f>
        <v>0</v>
      </c>
      <c r="BL31" s="34">
        <f t="shared" si="29"/>
        <v>-20.129934000000048</v>
      </c>
      <c r="BM31" s="34">
        <f>'[2]1.10'!NY31</f>
        <v>-20.129934000000048</v>
      </c>
      <c r="BN31" s="34">
        <f>'[2]1.10'!NZ31</f>
        <v>0</v>
      </c>
      <c r="BO31" s="34">
        <f>'[2]1.10'!OA31</f>
        <v>0</v>
      </c>
      <c r="BP31" s="34">
        <f t="shared" si="31"/>
        <v>-14.503467000000001</v>
      </c>
      <c r="BQ31" s="34">
        <f>'[2]1.10'!OC31</f>
        <v>-14.503467000000001</v>
      </c>
      <c r="BR31" s="34">
        <f>'[2]1.10'!OD31</f>
        <v>0</v>
      </c>
      <c r="BS31" s="34">
        <f>'[2]1.10'!OE31</f>
        <v>0</v>
      </c>
      <c r="BT31" s="34">
        <f t="shared" si="33"/>
        <v>-35.718639000000053</v>
      </c>
      <c r="BU31" s="34">
        <f>'[2]1.10'!OG31</f>
        <v>-35.718639000000053</v>
      </c>
      <c r="BV31" s="34">
        <f>'[2]1.10'!OH31</f>
        <v>0</v>
      </c>
      <c r="BW31" s="34">
        <f>'[2]1.10'!OI31</f>
        <v>0</v>
      </c>
      <c r="BX31" s="34">
        <f t="shared" si="35"/>
        <v>-92.840717999999924</v>
      </c>
      <c r="BY31" s="34">
        <f>'[2]1.10'!OK31</f>
        <v>-92.840717999999924</v>
      </c>
      <c r="BZ31" s="34">
        <f>'[2]1.10'!OL31</f>
        <v>0</v>
      </c>
      <c r="CA31" s="34">
        <f>'[2]1.10'!OM31</f>
        <v>0</v>
      </c>
      <c r="CB31" s="34">
        <f t="shared" si="37"/>
        <v>-12.691488000000049</v>
      </c>
      <c r="CC31" s="34">
        <f>'[2]1.10'!OO31</f>
        <v>-12.691488000000049</v>
      </c>
      <c r="CD31" s="34">
        <f>'[2]1.10'!OP31</f>
        <v>0</v>
      </c>
      <c r="CE31" s="34">
        <f>'[2]1.10'!OQ31</f>
        <v>0</v>
      </c>
      <c r="CF31" s="34">
        <f t="shared" si="39"/>
        <v>140.00960000000009</v>
      </c>
      <c r="CG31" s="34">
        <f>'[2]1.10'!OS31</f>
        <v>140.00960000000009</v>
      </c>
      <c r="CH31" s="34">
        <f>'[2]1.10'!OT31</f>
        <v>0</v>
      </c>
      <c r="CI31" s="34">
        <f>'[2]1.10'!OU31</f>
        <v>0</v>
      </c>
      <c r="CJ31" s="34">
        <f t="shared" si="41"/>
        <v>-17.125400000000127</v>
      </c>
      <c r="CK31" s="34">
        <f>'[2]1.10'!OW31</f>
        <v>-17.125400000000127</v>
      </c>
      <c r="CL31" s="34">
        <f>'[2]1.10'!OX31</f>
        <v>0</v>
      </c>
      <c r="CM31" s="34">
        <f>'[2]1.10'!OY31</f>
        <v>0</v>
      </c>
      <c r="CN31" s="34">
        <f t="shared" si="43"/>
        <v>53.021100000000047</v>
      </c>
      <c r="CO31" s="34">
        <f>'[2]1.10'!PA31</f>
        <v>53.021100000000047</v>
      </c>
      <c r="CP31" s="34">
        <f>'[2]1.10'!PB31</f>
        <v>0</v>
      </c>
      <c r="CQ31" s="34">
        <f>'[2]1.10'!PC31</f>
        <v>0</v>
      </c>
      <c r="CR31" s="34">
        <f t="shared" si="45"/>
        <v>27.472700000000032</v>
      </c>
      <c r="CS31" s="34">
        <f>'[2]1.10'!PE31</f>
        <v>27.472700000000032</v>
      </c>
      <c r="CT31" s="34">
        <f>'[2]1.10'!PF31</f>
        <v>0</v>
      </c>
      <c r="CU31" s="34">
        <f>'[2]1.10'!PG31</f>
        <v>0</v>
      </c>
      <c r="CV31" s="34">
        <f t="shared" si="47"/>
        <v>-13.239599999999996</v>
      </c>
      <c r="CW31" s="34">
        <f>'[2]1.10'!PI31</f>
        <v>-13.239599999999996</v>
      </c>
      <c r="CX31" s="34">
        <f>'[2]1.10'!PJ31</f>
        <v>0</v>
      </c>
      <c r="CY31" s="34">
        <f>'[2]1.10'!PK31</f>
        <v>0</v>
      </c>
      <c r="CZ31" s="34">
        <f t="shared" si="49"/>
        <v>-24.102599999999939</v>
      </c>
      <c r="DA31" s="34">
        <f>'[2]1.10'!PM31</f>
        <v>-24.102599999999939</v>
      </c>
      <c r="DB31" s="34">
        <f>'[2]1.10'!PN31</f>
        <v>0</v>
      </c>
      <c r="DC31" s="34">
        <f>'[2]1.10'!PO31</f>
        <v>0</v>
      </c>
      <c r="DD31" s="34">
        <f t="shared" si="51"/>
        <v>-20.410200000000032</v>
      </c>
      <c r="DE31" s="34">
        <f>'[2]1.10'!PQ31</f>
        <v>-20.410200000000032</v>
      </c>
      <c r="DF31" s="34">
        <f>'[2]1.10'!PR31</f>
        <v>0</v>
      </c>
      <c r="DG31" s="34">
        <f>'[2]1.10'!PS31</f>
        <v>0</v>
      </c>
      <c r="DH31" s="34">
        <f t="shared" si="53"/>
        <v>-3.4034000000000333</v>
      </c>
      <c r="DI31" s="34">
        <f>'[2]1.10'!PU31</f>
        <v>-3.4034000000000333</v>
      </c>
      <c r="DJ31" s="34">
        <f>'[2]1.10'!PV31</f>
        <v>0</v>
      </c>
      <c r="DK31" s="34">
        <f>'[2]1.10'!PW31</f>
        <v>0</v>
      </c>
      <c r="DL31" s="34">
        <f t="shared" si="55"/>
        <v>65.231099999999969</v>
      </c>
      <c r="DM31" s="34">
        <f>'[2]1.10'!PY31</f>
        <v>65.231099999999969</v>
      </c>
      <c r="DN31" s="34">
        <f>'[2]1.10'!PZ31</f>
        <v>0</v>
      </c>
      <c r="DO31" s="34">
        <f>'[2]1.10'!QA31</f>
        <v>0</v>
      </c>
      <c r="DP31" s="34">
        <f t="shared" si="57"/>
        <v>-58.509800000000041</v>
      </c>
      <c r="DQ31" s="34">
        <f>'[2]1.10'!QC31</f>
        <v>-58.509800000000041</v>
      </c>
      <c r="DR31" s="34">
        <f>'[2]1.10'!QD31</f>
        <v>0</v>
      </c>
      <c r="DS31" s="34">
        <f>'[2]1.10'!QE31</f>
        <v>0</v>
      </c>
      <c r="DT31" s="34">
        <f t="shared" si="59"/>
        <v>190.15610000000004</v>
      </c>
      <c r="DU31" s="34">
        <f>'[2]1.10'!QG31</f>
        <v>190.15610000000004</v>
      </c>
      <c r="DV31" s="34">
        <f>'[2]1.10'!QH31</f>
        <v>0</v>
      </c>
      <c r="DW31" s="34">
        <f>'[2]1.10'!QI31</f>
        <v>0</v>
      </c>
      <c r="DX31" s="34">
        <f t="shared" si="61"/>
        <v>-365.68599999999992</v>
      </c>
      <c r="DY31" s="34">
        <f>'[2]1.10'!QK31</f>
        <v>1.1368683772161603E-13</v>
      </c>
      <c r="DZ31" s="34">
        <f>'[2]1.10'!QL31</f>
        <v>-365.68600000000004</v>
      </c>
      <c r="EA31" s="34">
        <f>'[2]1.10'!QM31</f>
        <v>0</v>
      </c>
      <c r="EB31" s="34">
        <f t="shared" si="63"/>
        <v>-109.70579999999995</v>
      </c>
      <c r="EC31" s="34">
        <f>'[2]1.10'!QO31</f>
        <v>-73.13719999999995</v>
      </c>
      <c r="ED31" s="34">
        <f>'[2]1.10'!QP31</f>
        <v>-36.568600000000004</v>
      </c>
      <c r="EE31" s="34">
        <f>'[2]1.10'!QQ31</f>
        <v>0</v>
      </c>
      <c r="EF31" s="34">
        <f t="shared" si="65"/>
        <v>36.568599999999947</v>
      </c>
      <c r="EG31" s="34">
        <f>'[2]1.10'!QS31</f>
        <v>36.568599999999947</v>
      </c>
      <c r="EH31" s="34">
        <f>'[2]1.10'!QT31</f>
        <v>0</v>
      </c>
      <c r="EI31" s="34">
        <f>'[2]1.10'!QU31</f>
        <v>0</v>
      </c>
      <c r="EJ31" s="34">
        <f t="shared" si="67"/>
        <v>-36.568599999999947</v>
      </c>
      <c r="EK31" s="34">
        <f>'[2]1.10'!QW31</f>
        <v>-36.568599999999947</v>
      </c>
      <c r="EL31" s="34">
        <f>'[2]1.10'!QX31</f>
        <v>0</v>
      </c>
      <c r="EM31" s="34">
        <f>'[2]1.10'!QY31</f>
        <v>0</v>
      </c>
      <c r="EN31" s="34">
        <f t="shared" si="69"/>
        <v>62.016999999999825</v>
      </c>
      <c r="EO31" s="34">
        <f>'[2]1.10'!RA31</f>
        <v>62.016999999999825</v>
      </c>
      <c r="EP31" s="34">
        <f>'[2]1.10'!RB31</f>
        <v>0</v>
      </c>
      <c r="EQ31" s="34">
        <f>'[2]1.10'!RC31</f>
        <v>0</v>
      </c>
      <c r="ER31" s="34">
        <f t="shared" si="71"/>
        <v>-16.919399999999996</v>
      </c>
      <c r="ES31" s="34">
        <f>'[2]1.10'!RE31</f>
        <v>-16.919399999999996</v>
      </c>
      <c r="ET31" s="34">
        <f>'[2]1.10'!RF31</f>
        <v>0</v>
      </c>
      <c r="EU31" s="34">
        <f>'[2]1.10'!RG31</f>
        <v>0</v>
      </c>
      <c r="EV31" s="34">
        <f t="shared" si="73"/>
        <v>22.372000000000071</v>
      </c>
      <c r="EW31" s="34">
        <f>'[2]1.10'!RI31</f>
        <v>22.372000000000071</v>
      </c>
      <c r="EX31" s="34">
        <f>'[2]1.10'!RJ31</f>
        <v>0</v>
      </c>
      <c r="EY31" s="34">
        <f>'[2]1.10'!RK31</f>
        <v>0</v>
      </c>
      <c r="EZ31" s="34">
        <f t="shared" si="75"/>
        <v>51.859400000000051</v>
      </c>
      <c r="FA31" s="34">
        <f>'[2]1.10'!RM31</f>
        <v>51.859400000000051</v>
      </c>
      <c r="FB31" s="34">
        <f>'[2]1.10'!RN31</f>
        <v>0</v>
      </c>
      <c r="FC31" s="34">
        <f>'[2]1.10'!RO31</f>
        <v>0</v>
      </c>
      <c r="FD31" s="34">
        <f t="shared" si="77"/>
        <v>-26.332200000000171</v>
      </c>
      <c r="FE31" s="34">
        <f>'[2]1.10'!RQ31</f>
        <v>-26.332200000000171</v>
      </c>
      <c r="FF31" s="34">
        <f>'[2]1.10'!RR31</f>
        <v>0</v>
      </c>
      <c r="FG31" s="34">
        <f>'[2]1.10'!RS31</f>
        <v>0</v>
      </c>
      <c r="FH31" s="34">
        <f t="shared" si="79"/>
        <v>0</v>
      </c>
      <c r="FI31" s="34">
        <f>'[2]1.10'!RU31</f>
        <v>0</v>
      </c>
      <c r="FJ31" s="34">
        <f>'[2]1.10'!RV31</f>
        <v>0</v>
      </c>
      <c r="FK31" s="34">
        <f>'[2]1.10'!RW31</f>
        <v>0</v>
      </c>
    </row>
    <row r="32" spans="1:167" s="10" customFormat="1" x14ac:dyDescent="0.2">
      <c r="A32" s="66">
        <v>4.2</v>
      </c>
      <c r="B32" s="87">
        <v>4.2</v>
      </c>
      <c r="C32" s="45" t="s">
        <v>43</v>
      </c>
      <c r="D32" s="34">
        <f t="shared" si="81"/>
        <v>724591.0705769998</v>
      </c>
      <c r="E32" s="34">
        <f t="shared" ref="E32:G32" si="465">E33+E34+E38</f>
        <v>726984.74174708489</v>
      </c>
      <c r="F32" s="34">
        <f t="shared" si="465"/>
        <v>0</v>
      </c>
      <c r="G32" s="34">
        <f t="shared" si="465"/>
        <v>-2393.671170085061</v>
      </c>
      <c r="H32" s="34">
        <f t="shared" si="1"/>
        <v>-229553.72990099975</v>
      </c>
      <c r="I32" s="34">
        <f t="shared" ref="I32:K32" si="466">I33+I34+I38</f>
        <v>-229380.77640594885</v>
      </c>
      <c r="J32" s="34">
        <f t="shared" si="466"/>
        <v>0</v>
      </c>
      <c r="K32" s="34">
        <f t="shared" si="466"/>
        <v>-172.95349505089601</v>
      </c>
      <c r="L32" s="34">
        <f t="shared" si="3"/>
        <v>46845.315699999672</v>
      </c>
      <c r="M32" s="34">
        <f t="shared" ref="M32:O32" si="467">M33+M34+M38</f>
        <v>48626.565065573865</v>
      </c>
      <c r="N32" s="34">
        <f t="shared" si="467"/>
        <v>0</v>
      </c>
      <c r="O32" s="34">
        <f t="shared" si="467"/>
        <v>-1781.2493655741937</v>
      </c>
      <c r="P32" s="34">
        <f t="shared" si="5"/>
        <v>233120.88309200006</v>
      </c>
      <c r="Q32" s="34">
        <f t="shared" ref="Q32:S32" si="468">Q33+Q34+Q38</f>
        <v>233646.52753546566</v>
      </c>
      <c r="R32" s="34">
        <f t="shared" si="468"/>
        <v>0</v>
      </c>
      <c r="S32" s="34">
        <f t="shared" si="468"/>
        <v>-525.64444346559151</v>
      </c>
      <c r="T32" s="34">
        <f t="shared" si="7"/>
        <v>227692.19575600026</v>
      </c>
      <c r="U32" s="34">
        <f t="shared" ref="U32:W32" si="469">U33+U34+U38</f>
        <v>213060.50344185121</v>
      </c>
      <c r="V32" s="34">
        <f t="shared" si="469"/>
        <v>0</v>
      </c>
      <c r="W32" s="34">
        <f t="shared" si="469"/>
        <v>14631.692314149055</v>
      </c>
      <c r="X32" s="34">
        <f t="shared" si="9"/>
        <v>-128796.09029200033</v>
      </c>
      <c r="Y32" s="34">
        <f t="shared" ref="Y32:AA32" si="470">Y33+Y34+Y38</f>
        <v>-128745.56541441107</v>
      </c>
      <c r="Z32" s="34">
        <f t="shared" si="470"/>
        <v>0</v>
      </c>
      <c r="AA32" s="34">
        <f t="shared" si="470"/>
        <v>-50.524877589247318</v>
      </c>
      <c r="AB32" s="34">
        <f t="shared" si="11"/>
        <v>99342.586537000185</v>
      </c>
      <c r="AC32" s="34">
        <f t="shared" ref="AC32:AE32" si="471">AC33+AC34+AC38</f>
        <v>99342.586537000185</v>
      </c>
      <c r="AD32" s="34">
        <f t="shared" si="471"/>
        <v>0</v>
      </c>
      <c r="AE32" s="34">
        <f t="shared" si="471"/>
        <v>0</v>
      </c>
      <c r="AF32" s="34">
        <f t="shared" si="13"/>
        <v>115481.4583829996</v>
      </c>
      <c r="AG32" s="34">
        <f t="shared" ref="AG32:AI32" si="472">AG33+AG34+AG38</f>
        <v>115481.4583829996</v>
      </c>
      <c r="AH32" s="34">
        <f t="shared" si="472"/>
        <v>0</v>
      </c>
      <c r="AI32" s="34">
        <f t="shared" si="472"/>
        <v>0</v>
      </c>
      <c r="AJ32" s="34">
        <f t="shared" si="15"/>
        <v>-17001.169217999872</v>
      </c>
      <c r="AK32" s="34">
        <f t="shared" ref="AK32:AM32" si="473">AK33+AK34+AK38</f>
        <v>-17217.649072383898</v>
      </c>
      <c r="AL32" s="34">
        <f t="shared" si="473"/>
        <v>0</v>
      </c>
      <c r="AM32" s="34">
        <f t="shared" si="473"/>
        <v>216.47985438402455</v>
      </c>
      <c r="AN32" s="34">
        <f t="shared" si="17"/>
        <v>-77378.133602000162</v>
      </c>
      <c r="AO32" s="34">
        <f t="shared" ref="AO32:AQ32" si="474">AO33+AO34+AO38</f>
        <v>-77378.133602000162</v>
      </c>
      <c r="AP32" s="34">
        <f t="shared" si="474"/>
        <v>0</v>
      </c>
      <c r="AQ32" s="34">
        <f t="shared" si="474"/>
        <v>0</v>
      </c>
      <c r="AR32" s="34">
        <f t="shared" si="19"/>
        <v>41623.822088000197</v>
      </c>
      <c r="AS32" s="34">
        <f t="shared" ref="AS32:AU32" si="475">AS33+AS34+AS38</f>
        <v>41623.822088000197</v>
      </c>
      <c r="AT32" s="34">
        <f t="shared" si="475"/>
        <v>0</v>
      </c>
      <c r="AU32" s="34">
        <f t="shared" si="475"/>
        <v>0</v>
      </c>
      <c r="AV32" s="34">
        <f t="shared" si="21"/>
        <v>143603.08173800001</v>
      </c>
      <c r="AW32" s="34">
        <f t="shared" ref="AW32:AY32" si="476">AW33+AW34+AW38</f>
        <v>143603.08173800001</v>
      </c>
      <c r="AX32" s="34">
        <f t="shared" si="476"/>
        <v>0</v>
      </c>
      <c r="AY32" s="34">
        <f t="shared" si="476"/>
        <v>0</v>
      </c>
      <c r="AZ32" s="34">
        <f t="shared" si="23"/>
        <v>-138283.21312000012</v>
      </c>
      <c r="BA32" s="34">
        <f t="shared" ref="BA32:BC32" si="477">BA33+BA34+BA38</f>
        <v>-138283.21312000012</v>
      </c>
      <c r="BB32" s="34">
        <f t="shared" si="477"/>
        <v>0</v>
      </c>
      <c r="BC32" s="34">
        <f t="shared" si="477"/>
        <v>0</v>
      </c>
      <c r="BD32" s="34">
        <f t="shared" si="25"/>
        <v>-38443.401795999474</v>
      </c>
      <c r="BE32" s="34">
        <f t="shared" ref="BE32:BG32" si="478">BE33+BE34+BE38</f>
        <v>-38443.401795999474</v>
      </c>
      <c r="BF32" s="34">
        <f t="shared" si="478"/>
        <v>0</v>
      </c>
      <c r="BG32" s="34">
        <f t="shared" si="478"/>
        <v>0</v>
      </c>
      <c r="BH32" s="34">
        <f t="shared" si="27"/>
        <v>194373.11992800006</v>
      </c>
      <c r="BI32" s="34">
        <f t="shared" ref="BI32:BK32" si="479">BI33+BI34+BI38</f>
        <v>194373.11992800006</v>
      </c>
      <c r="BJ32" s="34">
        <f t="shared" si="479"/>
        <v>0</v>
      </c>
      <c r="BK32" s="34">
        <f t="shared" si="479"/>
        <v>0</v>
      </c>
      <c r="BL32" s="34">
        <f t="shared" si="29"/>
        <v>-59045.214350000446</v>
      </c>
      <c r="BM32" s="34">
        <f t="shared" ref="BM32:BO32" si="480">BM33+BM34+BM38</f>
        <v>-59045.214350000446</v>
      </c>
      <c r="BN32" s="34">
        <f t="shared" si="480"/>
        <v>0</v>
      </c>
      <c r="BO32" s="34">
        <f t="shared" si="480"/>
        <v>0</v>
      </c>
      <c r="BP32" s="34">
        <f t="shared" si="31"/>
        <v>-41797.771172999979</v>
      </c>
      <c r="BQ32" s="34">
        <f t="shared" ref="BQ32:BS32" si="481">BQ33+BQ34+BQ38</f>
        <v>-41797.771172999979</v>
      </c>
      <c r="BR32" s="34">
        <f t="shared" si="481"/>
        <v>0</v>
      </c>
      <c r="BS32" s="34">
        <f t="shared" si="481"/>
        <v>0</v>
      </c>
      <c r="BT32" s="34">
        <f t="shared" si="33"/>
        <v>-101945.85248500007</v>
      </c>
      <c r="BU32" s="34">
        <f t="shared" ref="BU32:BW32" si="482">BU33+BU34+BU38</f>
        <v>-101945.85248500007</v>
      </c>
      <c r="BV32" s="34">
        <f t="shared" si="482"/>
        <v>0</v>
      </c>
      <c r="BW32" s="34">
        <f t="shared" si="482"/>
        <v>0</v>
      </c>
      <c r="BX32" s="34">
        <f t="shared" si="35"/>
        <v>-207537.41506799962</v>
      </c>
      <c r="BY32" s="34">
        <f t="shared" ref="BY32:CA32" si="483">BY33+BY34+BY38</f>
        <v>-207537.41506799962</v>
      </c>
      <c r="BZ32" s="34">
        <f t="shared" si="483"/>
        <v>0</v>
      </c>
      <c r="CA32" s="34">
        <f t="shared" si="483"/>
        <v>0</v>
      </c>
      <c r="CB32" s="34">
        <f t="shared" si="37"/>
        <v>-37561.634042000034</v>
      </c>
      <c r="CC32" s="34">
        <f t="shared" ref="CC32:CE32" si="484">CC33+CC34+CC38</f>
        <v>-37561.634042000034</v>
      </c>
      <c r="CD32" s="34">
        <f t="shared" si="484"/>
        <v>0</v>
      </c>
      <c r="CE32" s="34">
        <f t="shared" si="484"/>
        <v>0</v>
      </c>
      <c r="CF32" s="34">
        <f t="shared" si="39"/>
        <v>440926.68970000028</v>
      </c>
      <c r="CG32" s="34">
        <f t="shared" ref="CG32:CI32" si="485">CG33+CG34+CG38</f>
        <v>440926.68970000028</v>
      </c>
      <c r="CH32" s="34">
        <f t="shared" si="485"/>
        <v>0</v>
      </c>
      <c r="CI32" s="34">
        <f t="shared" si="485"/>
        <v>0</v>
      </c>
      <c r="CJ32" s="34">
        <f t="shared" si="41"/>
        <v>-137228.03170000031</v>
      </c>
      <c r="CK32" s="34">
        <f t="shared" ref="CK32:CM32" si="486">CK33+CK34+CK38</f>
        <v>-137228.03170000031</v>
      </c>
      <c r="CL32" s="34">
        <f t="shared" si="486"/>
        <v>0</v>
      </c>
      <c r="CM32" s="34">
        <f t="shared" si="486"/>
        <v>0</v>
      </c>
      <c r="CN32" s="34">
        <f t="shared" si="43"/>
        <v>171064.01390000005</v>
      </c>
      <c r="CO32" s="34">
        <f t="shared" ref="CO32:CQ32" si="487">CO33+CO34+CO38</f>
        <v>171064.01390000005</v>
      </c>
      <c r="CP32" s="34">
        <f t="shared" si="487"/>
        <v>0</v>
      </c>
      <c r="CQ32" s="34">
        <f t="shared" si="487"/>
        <v>0</v>
      </c>
      <c r="CR32" s="34">
        <f t="shared" si="45"/>
        <v>3959.2502999997937</v>
      </c>
      <c r="CS32" s="34">
        <f t="shared" ref="CS32:CU32" si="488">CS33+CS34+CS38</f>
        <v>3959.2502999997937</v>
      </c>
      <c r="CT32" s="34">
        <f t="shared" si="488"/>
        <v>0</v>
      </c>
      <c r="CU32" s="34">
        <f t="shared" si="488"/>
        <v>0</v>
      </c>
      <c r="CV32" s="34">
        <f t="shared" si="47"/>
        <v>-47627.837399999953</v>
      </c>
      <c r="CW32" s="34">
        <f t="shared" ref="CW32:CY32" si="489">CW33+CW34+CW38</f>
        <v>-49389.909389999957</v>
      </c>
      <c r="CX32" s="34">
        <f t="shared" si="489"/>
        <v>0</v>
      </c>
      <c r="CY32" s="34">
        <f t="shared" si="489"/>
        <v>1762.071990000002</v>
      </c>
      <c r="CZ32" s="34">
        <f t="shared" si="49"/>
        <v>-75920.586399999855</v>
      </c>
      <c r="DA32" s="34">
        <f t="shared" ref="DA32:DC32" si="490">DA33+DA34+DA38</f>
        <v>-75920.586399999855</v>
      </c>
      <c r="DB32" s="34">
        <f t="shared" si="490"/>
        <v>0</v>
      </c>
      <c r="DC32" s="34">
        <f t="shared" si="490"/>
        <v>0</v>
      </c>
      <c r="DD32" s="34">
        <f t="shared" si="51"/>
        <v>-70337.567200000136</v>
      </c>
      <c r="DE32" s="34">
        <f t="shared" ref="DE32:DG32" si="491">DE33+DE34+DE38</f>
        <v>-70310.656166304485</v>
      </c>
      <c r="DF32" s="34">
        <f t="shared" si="491"/>
        <v>0</v>
      </c>
      <c r="DG32" s="34">
        <f t="shared" si="491"/>
        <v>-26.911033695652804</v>
      </c>
      <c r="DH32" s="34">
        <f t="shared" si="53"/>
        <v>75835.928000000014</v>
      </c>
      <c r="DI32" s="34">
        <f t="shared" ref="DI32:DK32" si="492">DI33+DI34+DI38</f>
        <v>75835.928000000014</v>
      </c>
      <c r="DJ32" s="34">
        <f t="shared" si="492"/>
        <v>0</v>
      </c>
      <c r="DK32" s="34">
        <f t="shared" si="492"/>
        <v>0</v>
      </c>
      <c r="DL32" s="34">
        <f t="shared" si="55"/>
        <v>197383.18449999983</v>
      </c>
      <c r="DM32" s="34">
        <f t="shared" ref="DM32:DO32" si="493">DM33+DM34+DM38</f>
        <v>217257.10799333316</v>
      </c>
      <c r="DN32" s="34">
        <f t="shared" si="493"/>
        <v>0</v>
      </c>
      <c r="DO32" s="34">
        <f t="shared" si="493"/>
        <v>-19873.923493333346</v>
      </c>
      <c r="DP32" s="34">
        <f t="shared" si="57"/>
        <v>-8279.1381000000001</v>
      </c>
      <c r="DQ32" s="34">
        <f t="shared" ref="DQ32:DS32" si="494">DQ33+DQ34+DQ38</f>
        <v>-11614.1967</v>
      </c>
      <c r="DR32" s="34">
        <f t="shared" si="494"/>
        <v>0</v>
      </c>
      <c r="DS32" s="34">
        <f t="shared" si="494"/>
        <v>3335.0585999999998</v>
      </c>
      <c r="DT32" s="34">
        <f t="shared" si="59"/>
        <v>856071.13940000045</v>
      </c>
      <c r="DU32" s="34">
        <f t="shared" ref="DU32:DW32" si="495">DU33+DU34+DU38</f>
        <v>856176.07539956644</v>
      </c>
      <c r="DV32" s="34">
        <f t="shared" si="495"/>
        <v>0</v>
      </c>
      <c r="DW32" s="34">
        <f t="shared" si="495"/>
        <v>-104.93599956599996</v>
      </c>
      <c r="DX32" s="34">
        <f t="shared" si="61"/>
        <v>17150.675000000334</v>
      </c>
      <c r="DY32" s="34">
        <f t="shared" ref="DY32:EA32" si="496">DY33+DY34+DY38</f>
        <v>17187.243600000336</v>
      </c>
      <c r="DZ32" s="34">
        <f t="shared" si="496"/>
        <v>0</v>
      </c>
      <c r="EA32" s="34">
        <f t="shared" si="496"/>
        <v>-36.568600000002334</v>
      </c>
      <c r="EB32" s="34">
        <f t="shared" si="63"/>
        <v>4717.3479999995197</v>
      </c>
      <c r="EC32" s="34">
        <f t="shared" ref="EC32:EE32" si="497">EC33+EC34+EC38</f>
        <v>5485.2885999995196</v>
      </c>
      <c r="ED32" s="34">
        <f t="shared" si="497"/>
        <v>0</v>
      </c>
      <c r="EE32" s="34">
        <f t="shared" si="497"/>
        <v>-767.94060000000002</v>
      </c>
      <c r="EF32" s="34">
        <f t="shared" si="65"/>
        <v>402.25520000031884</v>
      </c>
      <c r="EG32" s="34">
        <f t="shared" ref="EG32:EI32" si="498">EG33+EG34+EG38</f>
        <v>402.25520000031884</v>
      </c>
      <c r="EH32" s="34">
        <f t="shared" si="498"/>
        <v>0</v>
      </c>
      <c r="EI32" s="34">
        <f t="shared" si="498"/>
        <v>0</v>
      </c>
      <c r="EJ32" s="34">
        <f t="shared" si="67"/>
        <v>-8410.7770000003275</v>
      </c>
      <c r="EK32" s="34">
        <f t="shared" ref="EK32:EM32" si="499">EK33+EK34+EK38</f>
        <v>-9324.9920000003276</v>
      </c>
      <c r="EL32" s="34">
        <f t="shared" si="499"/>
        <v>0</v>
      </c>
      <c r="EM32" s="34">
        <f t="shared" si="499"/>
        <v>914.21500000000015</v>
      </c>
      <c r="EN32" s="34">
        <f t="shared" si="69"/>
        <v>200346.25019999943</v>
      </c>
      <c r="EO32" s="34">
        <f t="shared" ref="EO32:EQ32" si="500">EO33+EO34+EO38</f>
        <v>198370.16609999942</v>
      </c>
      <c r="EP32" s="34">
        <f t="shared" si="500"/>
        <v>0</v>
      </c>
      <c r="EQ32" s="34">
        <f t="shared" si="500"/>
        <v>1976.0840999999998</v>
      </c>
      <c r="ER32" s="34">
        <f t="shared" si="71"/>
        <v>168238.92359999957</v>
      </c>
      <c r="ES32" s="34">
        <f t="shared" ref="ES32:EU32" si="501">ES33+ES34+ES38</f>
        <v>168238.92359999957</v>
      </c>
      <c r="ET32" s="34">
        <f t="shared" si="501"/>
        <v>0</v>
      </c>
      <c r="EU32" s="34">
        <f t="shared" si="501"/>
        <v>0</v>
      </c>
      <c r="EV32" s="34">
        <f t="shared" si="73"/>
        <v>182630.1394000006</v>
      </c>
      <c r="EW32" s="34">
        <f t="shared" ref="EW32:EY32" si="502">EW33+EW34+EW38</f>
        <v>182630.1394000006</v>
      </c>
      <c r="EX32" s="34">
        <f t="shared" si="502"/>
        <v>0</v>
      </c>
      <c r="EY32" s="34">
        <f t="shared" si="502"/>
        <v>0</v>
      </c>
      <c r="EZ32" s="34">
        <f t="shared" si="75"/>
        <v>99363.372800000609</v>
      </c>
      <c r="FA32" s="34">
        <f t="shared" ref="FA32:FC32" si="503">FA33+FA34+FA38</f>
        <v>99363.372800000609</v>
      </c>
      <c r="FB32" s="34">
        <f t="shared" si="503"/>
        <v>0</v>
      </c>
      <c r="FC32" s="34">
        <f t="shared" si="503"/>
        <v>0</v>
      </c>
      <c r="FD32" s="34">
        <f t="shared" si="77"/>
        <v>120364.91799999874</v>
      </c>
      <c r="FE32" s="34">
        <f t="shared" ref="FE32:FG32" si="504">FE33+FE34+FE38</f>
        <v>120364.91799999874</v>
      </c>
      <c r="FF32" s="34">
        <f t="shared" si="504"/>
        <v>0</v>
      </c>
      <c r="FG32" s="34">
        <f t="shared" si="504"/>
        <v>0</v>
      </c>
      <c r="FH32" s="34">
        <f t="shared" si="79"/>
        <v>0</v>
      </c>
      <c r="FI32" s="34">
        <f t="shared" ref="FI32:FK32" si="505">FI33+FI34+FI38</f>
        <v>0</v>
      </c>
      <c r="FJ32" s="34">
        <f t="shared" si="505"/>
        <v>0</v>
      </c>
      <c r="FK32" s="34">
        <f t="shared" si="505"/>
        <v>0</v>
      </c>
    </row>
    <row r="33" spans="1:167" s="10" customFormat="1" x14ac:dyDescent="0.2">
      <c r="A33" s="66" t="s">
        <v>72</v>
      </c>
      <c r="B33" s="87" t="s">
        <v>72</v>
      </c>
      <c r="C33" s="46" t="s">
        <v>39</v>
      </c>
      <c r="D33" s="34">
        <f t="shared" si="81"/>
        <v>419.84161899999981</v>
      </c>
      <c r="E33" s="34">
        <f>'[2]1.10'!LQ33</f>
        <v>419.84161899999981</v>
      </c>
      <c r="F33" s="34">
        <f>'[2]1.10'!LR33</f>
        <v>0</v>
      </c>
      <c r="G33" s="34">
        <f>'[2]1.10'!LS33</f>
        <v>0</v>
      </c>
      <c r="H33" s="34">
        <f t="shared" si="1"/>
        <v>-204.99249499999962</v>
      </c>
      <c r="I33" s="34">
        <f>'[2]1.10'!LU33</f>
        <v>-204.99249499999962</v>
      </c>
      <c r="J33" s="34">
        <f>'[2]1.10'!LV33</f>
        <v>0</v>
      </c>
      <c r="K33" s="34">
        <f>'[2]1.10'!LW33</f>
        <v>0</v>
      </c>
      <c r="L33" s="34">
        <f t="shared" si="3"/>
        <v>252.68001999999956</v>
      </c>
      <c r="M33" s="34">
        <f>'[2]1.10'!LY33</f>
        <v>252.68001999999956</v>
      </c>
      <c r="N33" s="34">
        <f>'[2]1.10'!LZ33</f>
        <v>0</v>
      </c>
      <c r="O33" s="34">
        <f>'[2]1.10'!MA33</f>
        <v>0</v>
      </c>
      <c r="P33" s="34">
        <f t="shared" si="5"/>
        <v>711.90095200000019</v>
      </c>
      <c r="Q33" s="34">
        <f>'[2]1.10'!MC33</f>
        <v>711.90095200000019</v>
      </c>
      <c r="R33" s="34">
        <f>'[2]1.10'!MD33</f>
        <v>0</v>
      </c>
      <c r="S33" s="34">
        <f>'[2]1.10'!ME33</f>
        <v>0</v>
      </c>
      <c r="T33" s="34">
        <f t="shared" si="7"/>
        <v>51.564927999999782</v>
      </c>
      <c r="U33" s="34">
        <f>'[2]1.10'!MG33</f>
        <v>51.564927999999782</v>
      </c>
      <c r="V33" s="34">
        <f>'[2]1.10'!MH33</f>
        <v>0</v>
      </c>
      <c r="W33" s="34">
        <f>'[2]1.10'!MI33</f>
        <v>0</v>
      </c>
      <c r="X33" s="34">
        <f t="shared" si="9"/>
        <v>662.78970200000015</v>
      </c>
      <c r="Y33" s="34">
        <f>'[2]1.10'!MK33</f>
        <v>662.78970200000015</v>
      </c>
      <c r="Z33" s="34">
        <f>'[2]1.10'!ML33</f>
        <v>0</v>
      </c>
      <c r="AA33" s="34">
        <f>'[2]1.10'!MM33</f>
        <v>0</v>
      </c>
      <c r="AB33" s="34">
        <f t="shared" si="11"/>
        <v>-228.76759100000004</v>
      </c>
      <c r="AC33" s="34">
        <f>'[2]1.10'!MO33</f>
        <v>-228.76759100000004</v>
      </c>
      <c r="AD33" s="34">
        <f>'[2]1.10'!MP33</f>
        <v>0</v>
      </c>
      <c r="AE33" s="34">
        <f>'[2]1.10'!MQ33</f>
        <v>0</v>
      </c>
      <c r="AF33" s="34">
        <f t="shared" si="13"/>
        <v>233.61366300000009</v>
      </c>
      <c r="AG33" s="34">
        <f>'[2]1.10'!MS33</f>
        <v>233.61366300000009</v>
      </c>
      <c r="AH33" s="34">
        <f>'[2]1.10'!MT33</f>
        <v>0</v>
      </c>
      <c r="AI33" s="34">
        <f>'[2]1.10'!MU33</f>
        <v>0</v>
      </c>
      <c r="AJ33" s="34">
        <f t="shared" si="15"/>
        <v>231.73972999999989</v>
      </c>
      <c r="AK33" s="34">
        <f>'[2]1.10'!MW33</f>
        <v>15.259875615975346</v>
      </c>
      <c r="AL33" s="34">
        <f>'[2]1.10'!MX33</f>
        <v>0</v>
      </c>
      <c r="AM33" s="34">
        <f>'[2]1.10'!MY33</f>
        <v>216.47985438402455</v>
      </c>
      <c r="AN33" s="34">
        <f t="shared" si="17"/>
        <v>-121.59706600000015</v>
      </c>
      <c r="AO33" s="34">
        <f>'[2]1.10'!NA33</f>
        <v>-121.59706600000015</v>
      </c>
      <c r="AP33" s="34">
        <f>'[2]1.10'!NB33</f>
        <v>0</v>
      </c>
      <c r="AQ33" s="34">
        <f>'[2]1.10'!NC33</f>
        <v>0</v>
      </c>
      <c r="AR33" s="34">
        <f t="shared" si="19"/>
        <v>75.149169999999984</v>
      </c>
      <c r="AS33" s="34">
        <f>'[2]1.10'!NE33</f>
        <v>75.149169999999984</v>
      </c>
      <c r="AT33" s="34">
        <f>'[2]1.10'!NF33</f>
        <v>0</v>
      </c>
      <c r="AU33" s="34">
        <f>'[2]1.10'!NG33</f>
        <v>0</v>
      </c>
      <c r="AV33" s="34">
        <f t="shared" si="21"/>
        <v>-20.723400000000026</v>
      </c>
      <c r="AW33" s="34">
        <f>'[2]1.10'!NI33</f>
        <v>-20.723400000000026</v>
      </c>
      <c r="AX33" s="34">
        <f>'[2]1.10'!NJ33</f>
        <v>0</v>
      </c>
      <c r="AY33" s="34">
        <f>'[2]1.10'!NK33</f>
        <v>0</v>
      </c>
      <c r="AZ33" s="34">
        <f t="shared" si="23"/>
        <v>-77.864666999999827</v>
      </c>
      <c r="BA33" s="34">
        <f>'[2]1.10'!NM33</f>
        <v>-77.864666999999827</v>
      </c>
      <c r="BB33" s="34">
        <f>'[2]1.10'!NN33</f>
        <v>0</v>
      </c>
      <c r="BC33" s="34">
        <f>'[2]1.10'!NO33</f>
        <v>0</v>
      </c>
      <c r="BD33" s="34">
        <f t="shared" si="25"/>
        <v>-217.53618099999994</v>
      </c>
      <c r="BE33" s="34">
        <f>'[2]1.10'!NQ33</f>
        <v>-217.53618099999994</v>
      </c>
      <c r="BF33" s="34">
        <f>'[2]1.10'!NR33</f>
        <v>0</v>
      </c>
      <c r="BG33" s="34">
        <f>'[2]1.10'!NS33</f>
        <v>0</v>
      </c>
      <c r="BH33" s="34">
        <f t="shared" si="27"/>
        <v>179.27763000000027</v>
      </c>
      <c r="BI33" s="34">
        <f>'[2]1.10'!NU33</f>
        <v>179.27763000000027</v>
      </c>
      <c r="BJ33" s="34">
        <f>'[2]1.10'!NV33</f>
        <v>0</v>
      </c>
      <c r="BK33" s="34">
        <f>'[2]1.10'!NW33</f>
        <v>0</v>
      </c>
      <c r="BL33" s="34">
        <f t="shared" si="29"/>
        <v>118.04796999999985</v>
      </c>
      <c r="BM33" s="34">
        <f>'[2]1.10'!NY33</f>
        <v>118.04796999999985</v>
      </c>
      <c r="BN33" s="34">
        <f>'[2]1.10'!NZ33</f>
        <v>0</v>
      </c>
      <c r="BO33" s="34">
        <f>'[2]1.10'!OA33</f>
        <v>0</v>
      </c>
      <c r="BP33" s="34">
        <f t="shared" si="31"/>
        <v>95.04959499999984</v>
      </c>
      <c r="BQ33" s="34">
        <f>'[2]1.10'!OC33</f>
        <v>95.04959499999984</v>
      </c>
      <c r="BR33" s="34">
        <f>'[2]1.10'!OD33</f>
        <v>0</v>
      </c>
      <c r="BS33" s="34">
        <f>'[2]1.10'!OE33</f>
        <v>0</v>
      </c>
      <c r="BT33" s="34">
        <f t="shared" si="33"/>
        <v>-248.51552099999989</v>
      </c>
      <c r="BU33" s="34">
        <f>'[2]1.10'!OG33</f>
        <v>-248.51552099999989</v>
      </c>
      <c r="BV33" s="34">
        <f>'[2]1.10'!OH33</f>
        <v>0</v>
      </c>
      <c r="BW33" s="34">
        <f>'[2]1.10'!OI33</f>
        <v>0</v>
      </c>
      <c r="BX33" s="34">
        <f t="shared" si="35"/>
        <v>-186.69428000000039</v>
      </c>
      <c r="BY33" s="34">
        <f>'[2]1.10'!OK33</f>
        <v>-186.69428000000039</v>
      </c>
      <c r="BZ33" s="34">
        <f>'[2]1.10'!OL33</f>
        <v>0</v>
      </c>
      <c r="CA33" s="34">
        <f>'[2]1.10'!OM33</f>
        <v>0</v>
      </c>
      <c r="CB33" s="34">
        <f t="shared" si="37"/>
        <v>23723.270766000001</v>
      </c>
      <c r="CC33" s="34">
        <f>'[2]1.10'!OO33</f>
        <v>-537.29934269570003</v>
      </c>
      <c r="CD33" s="34">
        <f>'[2]1.10'!OP33</f>
        <v>0</v>
      </c>
      <c r="CE33" s="34">
        <f>'[2]1.10'!OQ33</f>
        <v>24260.570108695701</v>
      </c>
      <c r="CF33" s="34">
        <f t="shared" si="39"/>
        <v>-18476.425799999997</v>
      </c>
      <c r="CG33" s="34">
        <f>'[2]1.10'!OS33</f>
        <v>1690.8605846154132</v>
      </c>
      <c r="CH33" s="34">
        <f>'[2]1.10'!OT33</f>
        <v>0</v>
      </c>
      <c r="CI33" s="34">
        <f>'[2]1.10'!OU33</f>
        <v>-20167.28638461541</v>
      </c>
      <c r="CJ33" s="34">
        <f t="shared" si="41"/>
        <v>-3061.1406000000011</v>
      </c>
      <c r="CK33" s="34">
        <f>'[2]1.10'!OW33</f>
        <v>60.921769230772043</v>
      </c>
      <c r="CL33" s="34">
        <f>'[2]1.10'!OX33</f>
        <v>0</v>
      </c>
      <c r="CM33" s="34">
        <f>'[2]1.10'!OY33</f>
        <v>-3122.0623692307731</v>
      </c>
      <c r="CN33" s="34">
        <f t="shared" si="43"/>
        <v>2638.8899000000006</v>
      </c>
      <c r="CO33" s="34">
        <f>'[2]1.10'!PA33</f>
        <v>182.525209782606</v>
      </c>
      <c r="CP33" s="34">
        <f>'[2]1.10'!PB33</f>
        <v>0</v>
      </c>
      <c r="CQ33" s="34">
        <f>'[2]1.10'!PC33</f>
        <v>2456.3646902173946</v>
      </c>
      <c r="CR33" s="34">
        <f t="shared" si="45"/>
        <v>6385.1486999999997</v>
      </c>
      <c r="CS33" s="34">
        <f>'[2]1.10'!PE33</f>
        <v>166.22839565217146</v>
      </c>
      <c r="CT33" s="34">
        <f>'[2]1.10'!PF33</f>
        <v>0</v>
      </c>
      <c r="CU33" s="34">
        <f>'[2]1.10'!PG33</f>
        <v>6218.9203043478283</v>
      </c>
      <c r="CV33" s="34">
        <f t="shared" si="47"/>
        <v>-2163.5604000000003</v>
      </c>
      <c r="CW33" s="34">
        <f>'[2]1.10'!PI33</f>
        <v>-2163.5604000000003</v>
      </c>
      <c r="CX33" s="34">
        <f>'[2]1.10'!PJ33</f>
        <v>0</v>
      </c>
      <c r="CY33" s="34">
        <f>'[2]1.10'!PK33</f>
        <v>0</v>
      </c>
      <c r="CZ33" s="34">
        <f t="shared" si="49"/>
        <v>3815.4301000000005</v>
      </c>
      <c r="DA33" s="34">
        <f>'[2]1.10'!PM33</f>
        <v>-350.81703956044566</v>
      </c>
      <c r="DB33" s="34">
        <f>'[2]1.10'!PN33</f>
        <v>0</v>
      </c>
      <c r="DC33" s="34">
        <f>'[2]1.10'!PO33</f>
        <v>4166.2471395604462</v>
      </c>
      <c r="DD33" s="34">
        <f t="shared" si="51"/>
        <v>3774.592299999998</v>
      </c>
      <c r="DE33" s="34">
        <f>'[2]1.10'!PQ33</f>
        <v>-907.9275630434845</v>
      </c>
      <c r="DF33" s="34">
        <f>'[2]1.10'!PR33</f>
        <v>0</v>
      </c>
      <c r="DG33" s="34">
        <f>'[2]1.10'!PS33</f>
        <v>4682.5198630434825</v>
      </c>
      <c r="DH33" s="34">
        <f t="shared" si="53"/>
        <v>3282.0284000000029</v>
      </c>
      <c r="DI33" s="34">
        <f>'[2]1.10'!PU33</f>
        <v>26.990028260878262</v>
      </c>
      <c r="DJ33" s="34">
        <f>'[2]1.10'!PV33</f>
        <v>0</v>
      </c>
      <c r="DK33" s="34">
        <f>'[2]1.10'!PW33</f>
        <v>3255.0383717391246</v>
      </c>
      <c r="DL33" s="34">
        <f t="shared" si="55"/>
        <v>-1953.8355000000004</v>
      </c>
      <c r="DM33" s="34">
        <f>'[2]1.10'!PY33</f>
        <v>-1953.8355000000004</v>
      </c>
      <c r="DN33" s="34">
        <f>'[2]1.10'!PZ33</f>
        <v>0</v>
      </c>
      <c r="DO33" s="34">
        <f>'[2]1.10'!QA33</f>
        <v>0</v>
      </c>
      <c r="DP33" s="34">
        <f t="shared" si="57"/>
        <v>-3949.4107000000013</v>
      </c>
      <c r="DQ33" s="34">
        <f>'[2]1.10'!QC33</f>
        <v>-3949.4107000000013</v>
      </c>
      <c r="DR33" s="34">
        <f>'[2]1.10'!QD33</f>
        <v>0</v>
      </c>
      <c r="DS33" s="34">
        <f>'[2]1.10'!QE33</f>
        <v>0</v>
      </c>
      <c r="DT33" s="34">
        <f t="shared" si="59"/>
        <v>5379.8186000000023</v>
      </c>
      <c r="DU33" s="34">
        <f>'[2]1.10'!QG33</f>
        <v>4190.5439382520026</v>
      </c>
      <c r="DV33" s="34">
        <f>'[2]1.10'!QH33</f>
        <v>0</v>
      </c>
      <c r="DW33" s="34">
        <f>'[2]1.10'!QI33</f>
        <v>1189.274661748</v>
      </c>
      <c r="DX33" s="34">
        <f t="shared" si="61"/>
        <v>-18138.025000000001</v>
      </c>
      <c r="DY33" s="34">
        <f>'[2]1.10'!QK33</f>
        <v>438.82380000000194</v>
      </c>
      <c r="DZ33" s="34">
        <f>'[2]1.10'!QL33</f>
        <v>0</v>
      </c>
      <c r="EA33" s="34">
        <f>'[2]1.10'!QM33</f>
        <v>-18576.848800000003</v>
      </c>
      <c r="EB33" s="34">
        <f t="shared" si="63"/>
        <v>1279.9004000000014</v>
      </c>
      <c r="EC33" s="34">
        <f>'[2]1.10'!QO33</f>
        <v>1499.3120000000013</v>
      </c>
      <c r="ED33" s="34">
        <f>'[2]1.10'!QP33</f>
        <v>0</v>
      </c>
      <c r="EE33" s="34">
        <f>'[2]1.10'!QQ33</f>
        <v>-219.41160000000002</v>
      </c>
      <c r="EF33" s="34">
        <f t="shared" si="65"/>
        <v>-694.80380000000105</v>
      </c>
      <c r="EG33" s="34">
        <f>'[2]1.10'!QS33</f>
        <v>987.351799999999</v>
      </c>
      <c r="EH33" s="34">
        <f>'[2]1.10'!QT33</f>
        <v>0</v>
      </c>
      <c r="EI33" s="34">
        <f>'[2]1.10'!QU33</f>
        <v>-1682.1556</v>
      </c>
      <c r="EJ33" s="34">
        <f t="shared" si="67"/>
        <v>-2267.2523999999999</v>
      </c>
      <c r="EK33" s="34">
        <f>'[2]1.10'!QW33</f>
        <v>-2267.2523999999999</v>
      </c>
      <c r="EL33" s="34">
        <f>'[2]1.10'!QX33</f>
        <v>0</v>
      </c>
      <c r="EM33" s="34">
        <f>'[2]1.10'!QY33</f>
        <v>0</v>
      </c>
      <c r="EN33" s="34">
        <f t="shared" si="69"/>
        <v>441.54639999999949</v>
      </c>
      <c r="EO33" s="34">
        <f>'[2]1.10'!RA33</f>
        <v>441.54639999999949</v>
      </c>
      <c r="EP33" s="34">
        <f>'[2]1.10'!RB33</f>
        <v>0</v>
      </c>
      <c r="EQ33" s="34">
        <f>'[2]1.10'!RC33</f>
        <v>0</v>
      </c>
      <c r="ER33" s="34">
        <f t="shared" si="71"/>
        <v>690.01019999999971</v>
      </c>
      <c r="ES33" s="34">
        <f>'[2]1.10'!RE33</f>
        <v>613.66478241758205</v>
      </c>
      <c r="ET33" s="34">
        <f>'[2]1.10'!RF33</f>
        <v>0</v>
      </c>
      <c r="EU33" s="34">
        <f>'[2]1.10'!RG33</f>
        <v>76.34541758241761</v>
      </c>
      <c r="EV33" s="34">
        <f t="shared" si="73"/>
        <v>-1315.1551999999997</v>
      </c>
      <c r="EW33" s="34">
        <f>'[2]1.10'!RI33</f>
        <v>-1315.1551999999997</v>
      </c>
      <c r="EX33" s="34">
        <f>'[2]1.10'!RJ33</f>
        <v>0</v>
      </c>
      <c r="EY33" s="34">
        <f>'[2]1.10'!RK33</f>
        <v>0</v>
      </c>
      <c r="EZ33" s="34">
        <f t="shared" si="75"/>
        <v>-1712.0709999999999</v>
      </c>
      <c r="FA33" s="34">
        <f>'[2]1.10'!RM33</f>
        <v>-1588.6475141199999</v>
      </c>
      <c r="FB33" s="34">
        <f>'[2]1.10'!RN33</f>
        <v>0</v>
      </c>
      <c r="FC33" s="34">
        <f>'[2]1.10'!RO33</f>
        <v>-123.42348587999999</v>
      </c>
      <c r="FD33" s="34">
        <f t="shared" si="77"/>
        <v>117.99859999999535</v>
      </c>
      <c r="FE33" s="34">
        <f>'[2]1.10'!RQ33</f>
        <v>35.099982599995343</v>
      </c>
      <c r="FF33" s="34">
        <f>'[2]1.10'!RR33</f>
        <v>0</v>
      </c>
      <c r="FG33" s="34">
        <f>'[2]1.10'!RS33</f>
        <v>82.898617400000006</v>
      </c>
      <c r="FH33" s="34">
        <f t="shared" si="79"/>
        <v>0</v>
      </c>
      <c r="FI33" s="34">
        <f>'[2]1.10'!RU33</f>
        <v>0</v>
      </c>
      <c r="FJ33" s="34">
        <f>'[2]1.10'!RV33</f>
        <v>0</v>
      </c>
      <c r="FK33" s="34">
        <f>'[2]1.10'!RW33</f>
        <v>0</v>
      </c>
    </row>
    <row r="34" spans="1:167" s="10" customFormat="1" ht="24" x14ac:dyDescent="0.2">
      <c r="A34" s="66" t="s">
        <v>75</v>
      </c>
      <c r="B34" s="87" t="s">
        <v>75</v>
      </c>
      <c r="C34" s="46" t="s">
        <v>9</v>
      </c>
      <c r="D34" s="34">
        <f t="shared" si="81"/>
        <v>40927.02915599999</v>
      </c>
      <c r="E34" s="34">
        <f t="shared" ref="E34:G34" si="506">E35+E36</f>
        <v>43320.700326085054</v>
      </c>
      <c r="F34" s="34">
        <f t="shared" si="506"/>
        <v>0</v>
      </c>
      <c r="G34" s="34">
        <f t="shared" si="506"/>
        <v>-2393.671170085061</v>
      </c>
      <c r="H34" s="34">
        <f t="shared" si="1"/>
        <v>-12697.815045999976</v>
      </c>
      <c r="I34" s="34">
        <f t="shared" ref="I34:K34" si="507">I35+I36</f>
        <v>-12524.861550949079</v>
      </c>
      <c r="J34" s="34">
        <f t="shared" si="507"/>
        <v>0</v>
      </c>
      <c r="K34" s="34">
        <f t="shared" si="507"/>
        <v>-172.95349505089601</v>
      </c>
      <c r="L34" s="34">
        <f t="shared" si="3"/>
        <v>887.11220199997888</v>
      </c>
      <c r="M34" s="34">
        <f t="shared" ref="M34:O34" si="508">M35+M36</f>
        <v>2668.3615675741726</v>
      </c>
      <c r="N34" s="34">
        <f t="shared" si="508"/>
        <v>0</v>
      </c>
      <c r="O34" s="34">
        <f t="shared" si="508"/>
        <v>-1781.2493655741937</v>
      </c>
      <c r="P34" s="34">
        <f t="shared" si="5"/>
        <v>13641.481335999999</v>
      </c>
      <c r="Q34" s="34">
        <f t="shared" ref="Q34:S34" si="509">Q35+Q36</f>
        <v>14167.12577946559</v>
      </c>
      <c r="R34" s="34">
        <f t="shared" si="509"/>
        <v>0</v>
      </c>
      <c r="S34" s="34">
        <f t="shared" si="509"/>
        <v>-525.64444346559151</v>
      </c>
      <c r="T34" s="34">
        <f t="shared" si="7"/>
        <v>14689.026576000015</v>
      </c>
      <c r="U34" s="34">
        <f t="shared" ref="U34:W34" si="510">U35+U36</f>
        <v>14740.365847277732</v>
      </c>
      <c r="V34" s="34">
        <f t="shared" si="510"/>
        <v>0</v>
      </c>
      <c r="W34" s="34">
        <f t="shared" si="510"/>
        <v>-51.339271277715987</v>
      </c>
      <c r="X34" s="34">
        <f t="shared" si="9"/>
        <v>-9319.425884000013</v>
      </c>
      <c r="Y34" s="34">
        <f t="shared" ref="Y34:AA34" si="511">Y35+Y36</f>
        <v>-9268.9010064107661</v>
      </c>
      <c r="Z34" s="34">
        <f t="shared" si="511"/>
        <v>0</v>
      </c>
      <c r="AA34" s="34">
        <f t="shared" si="511"/>
        <v>-50.524877589247318</v>
      </c>
      <c r="AB34" s="34">
        <f t="shared" si="11"/>
        <v>7293.9601449999946</v>
      </c>
      <c r="AC34" s="34">
        <f t="shared" ref="AC34:AE34" si="512">AC35+AC36</f>
        <v>7293.9601449999946</v>
      </c>
      <c r="AD34" s="34">
        <f t="shared" si="512"/>
        <v>0</v>
      </c>
      <c r="AE34" s="34">
        <f t="shared" si="512"/>
        <v>0</v>
      </c>
      <c r="AF34" s="34">
        <f t="shared" si="13"/>
        <v>4682.0098550000012</v>
      </c>
      <c r="AG34" s="34">
        <f t="shared" ref="AG34:AI34" si="513">AG35+AG36</f>
        <v>4682.0098550000012</v>
      </c>
      <c r="AH34" s="34">
        <f t="shared" si="513"/>
        <v>0</v>
      </c>
      <c r="AI34" s="34">
        <f t="shared" si="513"/>
        <v>0</v>
      </c>
      <c r="AJ34" s="34">
        <f t="shared" si="15"/>
        <v>-12.699839999992832</v>
      </c>
      <c r="AK34" s="34">
        <f t="shared" ref="AK34:AM34" si="514">AK35+AK36</f>
        <v>-12.699839999992832</v>
      </c>
      <c r="AL34" s="34">
        <f t="shared" si="514"/>
        <v>0</v>
      </c>
      <c r="AM34" s="34">
        <f t="shared" si="514"/>
        <v>0</v>
      </c>
      <c r="AN34" s="34">
        <f t="shared" si="17"/>
        <v>-2747.1695860000209</v>
      </c>
      <c r="AO34" s="34">
        <f t="shared" ref="AO34:AQ34" si="515">AO35+AO36</f>
        <v>-2747.1695860000209</v>
      </c>
      <c r="AP34" s="34">
        <f t="shared" si="515"/>
        <v>0</v>
      </c>
      <c r="AQ34" s="34">
        <f t="shared" si="515"/>
        <v>0</v>
      </c>
      <c r="AR34" s="34">
        <f t="shared" si="19"/>
        <v>3842.8690700000129</v>
      </c>
      <c r="AS34" s="34">
        <f t="shared" ref="AS34:AU34" si="516">AS35+AS36</f>
        <v>3842.8690700000129</v>
      </c>
      <c r="AT34" s="34">
        <f t="shared" si="516"/>
        <v>0</v>
      </c>
      <c r="AU34" s="34">
        <f t="shared" si="516"/>
        <v>0</v>
      </c>
      <c r="AV34" s="34">
        <f t="shared" si="21"/>
        <v>8213.4055909999988</v>
      </c>
      <c r="AW34" s="34">
        <f t="shared" ref="AW34:AY34" si="517">AW35+AW36</f>
        <v>8213.4055909999988</v>
      </c>
      <c r="AX34" s="34">
        <f t="shared" si="517"/>
        <v>0</v>
      </c>
      <c r="AY34" s="34">
        <f t="shared" si="517"/>
        <v>0</v>
      </c>
      <c r="AZ34" s="34">
        <f t="shared" si="23"/>
        <v>-6370.5279330000058</v>
      </c>
      <c r="BA34" s="34">
        <f t="shared" ref="BA34:BC34" si="518">BA35+BA36</f>
        <v>-6370.5279330000058</v>
      </c>
      <c r="BB34" s="34">
        <f t="shared" si="518"/>
        <v>0</v>
      </c>
      <c r="BC34" s="34">
        <f t="shared" si="518"/>
        <v>0</v>
      </c>
      <c r="BD34" s="34">
        <f t="shared" si="25"/>
        <v>-3922.2985659999781</v>
      </c>
      <c r="BE34" s="34">
        <f t="shared" ref="BE34:BG34" si="519">BE35+BE36</f>
        <v>-3922.2985659999781</v>
      </c>
      <c r="BF34" s="34">
        <f t="shared" si="519"/>
        <v>0</v>
      </c>
      <c r="BG34" s="34">
        <f t="shared" si="519"/>
        <v>0</v>
      </c>
      <c r="BH34" s="34">
        <f t="shared" si="27"/>
        <v>10546.140800000008</v>
      </c>
      <c r="BI34" s="34">
        <f t="shared" ref="BI34:BK34" si="520">BI35+BI36</f>
        <v>10546.140800000008</v>
      </c>
      <c r="BJ34" s="34">
        <f t="shared" si="520"/>
        <v>0</v>
      </c>
      <c r="BK34" s="34">
        <f t="shared" si="520"/>
        <v>0</v>
      </c>
      <c r="BL34" s="34">
        <f t="shared" si="29"/>
        <v>-4112.784348000012</v>
      </c>
      <c r="BM34" s="34">
        <f t="shared" ref="BM34:BO34" si="521">BM35+BM36</f>
        <v>-4112.784348000012</v>
      </c>
      <c r="BN34" s="34">
        <f t="shared" si="521"/>
        <v>0</v>
      </c>
      <c r="BO34" s="34">
        <f t="shared" si="521"/>
        <v>0</v>
      </c>
      <c r="BP34" s="34">
        <f t="shared" si="31"/>
        <v>-2828.1647870000174</v>
      </c>
      <c r="BQ34" s="34">
        <f t="shared" ref="BQ34:BS34" si="522">BQ35+BQ36</f>
        <v>-2828.1647870000174</v>
      </c>
      <c r="BR34" s="34">
        <f t="shared" si="522"/>
        <v>0</v>
      </c>
      <c r="BS34" s="34">
        <f t="shared" si="522"/>
        <v>0</v>
      </c>
      <c r="BT34" s="34">
        <f t="shared" si="33"/>
        <v>-4767.2439590000013</v>
      </c>
      <c r="BU34" s="34">
        <f t="shared" ref="BU34:BW34" si="523">BU35+BU36</f>
        <v>-4767.2439590000013</v>
      </c>
      <c r="BV34" s="34">
        <f t="shared" si="523"/>
        <v>0</v>
      </c>
      <c r="BW34" s="34">
        <f t="shared" si="523"/>
        <v>0</v>
      </c>
      <c r="BX34" s="34">
        <f t="shared" si="35"/>
        <v>-15566.709951999972</v>
      </c>
      <c r="BY34" s="34">
        <f t="shared" ref="BY34:CA34" si="524">BY35+BY36</f>
        <v>-15566.709951999972</v>
      </c>
      <c r="BZ34" s="34">
        <f t="shared" si="524"/>
        <v>0</v>
      </c>
      <c r="CA34" s="34">
        <f t="shared" si="524"/>
        <v>0</v>
      </c>
      <c r="CB34" s="34">
        <f t="shared" si="37"/>
        <v>-25891.650174000013</v>
      </c>
      <c r="CC34" s="34">
        <f t="shared" ref="CC34:CE34" si="525">CC35+CC36</f>
        <v>-1631.080065304312</v>
      </c>
      <c r="CD34" s="34">
        <f t="shared" si="525"/>
        <v>0</v>
      </c>
      <c r="CE34" s="34">
        <f t="shared" si="525"/>
        <v>-24260.570108695701</v>
      </c>
      <c r="CF34" s="34">
        <f t="shared" si="39"/>
        <v>57769.032500000016</v>
      </c>
      <c r="CG34" s="34">
        <f t="shared" ref="CG34:CI34" si="526">CG35+CG36</f>
        <v>37601.746115384602</v>
      </c>
      <c r="CH34" s="34">
        <f t="shared" si="526"/>
        <v>0</v>
      </c>
      <c r="CI34" s="34">
        <f t="shared" si="526"/>
        <v>20167.28638461541</v>
      </c>
      <c r="CJ34" s="34">
        <f t="shared" si="41"/>
        <v>-8007.5111000000343</v>
      </c>
      <c r="CK34" s="34">
        <f t="shared" ref="CK34:CM34" si="527">CK35+CK36</f>
        <v>-11129.573469230807</v>
      </c>
      <c r="CL34" s="34">
        <f t="shared" si="527"/>
        <v>0</v>
      </c>
      <c r="CM34" s="34">
        <f t="shared" si="527"/>
        <v>3122.0623692307731</v>
      </c>
      <c r="CN34" s="34">
        <f t="shared" si="43"/>
        <v>14915.689499999984</v>
      </c>
      <c r="CO34" s="34">
        <f t="shared" ref="CO34:CQ34" si="528">CO35+CO36</f>
        <v>17372.054190217379</v>
      </c>
      <c r="CP34" s="34">
        <f t="shared" si="528"/>
        <v>0</v>
      </c>
      <c r="CQ34" s="34">
        <f t="shared" si="528"/>
        <v>-2456.3646902173946</v>
      </c>
      <c r="CR34" s="34">
        <f t="shared" si="45"/>
        <v>-2748.2770999999743</v>
      </c>
      <c r="CS34" s="34">
        <f t="shared" ref="CS34:CU34" si="529">CS35+CS36</f>
        <v>3470.643204347854</v>
      </c>
      <c r="CT34" s="34">
        <f t="shared" si="529"/>
        <v>0</v>
      </c>
      <c r="CU34" s="34">
        <f t="shared" si="529"/>
        <v>-6218.9203043478283</v>
      </c>
      <c r="CV34" s="34">
        <f t="shared" si="47"/>
        <v>-5379.1272000000017</v>
      </c>
      <c r="CW34" s="34">
        <f t="shared" ref="CW34:CY34" si="530">CW35+CW36</f>
        <v>-7141.1991900000039</v>
      </c>
      <c r="CX34" s="34">
        <f t="shared" si="530"/>
        <v>0</v>
      </c>
      <c r="CY34" s="34">
        <f t="shared" si="530"/>
        <v>1762.071990000002</v>
      </c>
      <c r="CZ34" s="34">
        <f t="shared" si="49"/>
        <v>-9835.6542999999965</v>
      </c>
      <c r="DA34" s="34">
        <f t="shared" ref="DA34:DC34" si="531">DA35+DA36</f>
        <v>-5669.4071604395504</v>
      </c>
      <c r="DB34" s="34">
        <f t="shared" si="531"/>
        <v>0</v>
      </c>
      <c r="DC34" s="34">
        <f t="shared" si="531"/>
        <v>-4166.2471395604462</v>
      </c>
      <c r="DD34" s="34">
        <f t="shared" si="51"/>
        <v>-12629.605300000007</v>
      </c>
      <c r="DE34" s="34">
        <f t="shared" ref="DE34:DG34" si="532">DE35+DE36</f>
        <v>-7920.1744032608722</v>
      </c>
      <c r="DF34" s="34">
        <f t="shared" si="532"/>
        <v>0</v>
      </c>
      <c r="DG34" s="34">
        <f t="shared" si="532"/>
        <v>-4709.4308967391353</v>
      </c>
      <c r="DH34" s="34">
        <f t="shared" si="53"/>
        <v>1062.3370000000336</v>
      </c>
      <c r="DI34" s="34">
        <f t="shared" ref="DI34:DK34" si="533">DI35+DI36</f>
        <v>4317.3753717391583</v>
      </c>
      <c r="DJ34" s="34">
        <f t="shared" si="533"/>
        <v>0</v>
      </c>
      <c r="DK34" s="34">
        <f t="shared" si="533"/>
        <v>-3255.0383717391246</v>
      </c>
      <c r="DL34" s="34">
        <f t="shared" si="55"/>
        <v>16487.434599999957</v>
      </c>
      <c r="DM34" s="34">
        <f t="shared" ref="DM34:DO34" si="534">DM35+DM36</f>
        <v>15630.799966666624</v>
      </c>
      <c r="DN34" s="34">
        <f t="shared" si="534"/>
        <v>0</v>
      </c>
      <c r="DO34" s="34">
        <f t="shared" si="534"/>
        <v>856.63463333333391</v>
      </c>
      <c r="DP34" s="34">
        <f t="shared" si="57"/>
        <v>-526.58960000000252</v>
      </c>
      <c r="DQ34" s="34">
        <f t="shared" ref="DQ34:DS34" si="535">DQ35+DQ36</f>
        <v>-3861.6482000000024</v>
      </c>
      <c r="DR34" s="34">
        <f t="shared" si="535"/>
        <v>0</v>
      </c>
      <c r="DS34" s="34">
        <f t="shared" si="535"/>
        <v>3335.0585999999998</v>
      </c>
      <c r="DT34" s="34">
        <f t="shared" si="59"/>
        <v>62090.923000000039</v>
      </c>
      <c r="DU34" s="34">
        <f t="shared" ref="DU34:DW34" si="536">DU35+DU36</f>
        <v>63385.133661314037</v>
      </c>
      <c r="DV34" s="34">
        <f t="shared" si="536"/>
        <v>0</v>
      </c>
      <c r="DW34" s="34">
        <f t="shared" si="536"/>
        <v>-1294.2106613139999</v>
      </c>
      <c r="DX34" s="34">
        <f t="shared" si="61"/>
        <v>30498.213200000049</v>
      </c>
      <c r="DY34" s="34">
        <f t="shared" ref="DY34:EA34" si="537">DY35+DY36</f>
        <v>11957.933000000046</v>
      </c>
      <c r="DZ34" s="34">
        <f t="shared" si="537"/>
        <v>0</v>
      </c>
      <c r="EA34" s="34">
        <f t="shared" si="537"/>
        <v>18540.280200000001</v>
      </c>
      <c r="EB34" s="34">
        <f t="shared" si="63"/>
        <v>2340.3901999999648</v>
      </c>
      <c r="EC34" s="34">
        <f t="shared" ref="EC34:EE34" si="538">EC35+EC36</f>
        <v>2888.9191999999648</v>
      </c>
      <c r="ED34" s="34">
        <f t="shared" si="538"/>
        <v>0</v>
      </c>
      <c r="EE34" s="34">
        <f t="shared" si="538"/>
        <v>-548.529</v>
      </c>
      <c r="EF34" s="34">
        <f t="shared" si="65"/>
        <v>2376.9594000000275</v>
      </c>
      <c r="EG34" s="34">
        <f t="shared" ref="EG34:EI34" si="539">EG35+EG36</f>
        <v>694.80380000002742</v>
      </c>
      <c r="EH34" s="34">
        <f t="shared" si="539"/>
        <v>0</v>
      </c>
      <c r="EI34" s="34">
        <f t="shared" si="539"/>
        <v>1682.1556</v>
      </c>
      <c r="EJ34" s="34">
        <f t="shared" si="67"/>
        <v>-4497.9378000000106</v>
      </c>
      <c r="EK34" s="34">
        <f t="shared" ref="EK34:EM34" si="540">EK35+EK36</f>
        <v>-5412.1528000000108</v>
      </c>
      <c r="EL34" s="34">
        <f t="shared" si="540"/>
        <v>0</v>
      </c>
      <c r="EM34" s="34">
        <f t="shared" si="540"/>
        <v>914.21500000000015</v>
      </c>
      <c r="EN34" s="34">
        <f t="shared" si="69"/>
        <v>23323.207199999939</v>
      </c>
      <c r="EO34" s="34">
        <f t="shared" ref="EO34:EQ34" si="541">EO35+EO36</f>
        <v>23542.77209999994</v>
      </c>
      <c r="EP34" s="34">
        <f t="shared" si="541"/>
        <v>0</v>
      </c>
      <c r="EQ34" s="34">
        <f t="shared" si="541"/>
        <v>-219.56489999999999</v>
      </c>
      <c r="ER34" s="34">
        <f t="shared" si="71"/>
        <v>11149.888199999985</v>
      </c>
      <c r="ES34" s="34">
        <f t="shared" ref="ES34:EU34" si="542">ES35+ES36</f>
        <v>11226.233617582402</v>
      </c>
      <c r="ET34" s="34">
        <f t="shared" si="542"/>
        <v>0</v>
      </c>
      <c r="EU34" s="34">
        <f t="shared" si="542"/>
        <v>-76.34541758241761</v>
      </c>
      <c r="EV34" s="34">
        <f t="shared" si="73"/>
        <v>15304.49340000003</v>
      </c>
      <c r="EW34" s="34">
        <f t="shared" ref="EW34:EY34" si="543">EW35+EW36</f>
        <v>15304.49340000003</v>
      </c>
      <c r="EX34" s="34">
        <f t="shared" si="543"/>
        <v>0</v>
      </c>
      <c r="EY34" s="34">
        <f t="shared" si="543"/>
        <v>0</v>
      </c>
      <c r="EZ34" s="34">
        <f t="shared" si="75"/>
        <v>15289.382600000032</v>
      </c>
      <c r="FA34" s="34">
        <f t="shared" ref="FA34:FC34" si="544">FA35+FA36</f>
        <v>15165.959114120033</v>
      </c>
      <c r="FB34" s="34">
        <f t="shared" si="544"/>
        <v>0</v>
      </c>
      <c r="FC34" s="34">
        <f t="shared" si="544"/>
        <v>123.42348587999999</v>
      </c>
      <c r="FD34" s="34">
        <f t="shared" si="77"/>
        <v>-571.02040000007946</v>
      </c>
      <c r="FE34" s="34">
        <f t="shared" ref="FE34:FG34" si="545">FE35+FE36</f>
        <v>-488.12178260007943</v>
      </c>
      <c r="FF34" s="34">
        <f t="shared" si="545"/>
        <v>0</v>
      </c>
      <c r="FG34" s="34">
        <f t="shared" si="545"/>
        <v>-82.898617400000006</v>
      </c>
      <c r="FH34" s="34">
        <f t="shared" si="79"/>
        <v>0</v>
      </c>
      <c r="FI34" s="34">
        <f t="shared" ref="FI34:FK34" si="546">FI35+FI36</f>
        <v>0</v>
      </c>
      <c r="FJ34" s="34">
        <f t="shared" si="546"/>
        <v>0</v>
      </c>
      <c r="FK34" s="34">
        <f t="shared" si="546"/>
        <v>0</v>
      </c>
    </row>
    <row r="35" spans="1:167" s="10" customFormat="1" x14ac:dyDescent="0.2">
      <c r="A35" s="66" t="s">
        <v>76</v>
      </c>
      <c r="B35" s="87" t="s">
        <v>76</v>
      </c>
      <c r="C35" s="89" t="s">
        <v>25</v>
      </c>
      <c r="D35" s="34">
        <f t="shared" si="81"/>
        <v>40382.015761999995</v>
      </c>
      <c r="E35" s="34">
        <f>'[2]1.10'!LQ35</f>
        <v>42775.686932085053</v>
      </c>
      <c r="F35" s="34">
        <f>'[2]1.10'!LR35</f>
        <v>0</v>
      </c>
      <c r="G35" s="34">
        <f>'[2]1.10'!LS35</f>
        <v>-2393.671170085061</v>
      </c>
      <c r="H35" s="34">
        <f t="shared" si="1"/>
        <v>-12527.906355999976</v>
      </c>
      <c r="I35" s="34">
        <f>'[2]1.10'!LU35</f>
        <v>-12354.952860949079</v>
      </c>
      <c r="J35" s="34">
        <f>'[2]1.10'!LV35</f>
        <v>0</v>
      </c>
      <c r="K35" s="34">
        <f>'[2]1.10'!LW35</f>
        <v>-172.95349505089601</v>
      </c>
      <c r="L35" s="34">
        <f t="shared" si="3"/>
        <v>851.15972599997895</v>
      </c>
      <c r="M35" s="34">
        <f>'[2]1.10'!LY35</f>
        <v>2632.4090915741726</v>
      </c>
      <c r="N35" s="34">
        <f>'[2]1.10'!LZ35</f>
        <v>0</v>
      </c>
      <c r="O35" s="34">
        <f>'[2]1.10'!MA35</f>
        <v>-1781.2493655741937</v>
      </c>
      <c r="P35" s="34">
        <f t="shared" si="5"/>
        <v>13470.835848999999</v>
      </c>
      <c r="Q35" s="34">
        <f>'[2]1.10'!MC35</f>
        <v>13996.480292465591</v>
      </c>
      <c r="R35" s="34">
        <f>'[2]1.10'!MD35</f>
        <v>0</v>
      </c>
      <c r="S35" s="34">
        <f>'[2]1.10'!ME35</f>
        <v>-525.64444346559151</v>
      </c>
      <c r="T35" s="34">
        <f t="shared" si="7"/>
        <v>14532.114695000015</v>
      </c>
      <c r="U35" s="34">
        <f>'[2]1.10'!MG35</f>
        <v>14583.453966277732</v>
      </c>
      <c r="V35" s="34">
        <f>'[2]1.10'!MH35</f>
        <v>0</v>
      </c>
      <c r="W35" s="34">
        <f>'[2]1.10'!MI35</f>
        <v>-51.339271277715987</v>
      </c>
      <c r="X35" s="34">
        <f t="shared" si="9"/>
        <v>-9273.0618860000122</v>
      </c>
      <c r="Y35" s="34">
        <f>'[2]1.10'!MK35</f>
        <v>-9222.5370084107653</v>
      </c>
      <c r="Z35" s="34">
        <f>'[2]1.10'!ML35</f>
        <v>0</v>
      </c>
      <c r="AA35" s="34">
        <f>'[2]1.10'!MM35</f>
        <v>-50.524877589247318</v>
      </c>
      <c r="AB35" s="34">
        <f t="shared" si="11"/>
        <v>7282.1004389999944</v>
      </c>
      <c r="AC35" s="34">
        <f>'[2]1.10'!MO35</f>
        <v>7282.1004389999944</v>
      </c>
      <c r="AD35" s="34">
        <f>'[2]1.10'!MP35</f>
        <v>0</v>
      </c>
      <c r="AE35" s="34">
        <f>'[2]1.10'!MQ35</f>
        <v>0</v>
      </c>
      <c r="AF35" s="34">
        <f t="shared" si="13"/>
        <v>4643.2398690000009</v>
      </c>
      <c r="AG35" s="34">
        <f>'[2]1.10'!MS35</f>
        <v>4643.2398690000009</v>
      </c>
      <c r="AH35" s="34">
        <f>'[2]1.10'!MT35</f>
        <v>0</v>
      </c>
      <c r="AI35" s="34">
        <f>'[2]1.10'!MU35</f>
        <v>0</v>
      </c>
      <c r="AJ35" s="34">
        <f t="shared" si="15"/>
        <v>-275.80161999999291</v>
      </c>
      <c r="AK35" s="34">
        <f>'[2]1.10'!MW35</f>
        <v>-5.2018020199622015</v>
      </c>
      <c r="AL35" s="34">
        <f>'[2]1.10'!MX35</f>
        <v>0</v>
      </c>
      <c r="AM35" s="34">
        <f>'[2]1.10'!MY35</f>
        <v>-270.59981798003071</v>
      </c>
      <c r="AN35" s="34">
        <f t="shared" si="17"/>
        <v>-2711.2099620000208</v>
      </c>
      <c r="AO35" s="34">
        <f>'[2]1.10'!NA35</f>
        <v>-2711.2099620000208</v>
      </c>
      <c r="AP35" s="34">
        <f>'[2]1.10'!NB35</f>
        <v>0</v>
      </c>
      <c r="AQ35" s="34">
        <f>'[2]1.10'!NC35</f>
        <v>0</v>
      </c>
      <c r="AR35" s="34">
        <f t="shared" si="19"/>
        <v>3799.8670640000128</v>
      </c>
      <c r="AS35" s="34">
        <f>'[2]1.10'!NE35</f>
        <v>3799.8670640000128</v>
      </c>
      <c r="AT35" s="34">
        <f>'[2]1.10'!NF35</f>
        <v>0</v>
      </c>
      <c r="AU35" s="34">
        <f>'[2]1.10'!NG35</f>
        <v>0</v>
      </c>
      <c r="AV35" s="34">
        <f t="shared" si="21"/>
        <v>8011.2243159999998</v>
      </c>
      <c r="AW35" s="34">
        <f>'[2]1.10'!NI35</f>
        <v>8146.0327005108693</v>
      </c>
      <c r="AX35" s="34">
        <f>'[2]1.10'!NJ35</f>
        <v>0</v>
      </c>
      <c r="AY35" s="34">
        <f>'[2]1.10'!NK35</f>
        <v>-134.8083845108695</v>
      </c>
      <c r="AZ35" s="34">
        <f t="shared" si="23"/>
        <v>-6320.8681530000058</v>
      </c>
      <c r="BA35" s="34">
        <f>'[2]1.10'!NM35</f>
        <v>-6320.8681530000058</v>
      </c>
      <c r="BB35" s="34">
        <f>'[2]1.10'!NN35</f>
        <v>0</v>
      </c>
      <c r="BC35" s="34">
        <f>'[2]1.10'!NO35</f>
        <v>0</v>
      </c>
      <c r="BD35" s="34">
        <f t="shared" si="25"/>
        <v>-3909.8972609999782</v>
      </c>
      <c r="BE35" s="34">
        <f>'[2]1.10'!NQ35</f>
        <v>-3909.8972609999782</v>
      </c>
      <c r="BF35" s="34">
        <f>'[2]1.10'!NR35</f>
        <v>0</v>
      </c>
      <c r="BG35" s="34">
        <f>'[2]1.10'!NS35</f>
        <v>0</v>
      </c>
      <c r="BH35" s="34">
        <f t="shared" si="27"/>
        <v>10460.937008000008</v>
      </c>
      <c r="BI35" s="34">
        <f>'[2]1.10'!NU35</f>
        <v>10460.937008000008</v>
      </c>
      <c r="BJ35" s="34">
        <f>'[2]1.10'!NV35</f>
        <v>0</v>
      </c>
      <c r="BK35" s="34">
        <f>'[2]1.10'!NW35</f>
        <v>0</v>
      </c>
      <c r="BL35" s="34">
        <f t="shared" si="29"/>
        <v>-4059.2076940000115</v>
      </c>
      <c r="BM35" s="34">
        <f>'[2]1.10'!NY35</f>
        <v>-4059.2076940000115</v>
      </c>
      <c r="BN35" s="34">
        <f>'[2]1.10'!NZ35</f>
        <v>0</v>
      </c>
      <c r="BO35" s="34">
        <f>'[2]1.10'!OA35</f>
        <v>0</v>
      </c>
      <c r="BP35" s="34">
        <f t="shared" si="31"/>
        <v>-2808.8251790000177</v>
      </c>
      <c r="BQ35" s="34">
        <f>'[2]1.10'!OC35</f>
        <v>-2808.8251790000177</v>
      </c>
      <c r="BR35" s="34">
        <f>'[2]1.10'!OD35</f>
        <v>0</v>
      </c>
      <c r="BS35" s="34">
        <f>'[2]1.10'!OE35</f>
        <v>0</v>
      </c>
      <c r="BT35" s="34">
        <f t="shared" si="33"/>
        <v>-4732.6077030000015</v>
      </c>
      <c r="BU35" s="34">
        <f>'[2]1.10'!OG35</f>
        <v>-4732.6077030000015</v>
      </c>
      <c r="BV35" s="34">
        <f>'[2]1.10'!OH35</f>
        <v>0</v>
      </c>
      <c r="BW35" s="34">
        <f>'[2]1.10'!OI35</f>
        <v>0</v>
      </c>
      <c r="BX35" s="34">
        <f t="shared" si="35"/>
        <v>-15539.151536999972</v>
      </c>
      <c r="BY35" s="34">
        <f>'[2]1.10'!OK35</f>
        <v>-15539.151536999972</v>
      </c>
      <c r="BZ35" s="34">
        <f>'[2]1.10'!OL35</f>
        <v>0</v>
      </c>
      <c r="CA35" s="34">
        <f>'[2]1.10'!OM35</f>
        <v>0</v>
      </c>
      <c r="CB35" s="34">
        <f t="shared" si="37"/>
        <v>-25891.253565000014</v>
      </c>
      <c r="CC35" s="34">
        <f>'[2]1.10'!OO35</f>
        <v>-1630.6834563043121</v>
      </c>
      <c r="CD35" s="34">
        <f>'[2]1.10'!OP35</f>
        <v>0</v>
      </c>
      <c r="CE35" s="34">
        <f>'[2]1.10'!OQ35</f>
        <v>-24260.570108695701</v>
      </c>
      <c r="CF35" s="34">
        <f t="shared" si="39"/>
        <v>57664.055700000012</v>
      </c>
      <c r="CG35" s="34">
        <f>'[2]1.10'!OS35</f>
        <v>37496.769315384605</v>
      </c>
      <c r="CH35" s="34">
        <f>'[2]1.10'!OT35</f>
        <v>0</v>
      </c>
      <c r="CI35" s="34">
        <f>'[2]1.10'!OU35</f>
        <v>20167.28638461541</v>
      </c>
      <c r="CJ35" s="34">
        <f t="shared" si="41"/>
        <v>-7946.6879000000336</v>
      </c>
      <c r="CK35" s="34">
        <f>'[2]1.10'!OW35</f>
        <v>-11068.750269230806</v>
      </c>
      <c r="CL35" s="34">
        <f>'[2]1.10'!OX35</f>
        <v>0</v>
      </c>
      <c r="CM35" s="34">
        <f>'[2]1.10'!OY35</f>
        <v>3122.0623692307731</v>
      </c>
      <c r="CN35" s="34">
        <f t="shared" si="43"/>
        <v>14750.628499999983</v>
      </c>
      <c r="CO35" s="34">
        <f>'[2]1.10'!PA35</f>
        <v>17206.993190217378</v>
      </c>
      <c r="CP35" s="34">
        <f>'[2]1.10'!PB35</f>
        <v>0</v>
      </c>
      <c r="CQ35" s="34">
        <f>'[2]1.10'!PC35</f>
        <v>-2456.3646902173946</v>
      </c>
      <c r="CR35" s="34">
        <f t="shared" si="45"/>
        <v>-2774.3042999999743</v>
      </c>
      <c r="CS35" s="34">
        <f>'[2]1.10'!PE35</f>
        <v>3444.616004347854</v>
      </c>
      <c r="CT35" s="34">
        <f>'[2]1.10'!PF35</f>
        <v>0</v>
      </c>
      <c r="CU35" s="34">
        <f>'[2]1.10'!PG35</f>
        <v>-6218.9203043478283</v>
      </c>
      <c r="CV35" s="34">
        <f t="shared" si="47"/>
        <v>-5318.6890000000021</v>
      </c>
      <c r="CW35" s="34">
        <f>'[2]1.10'!PI35</f>
        <v>-7080.7609900000043</v>
      </c>
      <c r="CX35" s="34">
        <f>'[2]1.10'!PJ35</f>
        <v>0</v>
      </c>
      <c r="CY35" s="34">
        <f>'[2]1.10'!PK35</f>
        <v>1762.071990000002</v>
      </c>
      <c r="CZ35" s="34">
        <f t="shared" si="49"/>
        <v>-9763.1822999999968</v>
      </c>
      <c r="DA35" s="34">
        <f>'[2]1.10'!PM35</f>
        <v>-5596.9351604395506</v>
      </c>
      <c r="DB35" s="34">
        <f>'[2]1.10'!PN35</f>
        <v>0</v>
      </c>
      <c r="DC35" s="34">
        <f>'[2]1.10'!PO35</f>
        <v>-4166.2471395604462</v>
      </c>
      <c r="DD35" s="34">
        <f t="shared" si="51"/>
        <v>-12534.319500000007</v>
      </c>
      <c r="DE35" s="34">
        <f>'[2]1.10'!PQ35</f>
        <v>-7824.8886032608716</v>
      </c>
      <c r="DF35" s="34">
        <f>'[2]1.10'!PR35</f>
        <v>0</v>
      </c>
      <c r="DG35" s="34">
        <f>'[2]1.10'!PS35</f>
        <v>-4709.4308967391353</v>
      </c>
      <c r="DH35" s="34">
        <f t="shared" si="53"/>
        <v>991.44080000003351</v>
      </c>
      <c r="DI35" s="34">
        <f>'[2]1.10'!PU35</f>
        <v>4246.4791717391581</v>
      </c>
      <c r="DJ35" s="34">
        <f>'[2]1.10'!PV35</f>
        <v>0</v>
      </c>
      <c r="DK35" s="34">
        <f>'[2]1.10'!PW35</f>
        <v>-3255.0383717391246</v>
      </c>
      <c r="DL35" s="34">
        <f t="shared" si="55"/>
        <v>16199.559699999958</v>
      </c>
      <c r="DM35" s="34">
        <f>'[2]1.10'!PY35</f>
        <v>15342.925066666625</v>
      </c>
      <c r="DN35" s="34">
        <f>'[2]1.10'!PZ35</f>
        <v>0</v>
      </c>
      <c r="DO35" s="34">
        <f>'[2]1.10'!QA35</f>
        <v>856.63463333333391</v>
      </c>
      <c r="DP35" s="34">
        <f t="shared" si="57"/>
        <v>-468.07910000000265</v>
      </c>
      <c r="DQ35" s="34">
        <f>'[2]1.10'!QC35</f>
        <v>-3803.1377000000025</v>
      </c>
      <c r="DR35" s="34">
        <f>'[2]1.10'!QD35</f>
        <v>0</v>
      </c>
      <c r="DS35" s="34">
        <f>'[2]1.10'!QE35</f>
        <v>3335.0585999999998</v>
      </c>
      <c r="DT35" s="34">
        <f t="shared" si="59"/>
        <v>61167.509400000039</v>
      </c>
      <c r="DU35" s="34">
        <f>'[2]1.10'!QG35</f>
        <v>62461.720061314038</v>
      </c>
      <c r="DV35" s="34">
        <f>'[2]1.10'!QH35</f>
        <v>0</v>
      </c>
      <c r="DW35" s="34">
        <f>'[2]1.10'!QI35</f>
        <v>-1294.2106613139999</v>
      </c>
      <c r="DX35" s="34">
        <f t="shared" si="61"/>
        <v>30425.075800000046</v>
      </c>
      <c r="DY35" s="34">
        <f>'[2]1.10'!QK35</f>
        <v>11884.795600000045</v>
      </c>
      <c r="DZ35" s="34">
        <f>'[2]1.10'!QL35</f>
        <v>0</v>
      </c>
      <c r="EA35" s="34">
        <f>'[2]1.10'!QM35</f>
        <v>18540.280200000001</v>
      </c>
      <c r="EB35" s="34">
        <f t="shared" si="63"/>
        <v>2340.3907999999647</v>
      </c>
      <c r="EC35" s="34">
        <f>'[2]1.10'!QO35</f>
        <v>2888.9197999999647</v>
      </c>
      <c r="ED35" s="34">
        <f>'[2]1.10'!QP35</f>
        <v>0</v>
      </c>
      <c r="EE35" s="34">
        <f>'[2]1.10'!QQ35</f>
        <v>-548.529</v>
      </c>
      <c r="EF35" s="34">
        <f t="shared" si="65"/>
        <v>2376.959000000028</v>
      </c>
      <c r="EG35" s="34">
        <f>'[2]1.10'!QS35</f>
        <v>694.80340000002798</v>
      </c>
      <c r="EH35" s="34">
        <f>'[2]1.10'!QT35</f>
        <v>0</v>
      </c>
      <c r="EI35" s="34">
        <f>'[2]1.10'!QU35</f>
        <v>1682.1556</v>
      </c>
      <c r="EJ35" s="34">
        <f t="shared" si="67"/>
        <v>-4461.3688000000111</v>
      </c>
      <c r="EK35" s="34">
        <f>'[2]1.10'!QW35</f>
        <v>-5375.5838000000113</v>
      </c>
      <c r="EL35" s="34">
        <f>'[2]1.10'!QX35</f>
        <v>0</v>
      </c>
      <c r="EM35" s="34">
        <f>'[2]1.10'!QY35</f>
        <v>914.21500000000015</v>
      </c>
      <c r="EN35" s="34">
        <f t="shared" si="69"/>
        <v>23061.409399999939</v>
      </c>
      <c r="EO35" s="34">
        <f>'[2]1.10'!RA35</f>
        <v>23280.97429999994</v>
      </c>
      <c r="EP35" s="34">
        <f>'[2]1.10'!RB35</f>
        <v>0</v>
      </c>
      <c r="EQ35" s="34">
        <f>'[2]1.10'!RC35</f>
        <v>-219.56489999999999</v>
      </c>
      <c r="ER35" s="34">
        <f t="shared" si="71"/>
        <v>10995.370399999985</v>
      </c>
      <c r="ES35" s="34">
        <f>'[2]1.10'!RE35</f>
        <v>11071.715817582402</v>
      </c>
      <c r="ET35" s="34">
        <f>'[2]1.10'!RF35</f>
        <v>0</v>
      </c>
      <c r="EU35" s="34">
        <f>'[2]1.10'!RG35</f>
        <v>-76.34541758241761</v>
      </c>
      <c r="EV35" s="34">
        <f t="shared" si="73"/>
        <v>15130.764400000029</v>
      </c>
      <c r="EW35" s="34">
        <f>'[2]1.10'!RI35</f>
        <v>15130.764400000029</v>
      </c>
      <c r="EX35" s="34">
        <f>'[2]1.10'!RJ35</f>
        <v>0</v>
      </c>
      <c r="EY35" s="34">
        <f>'[2]1.10'!RK35</f>
        <v>0</v>
      </c>
      <c r="EZ35" s="34">
        <f t="shared" si="75"/>
        <v>15154.48860000003</v>
      </c>
      <c r="FA35" s="34">
        <f>'[2]1.10'!RM35</f>
        <v>15031.065114120031</v>
      </c>
      <c r="FB35" s="34">
        <f>'[2]1.10'!RN35</f>
        <v>0</v>
      </c>
      <c r="FC35" s="34">
        <f>'[2]1.10'!RO35</f>
        <v>123.42348587999999</v>
      </c>
      <c r="FD35" s="34">
        <f t="shared" si="77"/>
        <v>-580.01740000007703</v>
      </c>
      <c r="FE35" s="34">
        <f>'[2]1.10'!RQ35</f>
        <v>-497.118782600077</v>
      </c>
      <c r="FF35" s="34">
        <f>'[2]1.10'!RR35</f>
        <v>0</v>
      </c>
      <c r="FG35" s="34">
        <f>'[2]1.10'!RS35</f>
        <v>-82.898617400000006</v>
      </c>
      <c r="FH35" s="34">
        <f t="shared" si="79"/>
        <v>0</v>
      </c>
      <c r="FI35" s="34">
        <f>'[2]1.10'!RU35</f>
        <v>0</v>
      </c>
      <c r="FJ35" s="34">
        <f>'[2]1.10'!RV35</f>
        <v>0</v>
      </c>
      <c r="FK35" s="34">
        <f>'[2]1.10'!RW35</f>
        <v>0</v>
      </c>
    </row>
    <row r="36" spans="1:167" s="10" customFormat="1" x14ac:dyDescent="0.2">
      <c r="A36" s="66" t="s">
        <v>77</v>
      </c>
      <c r="B36" s="87" t="s">
        <v>77</v>
      </c>
      <c r="C36" s="89" t="s">
        <v>24</v>
      </c>
      <c r="D36" s="34">
        <f t="shared" si="81"/>
        <v>545.01339399999983</v>
      </c>
      <c r="E36" s="34">
        <f>'[2]1.10'!LQ36</f>
        <v>545.01339399999983</v>
      </c>
      <c r="F36" s="34">
        <f>'[2]1.10'!LR36</f>
        <v>0</v>
      </c>
      <c r="G36" s="34">
        <f>'[2]1.10'!LS36</f>
        <v>0</v>
      </c>
      <c r="H36" s="34">
        <f t="shared" si="1"/>
        <v>-169.90868999999975</v>
      </c>
      <c r="I36" s="34">
        <f>'[2]1.10'!LU36</f>
        <v>-169.90868999999975</v>
      </c>
      <c r="J36" s="34">
        <f>'[2]1.10'!LV36</f>
        <v>0</v>
      </c>
      <c r="K36" s="34">
        <f>'[2]1.10'!LW36</f>
        <v>0</v>
      </c>
      <c r="L36" s="34">
        <f t="shared" si="3"/>
        <v>35.952475999999749</v>
      </c>
      <c r="M36" s="34">
        <f>'[2]1.10'!LY36</f>
        <v>35.952475999999749</v>
      </c>
      <c r="N36" s="34">
        <f>'[2]1.10'!LZ36</f>
        <v>0</v>
      </c>
      <c r="O36" s="34">
        <f>'[2]1.10'!MA36</f>
        <v>0</v>
      </c>
      <c r="P36" s="34">
        <f t="shared" si="5"/>
        <v>170.64548700000023</v>
      </c>
      <c r="Q36" s="34">
        <f>'[2]1.10'!MC36</f>
        <v>170.64548700000023</v>
      </c>
      <c r="R36" s="34">
        <f>'[2]1.10'!MD36</f>
        <v>0</v>
      </c>
      <c r="S36" s="34">
        <f>'[2]1.10'!ME36</f>
        <v>0</v>
      </c>
      <c r="T36" s="34">
        <f t="shared" si="7"/>
        <v>156.91188099999977</v>
      </c>
      <c r="U36" s="34">
        <f>'[2]1.10'!MG36</f>
        <v>156.91188099999977</v>
      </c>
      <c r="V36" s="34">
        <f>'[2]1.10'!MH36</f>
        <v>0</v>
      </c>
      <c r="W36" s="34">
        <f>'[2]1.10'!MI36</f>
        <v>0</v>
      </c>
      <c r="X36" s="34">
        <f t="shared" si="9"/>
        <v>-46.363998000000038</v>
      </c>
      <c r="Y36" s="34">
        <f>'[2]1.10'!MK36</f>
        <v>-46.363998000000038</v>
      </c>
      <c r="Z36" s="34">
        <f>'[2]1.10'!ML36</f>
        <v>0</v>
      </c>
      <c r="AA36" s="34">
        <f>'[2]1.10'!MM36</f>
        <v>0</v>
      </c>
      <c r="AB36" s="34">
        <f t="shared" si="11"/>
        <v>11.859706000000017</v>
      </c>
      <c r="AC36" s="34">
        <f>'[2]1.10'!MO36</f>
        <v>11.859706000000017</v>
      </c>
      <c r="AD36" s="34">
        <f>'[2]1.10'!MP36</f>
        <v>0</v>
      </c>
      <c r="AE36" s="34">
        <f>'[2]1.10'!MQ36</f>
        <v>0</v>
      </c>
      <c r="AF36" s="34">
        <f t="shared" si="13"/>
        <v>38.769985999999932</v>
      </c>
      <c r="AG36" s="34">
        <f>'[2]1.10'!MS36</f>
        <v>38.769985999999932</v>
      </c>
      <c r="AH36" s="34">
        <f>'[2]1.10'!MT36</f>
        <v>0</v>
      </c>
      <c r="AI36" s="34">
        <f>'[2]1.10'!MU36</f>
        <v>0</v>
      </c>
      <c r="AJ36" s="34">
        <f t="shared" si="15"/>
        <v>263.10178000000008</v>
      </c>
      <c r="AK36" s="34">
        <f>'[2]1.10'!MW36</f>
        <v>-7.4980379800306309</v>
      </c>
      <c r="AL36" s="34">
        <f>'[2]1.10'!MX36</f>
        <v>0</v>
      </c>
      <c r="AM36" s="34">
        <f>'[2]1.10'!MY36</f>
        <v>270.59981798003071</v>
      </c>
      <c r="AN36" s="34">
        <f t="shared" si="17"/>
        <v>-35.959624000000076</v>
      </c>
      <c r="AO36" s="34">
        <f>'[2]1.10'!NA36</f>
        <v>-35.959624000000076</v>
      </c>
      <c r="AP36" s="34">
        <f>'[2]1.10'!NB36</f>
        <v>0</v>
      </c>
      <c r="AQ36" s="34">
        <f>'[2]1.10'!NC36</f>
        <v>0</v>
      </c>
      <c r="AR36" s="34">
        <f t="shared" si="19"/>
        <v>43.002006000000065</v>
      </c>
      <c r="AS36" s="34">
        <f>'[2]1.10'!NE36</f>
        <v>43.002006000000065</v>
      </c>
      <c r="AT36" s="34">
        <f>'[2]1.10'!NF36</f>
        <v>0</v>
      </c>
      <c r="AU36" s="34">
        <f>'[2]1.10'!NG36</f>
        <v>0</v>
      </c>
      <c r="AV36" s="34">
        <f t="shared" si="21"/>
        <v>202.18127499999991</v>
      </c>
      <c r="AW36" s="34">
        <f>'[2]1.10'!NI36</f>
        <v>67.372890489130413</v>
      </c>
      <c r="AX36" s="34">
        <f>'[2]1.10'!NJ36</f>
        <v>0</v>
      </c>
      <c r="AY36" s="34">
        <f>'[2]1.10'!NK36</f>
        <v>134.8083845108695</v>
      </c>
      <c r="AZ36" s="34">
        <f t="shared" si="23"/>
        <v>-49.659779999999898</v>
      </c>
      <c r="BA36" s="34">
        <f>'[2]1.10'!NM36</f>
        <v>-49.659779999999898</v>
      </c>
      <c r="BB36" s="34">
        <f>'[2]1.10'!NN36</f>
        <v>0</v>
      </c>
      <c r="BC36" s="34">
        <f>'[2]1.10'!NO36</f>
        <v>0</v>
      </c>
      <c r="BD36" s="34">
        <f t="shared" si="25"/>
        <v>-12.401304999999979</v>
      </c>
      <c r="BE36" s="34">
        <f>'[2]1.10'!NQ36</f>
        <v>-12.401304999999979</v>
      </c>
      <c r="BF36" s="34">
        <f>'[2]1.10'!NR36</f>
        <v>0</v>
      </c>
      <c r="BG36" s="34">
        <f>'[2]1.10'!NS36</f>
        <v>0</v>
      </c>
      <c r="BH36" s="34">
        <f t="shared" si="27"/>
        <v>85.203792000000021</v>
      </c>
      <c r="BI36" s="34">
        <f>'[2]1.10'!NU36</f>
        <v>85.203792000000021</v>
      </c>
      <c r="BJ36" s="34">
        <f>'[2]1.10'!NV36</f>
        <v>0</v>
      </c>
      <c r="BK36" s="34">
        <f>'[2]1.10'!NW36</f>
        <v>0</v>
      </c>
      <c r="BL36" s="34">
        <f t="shared" si="29"/>
        <v>-53.576654000000083</v>
      </c>
      <c r="BM36" s="34">
        <f>'[2]1.10'!NY36</f>
        <v>-53.576654000000083</v>
      </c>
      <c r="BN36" s="34">
        <f>'[2]1.10'!NZ36</f>
        <v>0</v>
      </c>
      <c r="BO36" s="34">
        <f>'[2]1.10'!OA36</f>
        <v>0</v>
      </c>
      <c r="BP36" s="34">
        <f t="shared" si="31"/>
        <v>-19.339607999999942</v>
      </c>
      <c r="BQ36" s="34">
        <f>'[2]1.10'!OC36</f>
        <v>-19.339607999999942</v>
      </c>
      <c r="BR36" s="34">
        <f>'[2]1.10'!OD36</f>
        <v>0</v>
      </c>
      <c r="BS36" s="34">
        <f>'[2]1.10'!OE36</f>
        <v>0</v>
      </c>
      <c r="BT36" s="34">
        <f t="shared" si="33"/>
        <v>-34.636256000000003</v>
      </c>
      <c r="BU36" s="34">
        <f>'[2]1.10'!OG36</f>
        <v>-34.636256000000003</v>
      </c>
      <c r="BV36" s="34">
        <f>'[2]1.10'!OH36</f>
        <v>0</v>
      </c>
      <c r="BW36" s="34">
        <f>'[2]1.10'!OI36</f>
        <v>0</v>
      </c>
      <c r="BX36" s="34">
        <f t="shared" si="35"/>
        <v>-27.558414999999968</v>
      </c>
      <c r="BY36" s="34">
        <f>'[2]1.10'!OK36</f>
        <v>-27.558414999999968</v>
      </c>
      <c r="BZ36" s="34">
        <f>'[2]1.10'!OL36</f>
        <v>0</v>
      </c>
      <c r="CA36" s="34">
        <f>'[2]1.10'!OM36</f>
        <v>0</v>
      </c>
      <c r="CB36" s="34">
        <f t="shared" si="37"/>
        <v>-0.39660900000000154</v>
      </c>
      <c r="CC36" s="34">
        <f>'[2]1.10'!OO36</f>
        <v>-0.39660900000000154</v>
      </c>
      <c r="CD36" s="34">
        <f>'[2]1.10'!OP36</f>
        <v>0</v>
      </c>
      <c r="CE36" s="34">
        <f>'[2]1.10'!OQ36</f>
        <v>0</v>
      </c>
      <c r="CF36" s="34">
        <f t="shared" si="39"/>
        <v>104.97679999999991</v>
      </c>
      <c r="CG36" s="34">
        <f>'[2]1.10'!OS36</f>
        <v>104.97679999999991</v>
      </c>
      <c r="CH36" s="34">
        <f>'[2]1.10'!OT36</f>
        <v>0</v>
      </c>
      <c r="CI36" s="34">
        <f>'[2]1.10'!OU36</f>
        <v>0</v>
      </c>
      <c r="CJ36" s="34">
        <f t="shared" si="41"/>
        <v>-60.823200000000043</v>
      </c>
      <c r="CK36" s="34">
        <f>'[2]1.10'!OW36</f>
        <v>-60.823200000000043</v>
      </c>
      <c r="CL36" s="34">
        <f>'[2]1.10'!OX36</f>
        <v>0</v>
      </c>
      <c r="CM36" s="34">
        <f>'[2]1.10'!OY36</f>
        <v>0</v>
      </c>
      <c r="CN36" s="34">
        <f t="shared" si="43"/>
        <v>165.06099999999981</v>
      </c>
      <c r="CO36" s="34">
        <f>'[2]1.10'!PA36</f>
        <v>165.06099999999981</v>
      </c>
      <c r="CP36" s="34">
        <f>'[2]1.10'!PB36</f>
        <v>0</v>
      </c>
      <c r="CQ36" s="34">
        <f>'[2]1.10'!PC36</f>
        <v>0</v>
      </c>
      <c r="CR36" s="34">
        <f t="shared" si="45"/>
        <v>26.02720000000005</v>
      </c>
      <c r="CS36" s="34">
        <f>'[2]1.10'!PE36</f>
        <v>26.02720000000005</v>
      </c>
      <c r="CT36" s="34">
        <f>'[2]1.10'!PF36</f>
        <v>0</v>
      </c>
      <c r="CU36" s="34">
        <f>'[2]1.10'!PG36</f>
        <v>0</v>
      </c>
      <c r="CV36" s="34">
        <f t="shared" si="47"/>
        <v>-60.438199999999711</v>
      </c>
      <c r="CW36" s="34">
        <f>'[2]1.10'!PI36</f>
        <v>-60.438199999999711</v>
      </c>
      <c r="CX36" s="34">
        <f>'[2]1.10'!PJ36</f>
        <v>0</v>
      </c>
      <c r="CY36" s="34">
        <f>'[2]1.10'!PK36</f>
        <v>0</v>
      </c>
      <c r="CZ36" s="34">
        <f t="shared" si="49"/>
        <v>-72.472000000000051</v>
      </c>
      <c r="DA36" s="34">
        <f>'[2]1.10'!PM36</f>
        <v>-72.472000000000051</v>
      </c>
      <c r="DB36" s="34">
        <f>'[2]1.10'!PN36</f>
        <v>0</v>
      </c>
      <c r="DC36" s="34">
        <f>'[2]1.10'!PO36</f>
        <v>0</v>
      </c>
      <c r="DD36" s="34">
        <f t="shared" si="51"/>
        <v>-95.285800000000336</v>
      </c>
      <c r="DE36" s="34">
        <f>'[2]1.10'!PQ36</f>
        <v>-95.285800000000336</v>
      </c>
      <c r="DF36" s="34">
        <f>'[2]1.10'!PR36</f>
        <v>0</v>
      </c>
      <c r="DG36" s="34">
        <f>'[2]1.10'!PS36</f>
        <v>0</v>
      </c>
      <c r="DH36" s="34">
        <f t="shared" si="53"/>
        <v>70.896200000000363</v>
      </c>
      <c r="DI36" s="34">
        <f>'[2]1.10'!PU36</f>
        <v>70.896200000000363</v>
      </c>
      <c r="DJ36" s="34">
        <f>'[2]1.10'!PV36</f>
        <v>0</v>
      </c>
      <c r="DK36" s="34">
        <f>'[2]1.10'!PW36</f>
        <v>0</v>
      </c>
      <c r="DL36" s="34">
        <f t="shared" si="55"/>
        <v>287.87489999999957</v>
      </c>
      <c r="DM36" s="34">
        <f>'[2]1.10'!PY36</f>
        <v>287.87489999999957</v>
      </c>
      <c r="DN36" s="34">
        <f>'[2]1.10'!PZ36</f>
        <v>0</v>
      </c>
      <c r="DO36" s="34">
        <f>'[2]1.10'!QA36</f>
        <v>0</v>
      </c>
      <c r="DP36" s="34">
        <f t="shared" si="57"/>
        <v>-58.510499999999979</v>
      </c>
      <c r="DQ36" s="34">
        <f>'[2]1.10'!QC36</f>
        <v>-58.510499999999979</v>
      </c>
      <c r="DR36" s="34">
        <f>'[2]1.10'!QD36</f>
        <v>0</v>
      </c>
      <c r="DS36" s="34">
        <f>'[2]1.10'!QE36</f>
        <v>0</v>
      </c>
      <c r="DT36" s="34">
        <f t="shared" si="59"/>
        <v>923.41360000000032</v>
      </c>
      <c r="DU36" s="34">
        <f>'[2]1.10'!QG36</f>
        <v>923.41360000000032</v>
      </c>
      <c r="DV36" s="34">
        <f>'[2]1.10'!QH36</f>
        <v>0</v>
      </c>
      <c r="DW36" s="34">
        <f>'[2]1.10'!QI36</f>
        <v>0</v>
      </c>
      <c r="DX36" s="34">
        <f t="shared" si="61"/>
        <v>73.137400000000866</v>
      </c>
      <c r="DY36" s="34">
        <f>'[2]1.10'!QK36</f>
        <v>73.137400000000866</v>
      </c>
      <c r="DZ36" s="34">
        <f>'[2]1.10'!QL36</f>
        <v>0</v>
      </c>
      <c r="EA36" s="34">
        <f>'[2]1.10'!QM36</f>
        <v>0</v>
      </c>
      <c r="EB36" s="34">
        <f t="shared" si="63"/>
        <v>-6.0000000007676135E-4</v>
      </c>
      <c r="EC36" s="34">
        <f>'[2]1.10'!QO36</f>
        <v>-6.0000000007676135E-4</v>
      </c>
      <c r="ED36" s="34">
        <f>'[2]1.10'!QP36</f>
        <v>0</v>
      </c>
      <c r="EE36" s="34">
        <f>'[2]1.10'!QQ36</f>
        <v>0</v>
      </c>
      <c r="EF36" s="34">
        <f t="shared" si="65"/>
        <v>3.9999999944484443E-4</v>
      </c>
      <c r="EG36" s="34">
        <f>'[2]1.10'!QS36</f>
        <v>3.9999999944484443E-4</v>
      </c>
      <c r="EH36" s="34">
        <f>'[2]1.10'!QT36</f>
        <v>0</v>
      </c>
      <c r="EI36" s="34">
        <f>'[2]1.10'!QU36</f>
        <v>0</v>
      </c>
      <c r="EJ36" s="34">
        <f t="shared" si="67"/>
        <v>-36.568999999999619</v>
      </c>
      <c r="EK36" s="34">
        <f>'[2]1.10'!QW36</f>
        <v>-36.568999999999619</v>
      </c>
      <c r="EL36" s="34">
        <f>'[2]1.10'!QX36</f>
        <v>0</v>
      </c>
      <c r="EM36" s="34">
        <f>'[2]1.10'!QY36</f>
        <v>0</v>
      </c>
      <c r="EN36" s="34">
        <f t="shared" si="69"/>
        <v>261.79779999999869</v>
      </c>
      <c r="EO36" s="34">
        <f>'[2]1.10'!RA36</f>
        <v>261.79779999999869</v>
      </c>
      <c r="EP36" s="34">
        <f>'[2]1.10'!RB36</f>
        <v>0</v>
      </c>
      <c r="EQ36" s="34">
        <f>'[2]1.10'!RC36</f>
        <v>0</v>
      </c>
      <c r="ER36" s="34">
        <f t="shared" si="71"/>
        <v>154.51779999999962</v>
      </c>
      <c r="ES36" s="34">
        <f>'[2]1.10'!RE36</f>
        <v>154.51779999999962</v>
      </c>
      <c r="ET36" s="34">
        <f>'[2]1.10'!RF36</f>
        <v>0</v>
      </c>
      <c r="EU36" s="34">
        <f>'[2]1.10'!RG36</f>
        <v>0</v>
      </c>
      <c r="EV36" s="34">
        <f t="shared" si="73"/>
        <v>173.72900000000061</v>
      </c>
      <c r="EW36" s="34">
        <f>'[2]1.10'!RI36</f>
        <v>173.72900000000061</v>
      </c>
      <c r="EX36" s="34">
        <f>'[2]1.10'!RJ36</f>
        <v>0</v>
      </c>
      <c r="EY36" s="34">
        <f>'[2]1.10'!RK36</f>
        <v>0</v>
      </c>
      <c r="EZ36" s="34">
        <f t="shared" si="75"/>
        <v>134.8940000000016</v>
      </c>
      <c r="FA36" s="34">
        <f>'[2]1.10'!RM36</f>
        <v>134.8940000000016</v>
      </c>
      <c r="FB36" s="34">
        <f>'[2]1.10'!RN36</f>
        <v>0</v>
      </c>
      <c r="FC36" s="34">
        <f>'[2]1.10'!RO36</f>
        <v>0</v>
      </c>
      <c r="FD36" s="34">
        <f t="shared" si="77"/>
        <v>8.9969999999975698</v>
      </c>
      <c r="FE36" s="34">
        <f>'[2]1.10'!RQ36</f>
        <v>8.9969999999975698</v>
      </c>
      <c r="FF36" s="34">
        <f>'[2]1.10'!RR36</f>
        <v>0</v>
      </c>
      <c r="FG36" s="34">
        <f>'[2]1.10'!RS36</f>
        <v>0</v>
      </c>
      <c r="FH36" s="34">
        <f t="shared" si="79"/>
        <v>0</v>
      </c>
      <c r="FI36" s="34">
        <f>'[2]1.10'!RU36</f>
        <v>0</v>
      </c>
      <c r="FJ36" s="34">
        <f>'[2]1.10'!RV36</f>
        <v>0</v>
      </c>
      <c r="FK36" s="34">
        <f>'[2]1.10'!RW36</f>
        <v>0</v>
      </c>
    </row>
    <row r="37" spans="1:167" s="10" customFormat="1" ht="24" x14ac:dyDescent="0.2">
      <c r="A37" s="66" t="s">
        <v>78</v>
      </c>
      <c r="B37" s="87" t="s">
        <v>78</v>
      </c>
      <c r="C37" s="172" t="s">
        <v>37</v>
      </c>
      <c r="D37" s="34">
        <f t="shared" si="81"/>
        <v>38287.710228999997</v>
      </c>
      <c r="E37" s="34">
        <f>'[2]1.10'!LQ37</f>
        <v>38308.893159708714</v>
      </c>
      <c r="F37" s="34">
        <f>'[2]1.10'!LR37</f>
        <v>0</v>
      </c>
      <c r="G37" s="34">
        <f>'[2]1.10'!LS37</f>
        <v>-21.182930708717354</v>
      </c>
      <c r="H37" s="34">
        <f t="shared" si="1"/>
        <v>-11876.364988999992</v>
      </c>
      <c r="I37" s="34">
        <f>'[2]1.10'!LU37</f>
        <v>-11854.74580211863</v>
      </c>
      <c r="J37" s="34">
        <f>'[2]1.10'!LV37</f>
        <v>0</v>
      </c>
      <c r="K37" s="34">
        <f>'[2]1.10'!LW37</f>
        <v>-21.619186881362001</v>
      </c>
      <c r="L37" s="34">
        <f t="shared" si="3"/>
        <v>814.74222799997733</v>
      </c>
      <c r="M37" s="34">
        <f>'[2]1.10'!LY37</f>
        <v>836.46478123868701</v>
      </c>
      <c r="N37" s="34">
        <f>'[2]1.10'!LZ37</f>
        <v>0</v>
      </c>
      <c r="O37" s="34">
        <f>'[2]1.10'!MA37</f>
        <v>-21.722553238709679</v>
      </c>
      <c r="P37" s="34">
        <f t="shared" si="5"/>
        <v>12860.274678000016</v>
      </c>
      <c r="Q37" s="34">
        <f>'[2]1.10'!MC37</f>
        <v>12905.982890475285</v>
      </c>
      <c r="R37" s="34">
        <f>'[2]1.10'!MD37</f>
        <v>0</v>
      </c>
      <c r="S37" s="34">
        <f>'[2]1.10'!ME37</f>
        <v>-45.708212475268823</v>
      </c>
      <c r="T37" s="34">
        <f t="shared" si="7"/>
        <v>13681.370561999996</v>
      </c>
      <c r="U37" s="34">
        <f>'[2]1.10'!MG37</f>
        <v>13681.370561999996</v>
      </c>
      <c r="V37" s="34">
        <f>'[2]1.10'!MH37</f>
        <v>0</v>
      </c>
      <c r="W37" s="34">
        <f>'[2]1.10'!MI37</f>
        <v>0</v>
      </c>
      <c r="X37" s="34">
        <f t="shared" si="9"/>
        <v>-8710.3501530000103</v>
      </c>
      <c r="Y37" s="34">
        <f>'[2]1.10'!MK37</f>
        <v>-8710.3501530000103</v>
      </c>
      <c r="Z37" s="34">
        <f>'[2]1.10'!ML37</f>
        <v>0</v>
      </c>
      <c r="AA37" s="34">
        <f>'[2]1.10'!MM37</f>
        <v>0</v>
      </c>
      <c r="AB37" s="34">
        <f t="shared" si="11"/>
        <v>6891.0651000000034</v>
      </c>
      <c r="AC37" s="34">
        <f>'[2]1.10'!MO37</f>
        <v>6891.0651000000034</v>
      </c>
      <c r="AD37" s="34">
        <f>'[2]1.10'!MP37</f>
        <v>0</v>
      </c>
      <c r="AE37" s="34">
        <f>'[2]1.10'!MQ37</f>
        <v>0</v>
      </c>
      <c r="AF37" s="34">
        <f t="shared" si="13"/>
        <v>4390.5164749999967</v>
      </c>
      <c r="AG37" s="34">
        <f>'[2]1.10'!MS37</f>
        <v>4390.5164749999967</v>
      </c>
      <c r="AH37" s="34">
        <f>'[2]1.10'!MT37</f>
        <v>0</v>
      </c>
      <c r="AI37" s="34">
        <f>'[2]1.10'!MU37</f>
        <v>0</v>
      </c>
      <c r="AJ37" s="34">
        <f t="shared" si="15"/>
        <v>-12.9383760000037</v>
      </c>
      <c r="AK37" s="34">
        <f>'[2]1.10'!MW37</f>
        <v>-12.9383760000037</v>
      </c>
      <c r="AL37" s="34">
        <f>'[2]1.10'!MX37</f>
        <v>0</v>
      </c>
      <c r="AM37" s="34">
        <f>'[2]1.10'!MY37</f>
        <v>0</v>
      </c>
      <c r="AN37" s="34">
        <f t="shared" si="17"/>
        <v>-2515.7810459999992</v>
      </c>
      <c r="AO37" s="34">
        <f>'[2]1.10'!NA37</f>
        <v>-2515.7810459999992</v>
      </c>
      <c r="AP37" s="34">
        <f>'[2]1.10'!NB37</f>
        <v>0</v>
      </c>
      <c r="AQ37" s="34">
        <f>'[2]1.10'!NC37</f>
        <v>0</v>
      </c>
      <c r="AR37" s="34">
        <f t="shared" si="19"/>
        <v>3456.3313699999944</v>
      </c>
      <c r="AS37" s="34">
        <f>'[2]1.10'!NE37</f>
        <v>3456.3313699999944</v>
      </c>
      <c r="AT37" s="34">
        <f>'[2]1.10'!NF37</f>
        <v>0</v>
      </c>
      <c r="AU37" s="34">
        <f>'[2]1.10'!NG37</f>
        <v>0</v>
      </c>
      <c r="AV37" s="34">
        <f t="shared" si="21"/>
        <v>7265.9406520000048</v>
      </c>
      <c r="AW37" s="34">
        <f>'[2]1.10'!NI37</f>
        <v>6915.4388522717445</v>
      </c>
      <c r="AX37" s="34">
        <f>'[2]1.10'!NJ37</f>
        <v>0</v>
      </c>
      <c r="AY37" s="34">
        <f>'[2]1.10'!NK37</f>
        <v>350.50179972826066</v>
      </c>
      <c r="AZ37" s="34">
        <f t="shared" si="23"/>
        <v>-5632.3634859999938</v>
      </c>
      <c r="BA37" s="34">
        <f>'[2]1.10'!NM37</f>
        <v>-5632.3634859999938</v>
      </c>
      <c r="BB37" s="34">
        <f>'[2]1.10'!NN37</f>
        <v>0</v>
      </c>
      <c r="BC37" s="34">
        <f>'[2]1.10'!NO37</f>
        <v>0</v>
      </c>
      <c r="BD37" s="34">
        <f t="shared" si="25"/>
        <v>-3529.6100500000002</v>
      </c>
      <c r="BE37" s="34">
        <f>'[2]1.10'!NQ37</f>
        <v>-3529.6100500000002</v>
      </c>
      <c r="BF37" s="34">
        <f>'[2]1.10'!NR37</f>
        <v>0</v>
      </c>
      <c r="BG37" s="34">
        <f>'[2]1.10'!NS37</f>
        <v>0</v>
      </c>
      <c r="BH37" s="34">
        <f t="shared" si="27"/>
        <v>9442.3809580000179</v>
      </c>
      <c r="BI37" s="34">
        <f>'[2]1.10'!NU37</f>
        <v>9442.3809580000179</v>
      </c>
      <c r="BJ37" s="34">
        <f>'[2]1.10'!NV37</f>
        <v>0</v>
      </c>
      <c r="BK37" s="34">
        <f>'[2]1.10'!NW37</f>
        <v>0</v>
      </c>
      <c r="BL37" s="34">
        <f t="shared" si="29"/>
        <v>-3674.7482040000214</v>
      </c>
      <c r="BM37" s="34">
        <f>'[2]1.10'!NY37</f>
        <v>-3674.7482040000214</v>
      </c>
      <c r="BN37" s="34">
        <f>'[2]1.10'!NZ37</f>
        <v>0</v>
      </c>
      <c r="BO37" s="34">
        <f>'[2]1.10'!OA37</f>
        <v>0</v>
      </c>
      <c r="BP37" s="34">
        <f t="shared" si="31"/>
        <v>-2460.8759989999926</v>
      </c>
      <c r="BQ37" s="34">
        <f>'[2]1.10'!OC37</f>
        <v>-2460.8759989999926</v>
      </c>
      <c r="BR37" s="34">
        <f>'[2]1.10'!OD37</f>
        <v>0</v>
      </c>
      <c r="BS37" s="34">
        <f>'[2]1.10'!OE37</f>
        <v>0</v>
      </c>
      <c r="BT37" s="34">
        <f t="shared" si="33"/>
        <v>-4175.6792489999934</v>
      </c>
      <c r="BU37" s="34">
        <f>'[2]1.10'!OG37</f>
        <v>-4175.6792489999934</v>
      </c>
      <c r="BV37" s="34">
        <f>'[2]1.10'!OH37</f>
        <v>0</v>
      </c>
      <c r="BW37" s="34">
        <f>'[2]1.10'!OI37</f>
        <v>0</v>
      </c>
      <c r="BX37" s="34">
        <f t="shared" si="35"/>
        <v>-13945.026873999994</v>
      </c>
      <c r="BY37" s="34">
        <f>'[2]1.10'!OK37</f>
        <v>-13945.026873999994</v>
      </c>
      <c r="BZ37" s="34">
        <f>'[2]1.10'!OL37</f>
        <v>0</v>
      </c>
      <c r="CA37" s="34">
        <f>'[2]1.10'!OM37</f>
        <v>0</v>
      </c>
      <c r="CB37" s="34">
        <f t="shared" si="37"/>
        <v>-25764.176022000014</v>
      </c>
      <c r="CC37" s="34">
        <f>'[2]1.10'!OO37</f>
        <v>-1503.6059133043127</v>
      </c>
      <c r="CD37" s="34">
        <f>'[2]1.10'!OP37</f>
        <v>0</v>
      </c>
      <c r="CE37" s="34">
        <f>'[2]1.10'!OQ37</f>
        <v>-24260.570108695701</v>
      </c>
      <c r="CF37" s="34">
        <f t="shared" si="39"/>
        <v>53627.591300000029</v>
      </c>
      <c r="CG37" s="34">
        <f>'[2]1.10'!OS37</f>
        <v>33460.304915384622</v>
      </c>
      <c r="CH37" s="34">
        <f>'[2]1.10'!OT37</f>
        <v>0</v>
      </c>
      <c r="CI37" s="34">
        <f>'[2]1.10'!OU37</f>
        <v>20167.28638461541</v>
      </c>
      <c r="CJ37" s="34">
        <f t="shared" si="41"/>
        <v>-6597.6905000000115</v>
      </c>
      <c r="CK37" s="34">
        <f>'[2]1.10'!OW37</f>
        <v>-9719.7528692307842</v>
      </c>
      <c r="CL37" s="34">
        <f>'[2]1.10'!OX37</f>
        <v>0</v>
      </c>
      <c r="CM37" s="34">
        <f>'[2]1.10'!OY37</f>
        <v>3122.0623692307731</v>
      </c>
      <c r="CN37" s="34">
        <f t="shared" si="43"/>
        <v>12873.4905</v>
      </c>
      <c r="CO37" s="34">
        <f>'[2]1.10'!PA37</f>
        <v>15329.855190217395</v>
      </c>
      <c r="CP37" s="34">
        <f>'[2]1.10'!PB37</f>
        <v>0</v>
      </c>
      <c r="CQ37" s="34">
        <f>'[2]1.10'!PC37</f>
        <v>-2456.3646902173946</v>
      </c>
      <c r="CR37" s="34">
        <f t="shared" si="45"/>
        <v>-3227.7815000000046</v>
      </c>
      <c r="CS37" s="34">
        <f>'[2]1.10'!PE37</f>
        <v>2991.1388043478237</v>
      </c>
      <c r="CT37" s="34">
        <f>'[2]1.10'!PF37</f>
        <v>0</v>
      </c>
      <c r="CU37" s="34">
        <f>'[2]1.10'!PG37</f>
        <v>-6218.9203043478283</v>
      </c>
      <c r="CV37" s="34">
        <f t="shared" si="47"/>
        <v>-4470.1637999999875</v>
      </c>
      <c r="CW37" s="34">
        <f>'[2]1.10'!PI37</f>
        <v>-6232.2357899999897</v>
      </c>
      <c r="CX37" s="34">
        <f>'[2]1.10'!PJ37</f>
        <v>0</v>
      </c>
      <c r="CY37" s="34">
        <f>'[2]1.10'!PK37</f>
        <v>1762.071990000002</v>
      </c>
      <c r="CZ37" s="34">
        <f t="shared" si="49"/>
        <v>-9078.9651000000158</v>
      </c>
      <c r="DA37" s="34">
        <f>'[2]1.10'!PM37</f>
        <v>-4912.7179604395697</v>
      </c>
      <c r="DB37" s="34">
        <f>'[2]1.10'!PN37</f>
        <v>0</v>
      </c>
      <c r="DC37" s="34">
        <f>'[2]1.10'!PO37</f>
        <v>-4166.2471395604462</v>
      </c>
      <c r="DD37" s="34">
        <f t="shared" si="51"/>
        <v>-11697.015100000011</v>
      </c>
      <c r="DE37" s="34">
        <f>'[2]1.10'!PQ37</f>
        <v>-6987.5842032608762</v>
      </c>
      <c r="DF37" s="34">
        <f>'[2]1.10'!PR37</f>
        <v>0</v>
      </c>
      <c r="DG37" s="34">
        <f>'[2]1.10'!PS37</f>
        <v>-4709.4308967391353</v>
      </c>
      <c r="DH37" s="34">
        <f t="shared" si="53"/>
        <v>508.34220000002097</v>
      </c>
      <c r="DI37" s="34">
        <f>'[2]1.10'!PU37</f>
        <v>3763.3805717391456</v>
      </c>
      <c r="DJ37" s="34">
        <f>'[2]1.10'!PV37</f>
        <v>0</v>
      </c>
      <c r="DK37" s="34">
        <f>'[2]1.10'!PW37</f>
        <v>-3255.0383717391246</v>
      </c>
      <c r="DL37" s="34">
        <f t="shared" si="55"/>
        <v>15304.160599999974</v>
      </c>
      <c r="DM37" s="34">
        <f>'[2]1.10'!PY37</f>
        <v>13105.465041111083</v>
      </c>
      <c r="DN37" s="34">
        <f>'[2]1.10'!PZ37</f>
        <v>0</v>
      </c>
      <c r="DO37" s="34">
        <f>'[2]1.10'!QA37</f>
        <v>2198.6955588888904</v>
      </c>
      <c r="DP37" s="34">
        <f t="shared" si="57"/>
        <v>-146.27499999997963</v>
      </c>
      <c r="DQ37" s="34">
        <f>'[2]1.10'!QC37</f>
        <v>-3481.3335999999795</v>
      </c>
      <c r="DR37" s="34">
        <f>'[2]1.10'!QD37</f>
        <v>0</v>
      </c>
      <c r="DS37" s="34">
        <f>'[2]1.10'!QE37</f>
        <v>3335.0585999999998</v>
      </c>
      <c r="DT37" s="34">
        <f t="shared" si="59"/>
        <v>55361.612800000046</v>
      </c>
      <c r="DU37" s="34">
        <f>'[2]1.10'!QG37</f>
        <v>56620.844794792043</v>
      </c>
      <c r="DV37" s="34">
        <f>'[2]1.10'!QH37</f>
        <v>0</v>
      </c>
      <c r="DW37" s="34">
        <f>'[2]1.10'!QI37</f>
        <v>-1259.231994792</v>
      </c>
      <c r="DX37" s="34">
        <f t="shared" si="61"/>
        <v>29474.2906</v>
      </c>
      <c r="DY37" s="34">
        <f>'[2]1.10'!QK37</f>
        <v>10897.441799999997</v>
      </c>
      <c r="DZ37" s="34">
        <f>'[2]1.10'!QL37</f>
        <v>0</v>
      </c>
      <c r="EA37" s="34">
        <f>'[2]1.10'!QM37</f>
        <v>18576.848800000003</v>
      </c>
      <c r="EB37" s="34">
        <f t="shared" si="63"/>
        <v>2925.4871999999741</v>
      </c>
      <c r="EC37" s="34">
        <f>'[2]1.10'!QO37</f>
        <v>2706.0755999999742</v>
      </c>
      <c r="ED37" s="34">
        <f>'[2]1.10'!QP37</f>
        <v>0</v>
      </c>
      <c r="EE37" s="34">
        <f>'[2]1.10'!QQ37</f>
        <v>219.41160000000002</v>
      </c>
      <c r="EF37" s="34">
        <f t="shared" si="65"/>
        <v>2303.821600000033</v>
      </c>
      <c r="EG37" s="34">
        <f>'[2]1.10'!QS37</f>
        <v>621.66600000003291</v>
      </c>
      <c r="EH37" s="34">
        <f>'[2]1.10'!QT37</f>
        <v>0</v>
      </c>
      <c r="EI37" s="34">
        <f>'[2]1.10'!QU37</f>
        <v>1682.1556</v>
      </c>
      <c r="EJ37" s="34">
        <f t="shared" si="67"/>
        <v>-3181.467800000004</v>
      </c>
      <c r="EK37" s="34">
        <f>'[2]1.10'!QW37</f>
        <v>-5046.4664000000039</v>
      </c>
      <c r="EL37" s="34">
        <f>'[2]1.10'!QX37</f>
        <v>0</v>
      </c>
      <c r="EM37" s="34">
        <f>'[2]1.10'!QY37</f>
        <v>1864.9986000000001</v>
      </c>
      <c r="EN37" s="34">
        <f t="shared" si="69"/>
        <v>21050.95799999993</v>
      </c>
      <c r="EO37" s="34">
        <f>'[2]1.10'!RA37</f>
        <v>21270.522899999931</v>
      </c>
      <c r="EP37" s="34">
        <f>'[2]1.10'!RB37</f>
        <v>0</v>
      </c>
      <c r="EQ37" s="34">
        <f>'[2]1.10'!RC37</f>
        <v>-219.56489999999999</v>
      </c>
      <c r="ER37" s="34">
        <f t="shared" si="71"/>
        <v>9717.6925999999585</v>
      </c>
      <c r="ES37" s="34">
        <f>'[2]1.10'!RE37</f>
        <v>9794.0380175823757</v>
      </c>
      <c r="ET37" s="34">
        <f>'[2]1.10'!RF37</f>
        <v>0</v>
      </c>
      <c r="EU37" s="34">
        <f>'[2]1.10'!RG37</f>
        <v>-76.34541758241761</v>
      </c>
      <c r="EV37" s="34">
        <f t="shared" si="73"/>
        <v>13703.248600000039</v>
      </c>
      <c r="EW37" s="34">
        <f>'[2]1.10'!RI37</f>
        <v>13703.248600000039</v>
      </c>
      <c r="EX37" s="34">
        <f>'[2]1.10'!RJ37</f>
        <v>0</v>
      </c>
      <c r="EY37" s="34">
        <f>'[2]1.10'!RK37</f>
        <v>0</v>
      </c>
      <c r="EZ37" s="34">
        <f t="shared" si="75"/>
        <v>13811.720600000066</v>
      </c>
      <c r="FA37" s="34">
        <f>'[2]1.10'!RM37</f>
        <v>13688.297114120067</v>
      </c>
      <c r="FB37" s="34">
        <f>'[2]1.10'!RN37</f>
        <v>0</v>
      </c>
      <c r="FC37" s="34">
        <f>'[2]1.10'!RO37</f>
        <v>123.42348587999999</v>
      </c>
      <c r="FD37" s="34">
        <f t="shared" si="77"/>
        <v>-859.03900000010617</v>
      </c>
      <c r="FE37" s="34">
        <f>'[2]1.10'!RQ37</f>
        <v>-776.14038260010614</v>
      </c>
      <c r="FF37" s="34">
        <f>'[2]1.10'!RR37</f>
        <v>0</v>
      </c>
      <c r="FG37" s="34">
        <f>'[2]1.10'!RS37</f>
        <v>-82.898617400000006</v>
      </c>
      <c r="FH37" s="34">
        <f t="shared" si="79"/>
        <v>0</v>
      </c>
      <c r="FI37" s="34">
        <f>'[2]1.10'!RU37</f>
        <v>0</v>
      </c>
      <c r="FJ37" s="34">
        <f>'[2]1.10'!RV37</f>
        <v>0</v>
      </c>
      <c r="FK37" s="34">
        <f>'[2]1.10'!RW37</f>
        <v>0</v>
      </c>
    </row>
    <row r="38" spans="1:167" s="10" customFormat="1" x14ac:dyDescent="0.2">
      <c r="A38" s="66" t="s">
        <v>74</v>
      </c>
      <c r="B38" s="87" t="s">
        <v>74</v>
      </c>
      <c r="C38" s="46" t="s">
        <v>17</v>
      </c>
      <c r="D38" s="34">
        <f t="shared" si="81"/>
        <v>683244.19980199984</v>
      </c>
      <c r="E38" s="34">
        <f>'[2]1.10'!LQ38</f>
        <v>683244.19980199984</v>
      </c>
      <c r="F38" s="34">
        <f>'[2]1.10'!LR38</f>
        <v>0</v>
      </c>
      <c r="G38" s="34">
        <f>'[2]1.10'!LS38</f>
        <v>0</v>
      </c>
      <c r="H38" s="34">
        <f t="shared" si="1"/>
        <v>-216650.92235999976</v>
      </c>
      <c r="I38" s="34">
        <f>'[2]1.10'!LU38</f>
        <v>-216650.92235999976</v>
      </c>
      <c r="J38" s="34">
        <f>'[2]1.10'!LV38</f>
        <v>0</v>
      </c>
      <c r="K38" s="34">
        <f>'[2]1.10'!LW38</f>
        <v>0</v>
      </c>
      <c r="L38" s="34">
        <f t="shared" si="3"/>
        <v>45705.52347799969</v>
      </c>
      <c r="M38" s="34">
        <f>'[2]1.10'!LY38</f>
        <v>45705.52347799969</v>
      </c>
      <c r="N38" s="34">
        <f>'[2]1.10'!LZ38</f>
        <v>0</v>
      </c>
      <c r="O38" s="34">
        <f>'[2]1.10'!MA38</f>
        <v>0</v>
      </c>
      <c r="P38" s="34">
        <f t="shared" si="5"/>
        <v>218767.50080400007</v>
      </c>
      <c r="Q38" s="34">
        <f>'[2]1.10'!MC38</f>
        <v>218767.50080400007</v>
      </c>
      <c r="R38" s="34">
        <f>'[2]1.10'!MD38</f>
        <v>0</v>
      </c>
      <c r="S38" s="34">
        <f>'[2]1.10'!ME38</f>
        <v>0</v>
      </c>
      <c r="T38" s="34">
        <f t="shared" si="7"/>
        <v>212951.60425200025</v>
      </c>
      <c r="U38" s="34">
        <f>'[2]1.10'!MG38</f>
        <v>198268.57266657348</v>
      </c>
      <c r="V38" s="34">
        <f>'[2]1.10'!MH38</f>
        <v>0</v>
      </c>
      <c r="W38" s="34">
        <f>'[2]1.10'!MI38</f>
        <v>14683.031585426772</v>
      </c>
      <c r="X38" s="34">
        <f t="shared" si="9"/>
        <v>-120139.45411000031</v>
      </c>
      <c r="Y38" s="34">
        <f>'[2]1.10'!MK38</f>
        <v>-120139.45411000031</v>
      </c>
      <c r="Z38" s="34">
        <f>'[2]1.10'!ML38</f>
        <v>0</v>
      </c>
      <c r="AA38" s="34">
        <f>'[2]1.10'!MM38</f>
        <v>0</v>
      </c>
      <c r="AB38" s="34">
        <f t="shared" si="11"/>
        <v>92277.393983000191</v>
      </c>
      <c r="AC38" s="34">
        <f>'[2]1.10'!MO38</f>
        <v>92277.393983000191</v>
      </c>
      <c r="AD38" s="34">
        <f>'[2]1.10'!MP38</f>
        <v>0</v>
      </c>
      <c r="AE38" s="34">
        <f>'[2]1.10'!MQ38</f>
        <v>0</v>
      </c>
      <c r="AF38" s="34">
        <f t="shared" si="13"/>
        <v>110565.83486499959</v>
      </c>
      <c r="AG38" s="34">
        <f>'[2]1.10'!MS38</f>
        <v>110565.83486499959</v>
      </c>
      <c r="AH38" s="34">
        <f>'[2]1.10'!MT38</f>
        <v>0</v>
      </c>
      <c r="AI38" s="34">
        <f>'[2]1.10'!MU38</f>
        <v>0</v>
      </c>
      <c r="AJ38" s="34">
        <f t="shared" si="15"/>
        <v>-17220.209107999879</v>
      </c>
      <c r="AK38" s="34">
        <f>'[2]1.10'!MW38</f>
        <v>-17220.209107999879</v>
      </c>
      <c r="AL38" s="34">
        <f>'[2]1.10'!MX38</f>
        <v>0</v>
      </c>
      <c r="AM38" s="34">
        <f>'[2]1.10'!MY38</f>
        <v>0</v>
      </c>
      <c r="AN38" s="34">
        <f t="shared" si="17"/>
        <v>-74509.366950000142</v>
      </c>
      <c r="AO38" s="34">
        <f>'[2]1.10'!NA38</f>
        <v>-74509.366950000142</v>
      </c>
      <c r="AP38" s="34">
        <f>'[2]1.10'!NB38</f>
        <v>0</v>
      </c>
      <c r="AQ38" s="34">
        <f>'[2]1.10'!NC38</f>
        <v>0</v>
      </c>
      <c r="AR38" s="34">
        <f t="shared" si="19"/>
        <v>37705.803848000185</v>
      </c>
      <c r="AS38" s="34">
        <f>'[2]1.10'!NE38</f>
        <v>37705.803848000185</v>
      </c>
      <c r="AT38" s="34">
        <f>'[2]1.10'!NF38</f>
        <v>0</v>
      </c>
      <c r="AU38" s="34">
        <f>'[2]1.10'!NG38</f>
        <v>0</v>
      </c>
      <c r="AV38" s="34">
        <f t="shared" si="21"/>
        <v>135410.39954700001</v>
      </c>
      <c r="AW38" s="34">
        <f>'[2]1.10'!NI38</f>
        <v>135410.39954700001</v>
      </c>
      <c r="AX38" s="34">
        <f>'[2]1.10'!NJ38</f>
        <v>0</v>
      </c>
      <c r="AY38" s="34">
        <f>'[2]1.10'!NK38</f>
        <v>0</v>
      </c>
      <c r="AZ38" s="34">
        <f t="shared" si="23"/>
        <v>-131834.82052000012</v>
      </c>
      <c r="BA38" s="34">
        <f>'[2]1.10'!NM38</f>
        <v>-131834.82052000012</v>
      </c>
      <c r="BB38" s="34">
        <f>'[2]1.10'!NN38</f>
        <v>0</v>
      </c>
      <c r="BC38" s="34">
        <f>'[2]1.10'!NO38</f>
        <v>0</v>
      </c>
      <c r="BD38" s="34">
        <f t="shared" si="25"/>
        <v>-34303.567048999495</v>
      </c>
      <c r="BE38" s="34">
        <f>'[2]1.10'!NQ38</f>
        <v>-34303.567048999495</v>
      </c>
      <c r="BF38" s="34">
        <f>'[2]1.10'!NR38</f>
        <v>0</v>
      </c>
      <c r="BG38" s="34">
        <f>'[2]1.10'!NS38</f>
        <v>0</v>
      </c>
      <c r="BH38" s="34">
        <f t="shared" si="27"/>
        <v>183647.70149800004</v>
      </c>
      <c r="BI38" s="34">
        <f>'[2]1.10'!NU38</f>
        <v>183647.70149800004</v>
      </c>
      <c r="BJ38" s="34">
        <f>'[2]1.10'!NV38</f>
        <v>0</v>
      </c>
      <c r="BK38" s="34">
        <f>'[2]1.10'!NW38</f>
        <v>0</v>
      </c>
      <c r="BL38" s="34">
        <f t="shared" si="29"/>
        <v>-55050.47797200043</v>
      </c>
      <c r="BM38" s="34">
        <f>'[2]1.10'!NY38</f>
        <v>-55050.47797200043</v>
      </c>
      <c r="BN38" s="34">
        <f>'[2]1.10'!NZ38</f>
        <v>0</v>
      </c>
      <c r="BO38" s="34">
        <f>'[2]1.10'!OA38</f>
        <v>0</v>
      </c>
      <c r="BP38" s="34">
        <f t="shared" si="31"/>
        <v>-39064.65598099996</v>
      </c>
      <c r="BQ38" s="34">
        <f>'[2]1.10'!OC38</f>
        <v>-39064.65598099996</v>
      </c>
      <c r="BR38" s="34">
        <f>'[2]1.10'!OD38</f>
        <v>0</v>
      </c>
      <c r="BS38" s="34">
        <f>'[2]1.10'!OE38</f>
        <v>0</v>
      </c>
      <c r="BT38" s="34">
        <f t="shared" si="33"/>
        <v>-96930.093005000061</v>
      </c>
      <c r="BU38" s="34">
        <f>'[2]1.10'!OG38</f>
        <v>-96930.093005000061</v>
      </c>
      <c r="BV38" s="34">
        <f>'[2]1.10'!OH38</f>
        <v>0</v>
      </c>
      <c r="BW38" s="34">
        <f>'[2]1.10'!OI38</f>
        <v>0</v>
      </c>
      <c r="BX38" s="34">
        <f t="shared" si="35"/>
        <v>-191784.01083599965</v>
      </c>
      <c r="BY38" s="34">
        <f>'[2]1.10'!OK38</f>
        <v>-191784.01083599965</v>
      </c>
      <c r="BZ38" s="34">
        <f>'[2]1.10'!OL38</f>
        <v>0</v>
      </c>
      <c r="CA38" s="34">
        <f>'[2]1.10'!OM38</f>
        <v>0</v>
      </c>
      <c r="CB38" s="34">
        <f t="shared" si="37"/>
        <v>-35393.254634000019</v>
      </c>
      <c r="CC38" s="34">
        <f>'[2]1.10'!OO38</f>
        <v>-35393.254634000019</v>
      </c>
      <c r="CD38" s="34">
        <f>'[2]1.10'!OP38</f>
        <v>0</v>
      </c>
      <c r="CE38" s="34">
        <f>'[2]1.10'!OQ38</f>
        <v>0</v>
      </c>
      <c r="CF38" s="34">
        <f t="shared" si="39"/>
        <v>401634.08300000028</v>
      </c>
      <c r="CG38" s="34">
        <f>'[2]1.10'!OS38</f>
        <v>401634.08300000028</v>
      </c>
      <c r="CH38" s="34">
        <f>'[2]1.10'!OT38</f>
        <v>0</v>
      </c>
      <c r="CI38" s="34">
        <f>'[2]1.10'!OU38</f>
        <v>0</v>
      </c>
      <c r="CJ38" s="34">
        <f t="shared" si="41"/>
        <v>-126159.38000000028</v>
      </c>
      <c r="CK38" s="34">
        <f>'[2]1.10'!OW38</f>
        <v>-126159.38000000028</v>
      </c>
      <c r="CL38" s="34">
        <f>'[2]1.10'!OX38</f>
        <v>0</v>
      </c>
      <c r="CM38" s="34">
        <f>'[2]1.10'!OY38</f>
        <v>0</v>
      </c>
      <c r="CN38" s="34">
        <f t="shared" si="43"/>
        <v>153509.43450000006</v>
      </c>
      <c r="CO38" s="34">
        <f>'[2]1.10'!PA38</f>
        <v>153509.43450000006</v>
      </c>
      <c r="CP38" s="34">
        <f>'[2]1.10'!PB38</f>
        <v>0</v>
      </c>
      <c r="CQ38" s="34">
        <f>'[2]1.10'!PC38</f>
        <v>0</v>
      </c>
      <c r="CR38" s="34">
        <f t="shared" si="45"/>
        <v>322.37869999976829</v>
      </c>
      <c r="CS38" s="34">
        <f>'[2]1.10'!PE38</f>
        <v>322.37869999976829</v>
      </c>
      <c r="CT38" s="34">
        <f>'[2]1.10'!PF38</f>
        <v>0</v>
      </c>
      <c r="CU38" s="34">
        <f>'[2]1.10'!PG38</f>
        <v>0</v>
      </c>
      <c r="CV38" s="34">
        <f t="shared" si="47"/>
        <v>-40085.149799999956</v>
      </c>
      <c r="CW38" s="34">
        <f>'[2]1.10'!PI38</f>
        <v>-40085.149799999956</v>
      </c>
      <c r="CX38" s="34">
        <f>'[2]1.10'!PJ38</f>
        <v>0</v>
      </c>
      <c r="CY38" s="34">
        <f>'[2]1.10'!PK38</f>
        <v>0</v>
      </c>
      <c r="CZ38" s="34">
        <f t="shared" si="49"/>
        <v>-69900.362199999858</v>
      </c>
      <c r="DA38" s="34">
        <f>'[2]1.10'!PM38</f>
        <v>-69900.362199999858</v>
      </c>
      <c r="DB38" s="34">
        <f>'[2]1.10'!PN38</f>
        <v>0</v>
      </c>
      <c r="DC38" s="34">
        <f>'[2]1.10'!PO38</f>
        <v>0</v>
      </c>
      <c r="DD38" s="34">
        <f t="shared" si="51"/>
        <v>-61482.554200000122</v>
      </c>
      <c r="DE38" s="34">
        <f>'[2]1.10'!PQ38</f>
        <v>-61482.554200000122</v>
      </c>
      <c r="DF38" s="34">
        <f>'[2]1.10'!PR38</f>
        <v>0</v>
      </c>
      <c r="DG38" s="34">
        <f>'[2]1.10'!PS38</f>
        <v>0</v>
      </c>
      <c r="DH38" s="34">
        <f t="shared" si="53"/>
        <v>71491.562599999976</v>
      </c>
      <c r="DI38" s="34">
        <f>'[2]1.10'!PU38</f>
        <v>71491.562599999976</v>
      </c>
      <c r="DJ38" s="34">
        <f>'[2]1.10'!PV38</f>
        <v>0</v>
      </c>
      <c r="DK38" s="34">
        <f>'[2]1.10'!PW38</f>
        <v>0</v>
      </c>
      <c r="DL38" s="34">
        <f t="shared" si="55"/>
        <v>182849.58539999987</v>
      </c>
      <c r="DM38" s="34">
        <f>'[2]1.10'!PY38</f>
        <v>203580.14352666654</v>
      </c>
      <c r="DN38" s="34">
        <f>'[2]1.10'!PZ38</f>
        <v>0</v>
      </c>
      <c r="DO38" s="34">
        <f>'[2]1.10'!QA38</f>
        <v>-20730.558126666681</v>
      </c>
      <c r="DP38" s="34">
        <f t="shared" si="57"/>
        <v>-3803.1377999999968</v>
      </c>
      <c r="DQ38" s="34">
        <f>'[2]1.10'!QC38</f>
        <v>-3803.1377999999968</v>
      </c>
      <c r="DR38" s="34">
        <f>'[2]1.10'!QD38</f>
        <v>0</v>
      </c>
      <c r="DS38" s="34">
        <f>'[2]1.10'!QE38</f>
        <v>0</v>
      </c>
      <c r="DT38" s="34">
        <f t="shared" si="59"/>
        <v>788600.39780000038</v>
      </c>
      <c r="DU38" s="34">
        <f>'[2]1.10'!QG38</f>
        <v>788600.39780000038</v>
      </c>
      <c r="DV38" s="34">
        <f>'[2]1.10'!QH38</f>
        <v>0</v>
      </c>
      <c r="DW38" s="34">
        <f>'[2]1.10'!QI38</f>
        <v>0</v>
      </c>
      <c r="DX38" s="34">
        <f t="shared" si="61"/>
        <v>4790.4868000002898</v>
      </c>
      <c r="DY38" s="34">
        <f>'[2]1.10'!QK38</f>
        <v>4790.4868000002898</v>
      </c>
      <c r="DZ38" s="34">
        <f>'[2]1.10'!QL38</f>
        <v>0</v>
      </c>
      <c r="EA38" s="34">
        <f>'[2]1.10'!QM38</f>
        <v>0</v>
      </c>
      <c r="EB38" s="34">
        <f t="shared" si="63"/>
        <v>1097.057399999554</v>
      </c>
      <c r="EC38" s="34">
        <f>'[2]1.10'!QO38</f>
        <v>1097.057399999554</v>
      </c>
      <c r="ED38" s="34">
        <f>'[2]1.10'!QP38</f>
        <v>0</v>
      </c>
      <c r="EE38" s="34">
        <f>'[2]1.10'!QQ38</f>
        <v>0</v>
      </c>
      <c r="EF38" s="34">
        <f t="shared" si="65"/>
        <v>-1279.9003999997076</v>
      </c>
      <c r="EG38" s="34">
        <f>'[2]1.10'!QS38</f>
        <v>-1279.9003999997076</v>
      </c>
      <c r="EH38" s="34">
        <f>'[2]1.10'!QT38</f>
        <v>0</v>
      </c>
      <c r="EI38" s="34">
        <f>'[2]1.10'!QU38</f>
        <v>0</v>
      </c>
      <c r="EJ38" s="34">
        <f t="shared" si="67"/>
        <v>-1645.5868000003175</v>
      </c>
      <c r="EK38" s="34">
        <f>'[2]1.10'!QW38</f>
        <v>-1645.5868000003175</v>
      </c>
      <c r="EL38" s="34">
        <f>'[2]1.10'!QX38</f>
        <v>0</v>
      </c>
      <c r="EM38" s="34">
        <f>'[2]1.10'!QY38</f>
        <v>0</v>
      </c>
      <c r="EN38" s="34">
        <f t="shared" si="69"/>
        <v>176581.49659999949</v>
      </c>
      <c r="EO38" s="34">
        <f>'[2]1.10'!RA38</f>
        <v>174385.84759999948</v>
      </c>
      <c r="EP38" s="34">
        <f>'[2]1.10'!RB38</f>
        <v>0</v>
      </c>
      <c r="EQ38" s="34">
        <f>'[2]1.10'!RC38</f>
        <v>2195.6489999999999</v>
      </c>
      <c r="ER38" s="34">
        <f t="shared" si="71"/>
        <v>156399.0251999996</v>
      </c>
      <c r="ES38" s="34">
        <f>'[2]1.10'!RE38</f>
        <v>156399.0251999996</v>
      </c>
      <c r="ET38" s="34">
        <f>'[2]1.10'!RF38</f>
        <v>0</v>
      </c>
      <c r="EU38" s="34">
        <f>'[2]1.10'!RG38</f>
        <v>0</v>
      </c>
      <c r="EV38" s="34">
        <f t="shared" si="73"/>
        <v>168640.80120000057</v>
      </c>
      <c r="EW38" s="34">
        <f>'[2]1.10'!RI38</f>
        <v>168640.80120000057</v>
      </c>
      <c r="EX38" s="34">
        <f>'[2]1.10'!RJ38</f>
        <v>0</v>
      </c>
      <c r="EY38" s="34">
        <f>'[2]1.10'!RK38</f>
        <v>0</v>
      </c>
      <c r="EZ38" s="34">
        <f t="shared" si="75"/>
        <v>85786.061200000579</v>
      </c>
      <c r="FA38" s="34">
        <f>'[2]1.10'!RM38</f>
        <v>85786.061200000579</v>
      </c>
      <c r="FB38" s="34">
        <f>'[2]1.10'!RN38</f>
        <v>0</v>
      </c>
      <c r="FC38" s="34">
        <f>'[2]1.10'!RO38</f>
        <v>0</v>
      </c>
      <c r="FD38" s="34">
        <f t="shared" si="77"/>
        <v>120817.93979999883</v>
      </c>
      <c r="FE38" s="34">
        <f>'[2]1.10'!RQ38</f>
        <v>120817.93979999883</v>
      </c>
      <c r="FF38" s="34">
        <f>'[2]1.10'!RR38</f>
        <v>0</v>
      </c>
      <c r="FG38" s="34">
        <f>'[2]1.10'!RS38</f>
        <v>0</v>
      </c>
      <c r="FH38" s="34">
        <f t="shared" si="79"/>
        <v>0</v>
      </c>
      <c r="FI38" s="34">
        <f>'[2]1.10'!RU38</f>
        <v>0</v>
      </c>
      <c r="FJ38" s="34">
        <f>'[2]1.10'!RV38</f>
        <v>0</v>
      </c>
      <c r="FK38" s="34">
        <f>'[2]1.10'!RW38</f>
        <v>0</v>
      </c>
    </row>
    <row r="39" spans="1:167" s="10" customFormat="1" ht="24" x14ac:dyDescent="0.2">
      <c r="A39" s="81" t="s">
        <v>79</v>
      </c>
      <c r="B39" s="88" t="s">
        <v>79</v>
      </c>
      <c r="C39" s="141" t="s">
        <v>38</v>
      </c>
      <c r="D39" s="34">
        <f t="shared" si="81"/>
        <v>662077.43417799997</v>
      </c>
      <c r="E39" s="34">
        <f>'[2]1.10'!LQ39</f>
        <v>662077.43417799997</v>
      </c>
      <c r="F39" s="34">
        <f>'[2]1.10'!LR39</f>
        <v>0</v>
      </c>
      <c r="G39" s="34">
        <f>'[2]1.10'!LS39</f>
        <v>0</v>
      </c>
      <c r="H39" s="34">
        <f t="shared" si="1"/>
        <v>-210393.47741599986</v>
      </c>
      <c r="I39" s="34">
        <f>'[2]1.10'!LU39</f>
        <v>-210393.47741599986</v>
      </c>
      <c r="J39" s="34">
        <f>'[2]1.10'!LV39</f>
        <v>0</v>
      </c>
      <c r="K39" s="34">
        <f>'[2]1.10'!LW39</f>
        <v>0</v>
      </c>
      <c r="L39" s="34">
        <f t="shared" si="3"/>
        <v>44329.382137999899</v>
      </c>
      <c r="M39" s="34">
        <f>'[2]1.10'!LY39</f>
        <v>44329.382137999899</v>
      </c>
      <c r="N39" s="34">
        <f>'[2]1.10'!LZ39</f>
        <v>0</v>
      </c>
      <c r="O39" s="34">
        <f>'[2]1.10'!MA39</f>
        <v>0</v>
      </c>
      <c r="P39" s="34">
        <f t="shared" si="5"/>
        <v>212729.94415100003</v>
      </c>
      <c r="Q39" s="34">
        <f>'[2]1.10'!MC39</f>
        <v>212729.94415100003</v>
      </c>
      <c r="R39" s="34">
        <f>'[2]1.10'!MD39</f>
        <v>0</v>
      </c>
      <c r="S39" s="34">
        <f>'[2]1.10'!ME39</f>
        <v>0</v>
      </c>
      <c r="T39" s="34">
        <f t="shared" si="7"/>
        <v>189948.8501690001</v>
      </c>
      <c r="U39" s="34">
        <f>'[2]1.10'!MG39</f>
        <v>189948.8501690001</v>
      </c>
      <c r="V39" s="34">
        <f>'[2]1.10'!MH39</f>
        <v>0</v>
      </c>
      <c r="W39" s="34">
        <f>'[2]1.10'!MI39</f>
        <v>0</v>
      </c>
      <c r="X39" s="34">
        <f t="shared" si="9"/>
        <v>-115490.52418500021</v>
      </c>
      <c r="Y39" s="34">
        <f>'[2]1.10'!MK39</f>
        <v>-115490.52418500021</v>
      </c>
      <c r="Z39" s="34">
        <f>'[2]1.10'!ML39</f>
        <v>0</v>
      </c>
      <c r="AA39" s="34">
        <f>'[2]1.10'!MM39</f>
        <v>0</v>
      </c>
      <c r="AB39" s="34">
        <f t="shared" si="11"/>
        <v>88220.006923000052</v>
      </c>
      <c r="AC39" s="34">
        <f>'[2]1.10'!MO39</f>
        <v>88220.006923000052</v>
      </c>
      <c r="AD39" s="34">
        <f>'[2]1.10'!MP39</f>
        <v>0</v>
      </c>
      <c r="AE39" s="34">
        <f>'[2]1.10'!MQ39</f>
        <v>0</v>
      </c>
      <c r="AF39" s="34">
        <f t="shared" si="13"/>
        <v>106315.55259600002</v>
      </c>
      <c r="AG39" s="34">
        <f>'[2]1.10'!MS39</f>
        <v>106315.55259600002</v>
      </c>
      <c r="AH39" s="34">
        <f>'[2]1.10'!MT39</f>
        <v>0</v>
      </c>
      <c r="AI39" s="34">
        <f>'[2]1.10'!MU39</f>
        <v>0</v>
      </c>
      <c r="AJ39" s="34">
        <f t="shared" si="15"/>
        <v>-17902.062592000417</v>
      </c>
      <c r="AK39" s="34">
        <f>'[2]1.10'!MW39</f>
        <v>-17902.062592000417</v>
      </c>
      <c r="AL39" s="34">
        <f>'[2]1.10'!MX39</f>
        <v>0</v>
      </c>
      <c r="AM39" s="34">
        <f>'[2]1.10'!MY39</f>
        <v>0</v>
      </c>
      <c r="AN39" s="34">
        <f t="shared" si="17"/>
        <v>-72925.831345999992</v>
      </c>
      <c r="AO39" s="34">
        <f>'[2]1.10'!NA39</f>
        <v>-72925.831345999992</v>
      </c>
      <c r="AP39" s="34">
        <f>'[2]1.10'!NB39</f>
        <v>0</v>
      </c>
      <c r="AQ39" s="34">
        <f>'[2]1.10'!NC39</f>
        <v>0</v>
      </c>
      <c r="AR39" s="34">
        <f t="shared" si="19"/>
        <v>34934.447429999964</v>
      </c>
      <c r="AS39" s="34">
        <f>'[2]1.10'!NE39</f>
        <v>34934.447429999964</v>
      </c>
      <c r="AT39" s="34">
        <f>'[2]1.10'!NF39</f>
        <v>0</v>
      </c>
      <c r="AU39" s="34">
        <f>'[2]1.10'!NG39</f>
        <v>0</v>
      </c>
      <c r="AV39" s="34">
        <f t="shared" si="21"/>
        <v>128908.59980200023</v>
      </c>
      <c r="AW39" s="34">
        <f>'[2]1.10'!NI39</f>
        <v>128908.59980200023</v>
      </c>
      <c r="AX39" s="34">
        <f>'[2]1.10'!NJ39</f>
        <v>0</v>
      </c>
      <c r="AY39" s="34">
        <f>'[2]1.10'!NK39</f>
        <v>0</v>
      </c>
      <c r="AZ39" s="34">
        <f t="shared" si="23"/>
        <v>-127360.97651000014</v>
      </c>
      <c r="BA39" s="34">
        <f>'[2]1.10'!NM39</f>
        <v>-127360.97651000014</v>
      </c>
      <c r="BB39" s="34">
        <f>'[2]1.10'!NN39</f>
        <v>0</v>
      </c>
      <c r="BC39" s="34">
        <f>'[2]1.10'!NO39</f>
        <v>0</v>
      </c>
      <c r="BD39" s="34">
        <f t="shared" si="25"/>
        <v>-29716.719869999739</v>
      </c>
      <c r="BE39" s="34">
        <f>'[2]1.10'!NQ39</f>
        <v>-29716.719869999739</v>
      </c>
      <c r="BF39" s="34">
        <f>'[2]1.10'!NR39</f>
        <v>0</v>
      </c>
      <c r="BG39" s="34">
        <f>'[2]1.10'!NS39</f>
        <v>0</v>
      </c>
      <c r="BH39" s="34">
        <f t="shared" si="27"/>
        <v>177200.71521000023</v>
      </c>
      <c r="BI39" s="34">
        <f>'[2]1.10'!NU39</f>
        <v>177200.71521000023</v>
      </c>
      <c r="BJ39" s="34">
        <f>'[2]1.10'!NV39</f>
        <v>0</v>
      </c>
      <c r="BK39" s="34">
        <f>'[2]1.10'!NW39</f>
        <v>0</v>
      </c>
      <c r="BL39" s="34">
        <f t="shared" si="29"/>
        <v>-51835.74654600038</v>
      </c>
      <c r="BM39" s="34">
        <f>'[2]1.10'!NY39</f>
        <v>-51835.74654600038</v>
      </c>
      <c r="BN39" s="34">
        <f>'[2]1.10'!NZ39</f>
        <v>0</v>
      </c>
      <c r="BO39" s="34">
        <f>'[2]1.10'!OA39</f>
        <v>0</v>
      </c>
      <c r="BP39" s="34">
        <f t="shared" si="31"/>
        <v>-37613.019573999823</v>
      </c>
      <c r="BQ39" s="34">
        <f>'[2]1.10'!OC39</f>
        <v>-37613.019573999823</v>
      </c>
      <c r="BR39" s="34">
        <f>'[2]1.10'!OD39</f>
        <v>0</v>
      </c>
      <c r="BS39" s="34">
        <f>'[2]1.10'!OE39</f>
        <v>0</v>
      </c>
      <c r="BT39" s="34">
        <f t="shared" si="33"/>
        <v>-93646.579531999945</v>
      </c>
      <c r="BU39" s="34">
        <f>'[2]1.10'!OG39</f>
        <v>-93646.579531999945</v>
      </c>
      <c r="BV39" s="34">
        <f>'[2]1.10'!OH39</f>
        <v>0</v>
      </c>
      <c r="BW39" s="34">
        <f>'[2]1.10'!OI39</f>
        <v>0</v>
      </c>
      <c r="BX39" s="34">
        <f t="shared" si="35"/>
        <v>-182087.98169099985</v>
      </c>
      <c r="BY39" s="34">
        <f>'[2]1.10'!OK39</f>
        <v>-182087.98169099985</v>
      </c>
      <c r="BZ39" s="34">
        <f>'[2]1.10'!OL39</f>
        <v>0</v>
      </c>
      <c r="CA39" s="34">
        <f>'[2]1.10'!OM39</f>
        <v>0</v>
      </c>
      <c r="CB39" s="34">
        <f t="shared" si="37"/>
        <v>-35448.976307000099</v>
      </c>
      <c r="CC39" s="34">
        <f>'[2]1.10'!OO39</f>
        <v>-35448.976307000099</v>
      </c>
      <c r="CD39" s="34">
        <f>'[2]1.10'!OP39</f>
        <v>0</v>
      </c>
      <c r="CE39" s="34">
        <f>'[2]1.10'!OQ39</f>
        <v>0</v>
      </c>
      <c r="CF39" s="34">
        <f t="shared" si="39"/>
        <v>389477.88890000019</v>
      </c>
      <c r="CG39" s="34">
        <f>'[2]1.10'!OS39</f>
        <v>389477.88890000019</v>
      </c>
      <c r="CH39" s="34">
        <f>'[2]1.10'!OT39</f>
        <v>0</v>
      </c>
      <c r="CI39" s="34">
        <f>'[2]1.10'!OU39</f>
        <v>0</v>
      </c>
      <c r="CJ39" s="34">
        <f t="shared" si="41"/>
        <v>-122871.04930000051</v>
      </c>
      <c r="CK39" s="34">
        <f>'[2]1.10'!OW39</f>
        <v>-122871.04930000051</v>
      </c>
      <c r="CL39" s="34">
        <f>'[2]1.10'!OX39</f>
        <v>0</v>
      </c>
      <c r="CM39" s="34">
        <f>'[2]1.10'!OY39</f>
        <v>0</v>
      </c>
      <c r="CN39" s="34">
        <f t="shared" si="43"/>
        <v>146548.22640000019</v>
      </c>
      <c r="CO39" s="34">
        <f>'[2]1.10'!PA39</f>
        <v>146548.22640000019</v>
      </c>
      <c r="CP39" s="34">
        <f>'[2]1.10'!PB39</f>
        <v>0</v>
      </c>
      <c r="CQ39" s="34">
        <f>'[2]1.10'!PC39</f>
        <v>0</v>
      </c>
      <c r="CR39" s="34">
        <f t="shared" si="45"/>
        <v>-2214.0499999999156</v>
      </c>
      <c r="CS39" s="34">
        <f>'[2]1.10'!PE39</f>
        <v>-2214.0499999999156</v>
      </c>
      <c r="CT39" s="34">
        <f>'[2]1.10'!PF39</f>
        <v>0</v>
      </c>
      <c r="CU39" s="34">
        <f>'[2]1.10'!PG39</f>
        <v>0</v>
      </c>
      <c r="CV39" s="34">
        <f t="shared" si="47"/>
        <v>-36443.959389999902</v>
      </c>
      <c r="CW39" s="34">
        <f>'[2]1.10'!PI39</f>
        <v>-36443.959389999902</v>
      </c>
      <c r="CX39" s="34">
        <f>'[2]1.10'!PJ39</f>
        <v>0</v>
      </c>
      <c r="CY39" s="34">
        <f>'[2]1.10'!PK39</f>
        <v>0</v>
      </c>
      <c r="CZ39" s="34">
        <f t="shared" si="49"/>
        <v>-67392.689582417821</v>
      </c>
      <c r="DA39" s="34">
        <f>'[2]1.10'!PM39</f>
        <v>-67392.689582417821</v>
      </c>
      <c r="DB39" s="34">
        <f>'[2]1.10'!PN39</f>
        <v>0</v>
      </c>
      <c r="DC39" s="34">
        <f>'[2]1.10'!PO39</f>
        <v>0</v>
      </c>
      <c r="DD39" s="34">
        <f t="shared" si="51"/>
        <v>-57684.548652173835</v>
      </c>
      <c r="DE39" s="34">
        <f>'[2]1.10'!PQ39</f>
        <v>-57684.548652173835</v>
      </c>
      <c r="DF39" s="34">
        <f>'[2]1.10'!PR39</f>
        <v>0</v>
      </c>
      <c r="DG39" s="34">
        <f>'[2]1.10'!PS39</f>
        <v>0</v>
      </c>
      <c r="DH39" s="34">
        <f t="shared" si="53"/>
        <v>68924.188990217546</v>
      </c>
      <c r="DI39" s="34">
        <f>'[2]1.10'!PU39</f>
        <v>68924.188990217546</v>
      </c>
      <c r="DJ39" s="34">
        <f>'[2]1.10'!PV39</f>
        <v>0</v>
      </c>
      <c r="DK39" s="34">
        <f>'[2]1.10'!PW39</f>
        <v>0</v>
      </c>
      <c r="DL39" s="34">
        <f t="shared" si="55"/>
        <v>196329.27349999972</v>
      </c>
      <c r="DM39" s="34">
        <f>'[2]1.10'!PY39</f>
        <v>196329.27349999972</v>
      </c>
      <c r="DN39" s="34">
        <f>'[2]1.10'!PZ39</f>
        <v>0</v>
      </c>
      <c r="DO39" s="34">
        <f>'[2]1.10'!QA39</f>
        <v>0</v>
      </c>
      <c r="DP39" s="34">
        <f t="shared" si="57"/>
        <v>7.999998633749783E-4</v>
      </c>
      <c r="DQ39" s="34">
        <f>'[2]1.10'!QC39</f>
        <v>7.999998633749783E-4</v>
      </c>
      <c r="DR39" s="34">
        <f>'[2]1.10'!QD39</f>
        <v>0</v>
      </c>
      <c r="DS39" s="34">
        <f>'[2]1.10'!QE39</f>
        <v>0</v>
      </c>
      <c r="DT39" s="34">
        <f t="shared" si="59"/>
        <v>761017.14450000075</v>
      </c>
      <c r="DU39" s="34">
        <f>'[2]1.10'!QG39</f>
        <v>761017.14450000075</v>
      </c>
      <c r="DV39" s="34">
        <f>'[2]1.10'!QH39</f>
        <v>0</v>
      </c>
      <c r="DW39" s="34">
        <f>'[2]1.10'!QI39</f>
        <v>0</v>
      </c>
      <c r="DX39" s="34">
        <f t="shared" si="61"/>
        <v>-1.9999996584374458E-4</v>
      </c>
      <c r="DY39" s="34">
        <f>'[2]1.10'!QK39</f>
        <v>-1.9999996584374458E-4</v>
      </c>
      <c r="DZ39" s="34">
        <f>'[2]1.10'!QL39</f>
        <v>0</v>
      </c>
      <c r="EA39" s="34">
        <f>'[2]1.10'!QM39</f>
        <v>0</v>
      </c>
      <c r="EB39" s="34">
        <f t="shared" si="63"/>
        <v>5.9999994118697941E-4</v>
      </c>
      <c r="EC39" s="34">
        <f>'[2]1.10'!QO39</f>
        <v>5.9999994118697941E-4</v>
      </c>
      <c r="ED39" s="34">
        <f>'[2]1.10'!QP39</f>
        <v>0</v>
      </c>
      <c r="EE39" s="34">
        <f>'[2]1.10'!QQ39</f>
        <v>0</v>
      </c>
      <c r="EF39" s="34">
        <f t="shared" si="65"/>
        <v>-8.0000013986136764E-4</v>
      </c>
      <c r="EG39" s="34">
        <f>'[2]1.10'!QS39</f>
        <v>-8.0000013986136764E-4</v>
      </c>
      <c r="EH39" s="34">
        <f>'[2]1.10'!QT39</f>
        <v>0</v>
      </c>
      <c r="EI39" s="34">
        <f>'[2]1.10'!QU39</f>
        <v>0</v>
      </c>
      <c r="EJ39" s="34">
        <f t="shared" si="67"/>
        <v>3.3469405025243759E-10</v>
      </c>
      <c r="EK39" s="34">
        <f>'[2]1.10'!QW39</f>
        <v>3.3469405025243759E-10</v>
      </c>
      <c r="EL39" s="34">
        <f>'[2]1.10'!QX39</f>
        <v>0</v>
      </c>
      <c r="EM39" s="34">
        <f>'[2]1.10'!QY39</f>
        <v>0</v>
      </c>
      <c r="EN39" s="34">
        <f t="shared" si="69"/>
        <v>169637.83499999912</v>
      </c>
      <c r="EO39" s="34">
        <f>'[2]1.10'!RA39</f>
        <v>169637.83499999912</v>
      </c>
      <c r="EP39" s="34">
        <f>'[2]1.10'!RB39</f>
        <v>0</v>
      </c>
      <c r="EQ39" s="34">
        <f>'[2]1.10'!RC39</f>
        <v>0</v>
      </c>
      <c r="ER39" s="34">
        <f t="shared" si="71"/>
        <v>153311.63880000004</v>
      </c>
      <c r="ES39" s="34">
        <f>'[2]1.10'!RE39</f>
        <v>153311.63880000004</v>
      </c>
      <c r="ET39" s="34">
        <f>'[2]1.10'!RF39</f>
        <v>0</v>
      </c>
      <c r="EU39" s="34">
        <f>'[2]1.10'!RG39</f>
        <v>0</v>
      </c>
      <c r="EV39" s="34">
        <f t="shared" si="73"/>
        <v>165905.48520000026</v>
      </c>
      <c r="EW39" s="34">
        <f>'[2]1.10'!RI39</f>
        <v>165905.48520000026</v>
      </c>
      <c r="EX39" s="34">
        <f>'[2]1.10'!RJ39</f>
        <v>0</v>
      </c>
      <c r="EY39" s="34">
        <f>'[2]1.10'!RK39</f>
        <v>0</v>
      </c>
      <c r="EZ39" s="34">
        <f t="shared" si="75"/>
        <v>80585.213600000425</v>
      </c>
      <c r="FA39" s="34">
        <f>'[2]1.10'!RM39</f>
        <v>80585.213600000425</v>
      </c>
      <c r="FB39" s="34">
        <f>'[2]1.10'!RN39</f>
        <v>0</v>
      </c>
      <c r="FC39" s="34">
        <f>'[2]1.10'!RO39</f>
        <v>0</v>
      </c>
      <c r="FD39" s="34">
        <f t="shared" si="77"/>
        <v>117876.92059999888</v>
      </c>
      <c r="FE39" s="34">
        <f>'[2]1.10'!RQ39</f>
        <v>117876.92059999888</v>
      </c>
      <c r="FF39" s="34">
        <f>'[2]1.10'!RR39</f>
        <v>0</v>
      </c>
      <c r="FG39" s="34">
        <f>'[2]1.10'!RS39</f>
        <v>0</v>
      </c>
      <c r="FH39" s="34">
        <f t="shared" si="79"/>
        <v>0</v>
      </c>
      <c r="FI39" s="34">
        <f>'[2]1.10'!RU39</f>
        <v>0</v>
      </c>
      <c r="FJ39" s="34">
        <f>'[2]1.10'!RV39</f>
        <v>0</v>
      </c>
      <c r="FK39" s="34">
        <f>'[2]1.10'!RW39</f>
        <v>0</v>
      </c>
    </row>
    <row r="40" spans="1:167" s="10" customFormat="1" x14ac:dyDescent="0.2">
      <c r="A40" s="66">
        <v>4.3</v>
      </c>
      <c r="B40" s="87">
        <v>4.3</v>
      </c>
      <c r="C40" s="45" t="s">
        <v>45</v>
      </c>
      <c r="D40" s="34">
        <f t="shared" si="81"/>
        <v>7951.4738899999957</v>
      </c>
      <c r="E40" s="34">
        <f t="shared" ref="E40:BO40" si="547">E41</f>
        <v>8248.0349199220382</v>
      </c>
      <c r="F40" s="34">
        <f t="shared" si="547"/>
        <v>0</v>
      </c>
      <c r="G40" s="34">
        <f t="shared" si="547"/>
        <v>-296.56102992204296</v>
      </c>
      <c r="H40" s="34">
        <f t="shared" si="1"/>
        <v>-3179.557221999994</v>
      </c>
      <c r="I40" s="34">
        <f t="shared" si="547"/>
        <v>-2595.8391762032197</v>
      </c>
      <c r="J40" s="34">
        <f t="shared" si="547"/>
        <v>0</v>
      </c>
      <c r="K40" s="34">
        <f t="shared" si="547"/>
        <v>-583.71804579677405</v>
      </c>
      <c r="L40" s="34">
        <f t="shared" si="3"/>
        <v>-676.35709200000611</v>
      </c>
      <c r="M40" s="34">
        <f t="shared" si="547"/>
        <v>561.82844260644561</v>
      </c>
      <c r="N40" s="34">
        <f t="shared" si="547"/>
        <v>0</v>
      </c>
      <c r="O40" s="34">
        <f t="shared" si="547"/>
        <v>-1238.1855346064517</v>
      </c>
      <c r="P40" s="34">
        <f t="shared" si="5"/>
        <v>-1201.5402069999977</v>
      </c>
      <c r="Q40" s="34">
        <f t="shared" si="547"/>
        <v>1815.2018163677444</v>
      </c>
      <c r="R40" s="34">
        <f t="shared" si="547"/>
        <v>0</v>
      </c>
      <c r="S40" s="34">
        <f t="shared" si="547"/>
        <v>-3016.7420233677421</v>
      </c>
      <c r="T40" s="34">
        <f t="shared" si="7"/>
        <v>-4714.9956730000013</v>
      </c>
      <c r="U40" s="34">
        <f t="shared" si="547"/>
        <v>2395.4933989636629</v>
      </c>
      <c r="V40" s="34">
        <f t="shared" si="547"/>
        <v>0</v>
      </c>
      <c r="W40" s="34">
        <f t="shared" si="547"/>
        <v>-7110.4890719636642</v>
      </c>
      <c r="X40" s="34">
        <f t="shared" si="9"/>
        <v>-1263.1827249999992</v>
      </c>
      <c r="Y40" s="34">
        <f t="shared" si="547"/>
        <v>-1187.3954086161282</v>
      </c>
      <c r="Z40" s="34">
        <f t="shared" si="547"/>
        <v>0</v>
      </c>
      <c r="AA40" s="34">
        <f t="shared" si="547"/>
        <v>-75.787316383870973</v>
      </c>
      <c r="AB40" s="34">
        <f t="shared" si="11"/>
        <v>903.63212499999952</v>
      </c>
      <c r="AC40" s="34">
        <f t="shared" si="547"/>
        <v>878.24644086881676</v>
      </c>
      <c r="AD40" s="34">
        <f t="shared" si="547"/>
        <v>0</v>
      </c>
      <c r="AE40" s="34">
        <f t="shared" si="547"/>
        <v>25.385684131182785</v>
      </c>
      <c r="AF40" s="34">
        <f t="shared" si="13"/>
        <v>-1080.1943819999992</v>
      </c>
      <c r="AG40" s="34">
        <f t="shared" si="547"/>
        <v>473.06032045161396</v>
      </c>
      <c r="AH40" s="34">
        <f t="shared" si="547"/>
        <v>0</v>
      </c>
      <c r="AI40" s="34">
        <f t="shared" si="547"/>
        <v>-1553.2547024516132</v>
      </c>
      <c r="AJ40" s="34">
        <f t="shared" si="15"/>
        <v>12355.27528</v>
      </c>
      <c r="AK40" s="34">
        <f t="shared" si="547"/>
        <v>42.983561908601956</v>
      </c>
      <c r="AL40" s="34">
        <f t="shared" si="547"/>
        <v>0</v>
      </c>
      <c r="AM40" s="34">
        <f t="shared" si="547"/>
        <v>12312.291718091397</v>
      </c>
      <c r="AN40" s="34">
        <f t="shared" si="17"/>
        <v>-698.16771000000256</v>
      </c>
      <c r="AO40" s="34">
        <f t="shared" si="547"/>
        <v>-539.38895346666914</v>
      </c>
      <c r="AP40" s="34">
        <f t="shared" si="547"/>
        <v>0</v>
      </c>
      <c r="AQ40" s="34">
        <f t="shared" si="547"/>
        <v>-158.77875653333339</v>
      </c>
      <c r="AR40" s="34">
        <f t="shared" si="19"/>
        <v>805.03260799999919</v>
      </c>
      <c r="AS40" s="34">
        <f t="shared" si="547"/>
        <v>779.13042974999917</v>
      </c>
      <c r="AT40" s="34">
        <f t="shared" si="547"/>
        <v>0</v>
      </c>
      <c r="AU40" s="34">
        <f t="shared" si="547"/>
        <v>25.902178249999992</v>
      </c>
      <c r="AV40" s="34">
        <f t="shared" si="21"/>
        <v>473.82799600000362</v>
      </c>
      <c r="AW40" s="34">
        <f t="shared" si="547"/>
        <v>1875.8351949130465</v>
      </c>
      <c r="AX40" s="34">
        <f t="shared" si="547"/>
        <v>0</v>
      </c>
      <c r="AY40" s="34">
        <f t="shared" si="547"/>
        <v>-1402.0071989130429</v>
      </c>
      <c r="AZ40" s="34">
        <f t="shared" si="23"/>
        <v>4395.2374169999994</v>
      </c>
      <c r="BA40" s="34">
        <f t="shared" si="547"/>
        <v>-1751.8398754999962</v>
      </c>
      <c r="BB40" s="34">
        <f t="shared" si="547"/>
        <v>0</v>
      </c>
      <c r="BC40" s="34">
        <f t="shared" si="547"/>
        <v>6147.0772924999956</v>
      </c>
      <c r="BD40" s="34">
        <f t="shared" si="25"/>
        <v>-445.44547500000044</v>
      </c>
      <c r="BE40" s="34">
        <f t="shared" si="547"/>
        <v>-445.44547500000044</v>
      </c>
      <c r="BF40" s="34">
        <f t="shared" si="547"/>
        <v>0</v>
      </c>
      <c r="BG40" s="34">
        <f t="shared" si="547"/>
        <v>0</v>
      </c>
      <c r="BH40" s="34">
        <f t="shared" si="27"/>
        <v>3417.8168500000033</v>
      </c>
      <c r="BI40" s="34">
        <f t="shared" si="547"/>
        <v>3417.8168500000033</v>
      </c>
      <c r="BJ40" s="34">
        <f t="shared" si="547"/>
        <v>0</v>
      </c>
      <c r="BK40" s="34">
        <f t="shared" si="547"/>
        <v>0</v>
      </c>
      <c r="BL40" s="34">
        <f t="shared" si="29"/>
        <v>-1032.3267439999981</v>
      </c>
      <c r="BM40" s="34">
        <f t="shared" si="547"/>
        <v>-780.77507127173692</v>
      </c>
      <c r="BN40" s="34">
        <f t="shared" si="547"/>
        <v>0</v>
      </c>
      <c r="BO40" s="34">
        <f t="shared" si="547"/>
        <v>-251.55167272826131</v>
      </c>
      <c r="BP40" s="34">
        <f t="shared" si="31"/>
        <v>-376.14376100000675</v>
      </c>
      <c r="BQ40" s="34">
        <f t="shared" ref="BQ40:EA40" si="548">BQ41</f>
        <v>-485.36700606667358</v>
      </c>
      <c r="BR40" s="34">
        <f t="shared" si="548"/>
        <v>0</v>
      </c>
      <c r="BS40" s="34">
        <f t="shared" si="548"/>
        <v>109.22324506666681</v>
      </c>
      <c r="BT40" s="34">
        <f t="shared" si="33"/>
        <v>-880.98307299999556</v>
      </c>
      <c r="BU40" s="34">
        <f t="shared" si="548"/>
        <v>-1332.5278177142818</v>
      </c>
      <c r="BV40" s="34">
        <f t="shared" si="548"/>
        <v>0</v>
      </c>
      <c r="BW40" s="34">
        <f t="shared" si="548"/>
        <v>451.5447447142862</v>
      </c>
      <c r="BX40" s="34">
        <f t="shared" si="35"/>
        <v>-2907.0208389999975</v>
      </c>
      <c r="BY40" s="34">
        <f t="shared" si="548"/>
        <v>-3311.2017816086936</v>
      </c>
      <c r="BZ40" s="34">
        <f t="shared" si="548"/>
        <v>0</v>
      </c>
      <c r="CA40" s="34">
        <f t="shared" si="548"/>
        <v>404.180942608696</v>
      </c>
      <c r="CB40" s="34">
        <f t="shared" si="37"/>
        <v>4.9629769999925202</v>
      </c>
      <c r="CC40" s="34">
        <f t="shared" si="548"/>
        <v>-383.20614473913872</v>
      </c>
      <c r="CD40" s="34">
        <f t="shared" si="548"/>
        <v>0</v>
      </c>
      <c r="CE40" s="34">
        <f t="shared" si="548"/>
        <v>388.16912173913124</v>
      </c>
      <c r="CF40" s="34">
        <f t="shared" si="39"/>
        <v>6661.8239000000094</v>
      </c>
      <c r="CG40" s="34">
        <f t="shared" si="548"/>
        <v>6260.9834252747341</v>
      </c>
      <c r="CH40" s="34">
        <f t="shared" si="548"/>
        <v>0</v>
      </c>
      <c r="CI40" s="34">
        <f t="shared" si="548"/>
        <v>400.84047472527521</v>
      </c>
      <c r="CJ40" s="34">
        <f t="shared" si="41"/>
        <v>-26719.146300000008</v>
      </c>
      <c r="CK40" s="34">
        <f t="shared" si="548"/>
        <v>-1688.8186846153619</v>
      </c>
      <c r="CL40" s="34">
        <f t="shared" si="548"/>
        <v>0</v>
      </c>
      <c r="CM40" s="34">
        <f t="shared" si="548"/>
        <v>-25030.327615384645</v>
      </c>
      <c r="CN40" s="34">
        <f t="shared" si="43"/>
        <v>423.32030000000077</v>
      </c>
      <c r="CO40" s="34">
        <f t="shared" si="548"/>
        <v>920.11315869565362</v>
      </c>
      <c r="CP40" s="34">
        <f t="shared" si="548"/>
        <v>0</v>
      </c>
      <c r="CQ40" s="34">
        <f t="shared" si="548"/>
        <v>-496.79285869565285</v>
      </c>
      <c r="CR40" s="34">
        <f t="shared" si="45"/>
        <v>-13556.1149</v>
      </c>
      <c r="CS40" s="34">
        <f t="shared" si="548"/>
        <v>-15.829328260864202</v>
      </c>
      <c r="CT40" s="34">
        <f t="shared" si="548"/>
        <v>0</v>
      </c>
      <c r="CU40" s="34">
        <f t="shared" si="548"/>
        <v>-13540.285571739136</v>
      </c>
      <c r="CV40" s="34">
        <f t="shared" si="47"/>
        <v>-20.913399999999982</v>
      </c>
      <c r="CW40" s="34">
        <f t="shared" si="548"/>
        <v>-20.913399999999982</v>
      </c>
      <c r="CX40" s="34">
        <f t="shared" si="548"/>
        <v>0</v>
      </c>
      <c r="CY40" s="34">
        <f t="shared" si="548"/>
        <v>0</v>
      </c>
      <c r="CZ40" s="34">
        <f t="shared" si="49"/>
        <v>-44.705699999999922</v>
      </c>
      <c r="DA40" s="34">
        <f t="shared" si="548"/>
        <v>-44.705699999999922</v>
      </c>
      <c r="DB40" s="34">
        <f t="shared" si="548"/>
        <v>0</v>
      </c>
      <c r="DC40" s="34">
        <f t="shared" si="548"/>
        <v>0</v>
      </c>
      <c r="DD40" s="34">
        <f t="shared" si="51"/>
        <v>-85.843500000000233</v>
      </c>
      <c r="DE40" s="34">
        <f t="shared" si="548"/>
        <v>-85.843500000000233</v>
      </c>
      <c r="DF40" s="34">
        <f t="shared" si="548"/>
        <v>0</v>
      </c>
      <c r="DG40" s="34">
        <f t="shared" si="548"/>
        <v>0</v>
      </c>
      <c r="DH40" s="34">
        <f t="shared" si="53"/>
        <v>-100.81259999999975</v>
      </c>
      <c r="DI40" s="34">
        <f t="shared" si="548"/>
        <v>32.590611956521741</v>
      </c>
      <c r="DJ40" s="34">
        <f t="shared" si="548"/>
        <v>0</v>
      </c>
      <c r="DK40" s="34">
        <f t="shared" si="548"/>
        <v>-133.40321195652149</v>
      </c>
      <c r="DL40" s="34">
        <f t="shared" si="55"/>
        <v>248.08849999999953</v>
      </c>
      <c r="DM40" s="34">
        <f t="shared" si="548"/>
        <v>305.19747555555512</v>
      </c>
      <c r="DN40" s="34">
        <f t="shared" si="548"/>
        <v>0</v>
      </c>
      <c r="DO40" s="34">
        <f t="shared" si="548"/>
        <v>-57.108975555555595</v>
      </c>
      <c r="DP40" s="34">
        <f t="shared" si="57"/>
        <v>-117.01919999999956</v>
      </c>
      <c r="DQ40" s="34">
        <f t="shared" si="548"/>
        <v>-117.01919999999956</v>
      </c>
      <c r="DR40" s="34">
        <f t="shared" si="548"/>
        <v>0</v>
      </c>
      <c r="DS40" s="34">
        <f t="shared" si="548"/>
        <v>0</v>
      </c>
      <c r="DT40" s="34">
        <f t="shared" si="59"/>
        <v>775.72390000000041</v>
      </c>
      <c r="DU40" s="34">
        <f t="shared" si="548"/>
        <v>775.72390000000041</v>
      </c>
      <c r="DV40" s="34">
        <f t="shared" si="548"/>
        <v>0</v>
      </c>
      <c r="DW40" s="34">
        <f t="shared" si="548"/>
        <v>0</v>
      </c>
      <c r="DX40" s="34">
        <f t="shared" si="61"/>
        <v>146.27520000000021</v>
      </c>
      <c r="DY40" s="34">
        <f t="shared" si="548"/>
        <v>146.27520000000021</v>
      </c>
      <c r="DZ40" s="34">
        <f t="shared" si="548"/>
        <v>0</v>
      </c>
      <c r="EA40" s="34">
        <f t="shared" si="548"/>
        <v>0</v>
      </c>
      <c r="EB40" s="34">
        <f t="shared" si="63"/>
        <v>36.569200000000052</v>
      </c>
      <c r="EC40" s="34">
        <f t="shared" ref="EC40:FK40" si="549">EC41</f>
        <v>36.569200000000052</v>
      </c>
      <c r="ED40" s="34">
        <f t="shared" si="549"/>
        <v>0</v>
      </c>
      <c r="EE40" s="34">
        <f t="shared" si="549"/>
        <v>0</v>
      </c>
      <c r="EF40" s="34">
        <f t="shared" si="65"/>
        <v>36.56899999999996</v>
      </c>
      <c r="EG40" s="34">
        <f t="shared" si="549"/>
        <v>36.56899999999996</v>
      </c>
      <c r="EH40" s="34">
        <f t="shared" si="549"/>
        <v>0</v>
      </c>
      <c r="EI40" s="34">
        <f t="shared" si="549"/>
        <v>0</v>
      </c>
      <c r="EJ40" s="34">
        <f t="shared" si="67"/>
        <v>-36.56760000000061</v>
      </c>
      <c r="EK40" s="34">
        <f t="shared" si="549"/>
        <v>-36.56760000000061</v>
      </c>
      <c r="EL40" s="34">
        <f t="shared" si="549"/>
        <v>0</v>
      </c>
      <c r="EM40" s="34">
        <f t="shared" si="549"/>
        <v>0</v>
      </c>
      <c r="EN40" s="34">
        <f t="shared" si="69"/>
        <v>30.782600000000009</v>
      </c>
      <c r="EO40" s="34">
        <f t="shared" si="549"/>
        <v>30.782600000000009</v>
      </c>
      <c r="EP40" s="34">
        <f t="shared" si="549"/>
        <v>0</v>
      </c>
      <c r="EQ40" s="34">
        <f t="shared" si="549"/>
        <v>0</v>
      </c>
      <c r="ER40" s="34">
        <f t="shared" si="71"/>
        <v>24.222599999999957</v>
      </c>
      <c r="ES40" s="34">
        <f t="shared" si="549"/>
        <v>24.222599999999957</v>
      </c>
      <c r="ET40" s="34">
        <f t="shared" si="549"/>
        <v>0</v>
      </c>
      <c r="EU40" s="34">
        <f t="shared" si="549"/>
        <v>0</v>
      </c>
      <c r="EV40" s="34">
        <f t="shared" si="73"/>
        <v>19.34060000000008</v>
      </c>
      <c r="EW40" s="34">
        <f t="shared" si="549"/>
        <v>19.34060000000008</v>
      </c>
      <c r="EX40" s="34">
        <f t="shared" si="549"/>
        <v>0</v>
      </c>
      <c r="EY40" s="34">
        <f t="shared" si="549"/>
        <v>0</v>
      </c>
      <c r="EZ40" s="34">
        <f t="shared" si="75"/>
        <v>8.1770000000000209</v>
      </c>
      <c r="FA40" s="34">
        <f t="shared" si="549"/>
        <v>8.1770000000000209</v>
      </c>
      <c r="FB40" s="34">
        <f t="shared" si="549"/>
        <v>0</v>
      </c>
      <c r="FC40" s="34">
        <f t="shared" si="549"/>
        <v>0</v>
      </c>
      <c r="FD40" s="34">
        <f t="shared" si="77"/>
        <v>11.056799999999917</v>
      </c>
      <c r="FE40" s="34">
        <f t="shared" si="549"/>
        <v>11.056799999999917</v>
      </c>
      <c r="FF40" s="34">
        <f t="shared" si="549"/>
        <v>0</v>
      </c>
      <c r="FG40" s="34">
        <f t="shared" si="549"/>
        <v>0</v>
      </c>
      <c r="FH40" s="34">
        <f t="shared" si="79"/>
        <v>0</v>
      </c>
      <c r="FI40" s="34">
        <f t="shared" si="549"/>
        <v>0</v>
      </c>
      <c r="FJ40" s="34">
        <f t="shared" si="549"/>
        <v>0</v>
      </c>
      <c r="FK40" s="34">
        <f t="shared" si="549"/>
        <v>0</v>
      </c>
    </row>
    <row r="41" spans="1:167" s="10" customFormat="1" ht="24" x14ac:dyDescent="0.2">
      <c r="A41" s="66" t="s">
        <v>80</v>
      </c>
      <c r="B41" s="87" t="s">
        <v>80</v>
      </c>
      <c r="C41" s="46" t="s">
        <v>9</v>
      </c>
      <c r="D41" s="34">
        <f t="shared" si="81"/>
        <v>7951.4738899999957</v>
      </c>
      <c r="E41" s="34">
        <f t="shared" ref="E41:G41" si="550">E42+E43</f>
        <v>8248.0349199220382</v>
      </c>
      <c r="F41" s="34">
        <f t="shared" si="550"/>
        <v>0</v>
      </c>
      <c r="G41" s="34">
        <f t="shared" si="550"/>
        <v>-296.56102992204296</v>
      </c>
      <c r="H41" s="34">
        <f t="shared" si="1"/>
        <v>-3179.557221999994</v>
      </c>
      <c r="I41" s="34">
        <f t="shared" ref="I41:K41" si="551">I42+I43</f>
        <v>-2595.8391762032197</v>
      </c>
      <c r="J41" s="34">
        <f t="shared" si="551"/>
        <v>0</v>
      </c>
      <c r="K41" s="34">
        <f t="shared" si="551"/>
        <v>-583.71804579677405</v>
      </c>
      <c r="L41" s="34">
        <f t="shared" si="3"/>
        <v>-676.35709200000611</v>
      </c>
      <c r="M41" s="34">
        <f t="shared" ref="M41:O41" si="552">M42+M43</f>
        <v>561.82844260644561</v>
      </c>
      <c r="N41" s="34">
        <f t="shared" si="552"/>
        <v>0</v>
      </c>
      <c r="O41" s="34">
        <f t="shared" si="552"/>
        <v>-1238.1855346064517</v>
      </c>
      <c r="P41" s="34">
        <f t="shared" si="5"/>
        <v>-1201.5402069999977</v>
      </c>
      <c r="Q41" s="34">
        <f t="shared" ref="Q41:S41" si="553">Q42+Q43</f>
        <v>1815.2018163677444</v>
      </c>
      <c r="R41" s="34">
        <f t="shared" si="553"/>
        <v>0</v>
      </c>
      <c r="S41" s="34">
        <f t="shared" si="553"/>
        <v>-3016.7420233677421</v>
      </c>
      <c r="T41" s="34">
        <f t="shared" si="7"/>
        <v>-4714.9956730000013</v>
      </c>
      <c r="U41" s="34">
        <f t="shared" ref="U41:W41" si="554">U42+U43</f>
        <v>2395.4933989636629</v>
      </c>
      <c r="V41" s="34">
        <f t="shared" si="554"/>
        <v>0</v>
      </c>
      <c r="W41" s="34">
        <f t="shared" si="554"/>
        <v>-7110.4890719636642</v>
      </c>
      <c r="X41" s="34">
        <f t="shared" si="9"/>
        <v>-1263.1827249999992</v>
      </c>
      <c r="Y41" s="34">
        <f t="shared" ref="Y41:AA41" si="555">Y42+Y43</f>
        <v>-1187.3954086161282</v>
      </c>
      <c r="Z41" s="34">
        <f t="shared" si="555"/>
        <v>0</v>
      </c>
      <c r="AA41" s="34">
        <f t="shared" si="555"/>
        <v>-75.787316383870973</v>
      </c>
      <c r="AB41" s="34">
        <f t="shared" si="11"/>
        <v>903.63212499999952</v>
      </c>
      <c r="AC41" s="34">
        <f t="shared" ref="AC41:AE41" si="556">AC42+AC43</f>
        <v>878.24644086881676</v>
      </c>
      <c r="AD41" s="34">
        <f t="shared" si="556"/>
        <v>0</v>
      </c>
      <c r="AE41" s="34">
        <f t="shared" si="556"/>
        <v>25.385684131182785</v>
      </c>
      <c r="AF41" s="34">
        <f t="shared" si="13"/>
        <v>-1080.1943819999992</v>
      </c>
      <c r="AG41" s="34">
        <f t="shared" ref="AG41:AI41" si="557">AG42+AG43</f>
        <v>473.06032045161396</v>
      </c>
      <c r="AH41" s="34">
        <f t="shared" si="557"/>
        <v>0</v>
      </c>
      <c r="AI41" s="34">
        <f t="shared" si="557"/>
        <v>-1553.2547024516132</v>
      </c>
      <c r="AJ41" s="34">
        <f t="shared" si="15"/>
        <v>12355.27528</v>
      </c>
      <c r="AK41" s="34">
        <f t="shared" ref="AK41:AM41" si="558">AK42+AK43</f>
        <v>42.983561908601956</v>
      </c>
      <c r="AL41" s="34">
        <f t="shared" si="558"/>
        <v>0</v>
      </c>
      <c r="AM41" s="34">
        <f t="shared" si="558"/>
        <v>12312.291718091397</v>
      </c>
      <c r="AN41" s="34">
        <f t="shared" si="17"/>
        <v>-698.16771000000256</v>
      </c>
      <c r="AO41" s="34">
        <f t="shared" ref="AO41:AQ41" si="559">AO42+AO43</f>
        <v>-539.38895346666914</v>
      </c>
      <c r="AP41" s="34">
        <f t="shared" si="559"/>
        <v>0</v>
      </c>
      <c r="AQ41" s="34">
        <f t="shared" si="559"/>
        <v>-158.77875653333339</v>
      </c>
      <c r="AR41" s="34">
        <f t="shared" si="19"/>
        <v>805.03260799999919</v>
      </c>
      <c r="AS41" s="34">
        <f t="shared" ref="AS41:AU41" si="560">AS42+AS43</f>
        <v>779.13042974999917</v>
      </c>
      <c r="AT41" s="34">
        <f t="shared" si="560"/>
        <v>0</v>
      </c>
      <c r="AU41" s="34">
        <f t="shared" si="560"/>
        <v>25.902178249999992</v>
      </c>
      <c r="AV41" s="34">
        <f t="shared" si="21"/>
        <v>473.82799600000362</v>
      </c>
      <c r="AW41" s="34">
        <f t="shared" ref="AW41:AY41" si="561">AW42+AW43</f>
        <v>1875.8351949130465</v>
      </c>
      <c r="AX41" s="34">
        <f t="shared" si="561"/>
        <v>0</v>
      </c>
      <c r="AY41" s="34">
        <f t="shared" si="561"/>
        <v>-1402.0071989130429</v>
      </c>
      <c r="AZ41" s="34">
        <f t="shared" si="23"/>
        <v>4395.2374169999994</v>
      </c>
      <c r="BA41" s="34">
        <f t="shared" ref="BA41:BC41" si="562">BA42+BA43</f>
        <v>-1751.8398754999962</v>
      </c>
      <c r="BB41" s="34">
        <f t="shared" si="562"/>
        <v>0</v>
      </c>
      <c r="BC41" s="34">
        <f t="shared" si="562"/>
        <v>6147.0772924999956</v>
      </c>
      <c r="BD41" s="34">
        <f t="shared" si="25"/>
        <v>-445.44547500000044</v>
      </c>
      <c r="BE41" s="34">
        <f t="shared" ref="BE41:BG41" si="563">BE42+BE43</f>
        <v>-445.44547500000044</v>
      </c>
      <c r="BF41" s="34">
        <f t="shared" si="563"/>
        <v>0</v>
      </c>
      <c r="BG41" s="34">
        <f t="shared" si="563"/>
        <v>0</v>
      </c>
      <c r="BH41" s="34">
        <f t="shared" si="27"/>
        <v>3417.8168500000033</v>
      </c>
      <c r="BI41" s="34">
        <f t="shared" ref="BI41:BK41" si="564">BI42+BI43</f>
        <v>3417.8168500000033</v>
      </c>
      <c r="BJ41" s="34">
        <f t="shared" si="564"/>
        <v>0</v>
      </c>
      <c r="BK41" s="34">
        <f t="shared" si="564"/>
        <v>0</v>
      </c>
      <c r="BL41" s="34">
        <f t="shared" si="29"/>
        <v>-1032.3267439999981</v>
      </c>
      <c r="BM41" s="34">
        <f t="shared" ref="BM41:BO41" si="565">BM42+BM43</f>
        <v>-780.77507127173692</v>
      </c>
      <c r="BN41" s="34">
        <f t="shared" si="565"/>
        <v>0</v>
      </c>
      <c r="BO41" s="34">
        <f t="shared" si="565"/>
        <v>-251.55167272826131</v>
      </c>
      <c r="BP41" s="34">
        <f t="shared" si="31"/>
        <v>-376.14376100000675</v>
      </c>
      <c r="BQ41" s="34">
        <f t="shared" ref="BQ41:BS41" si="566">BQ42+BQ43</f>
        <v>-485.36700606667358</v>
      </c>
      <c r="BR41" s="34">
        <f t="shared" si="566"/>
        <v>0</v>
      </c>
      <c r="BS41" s="34">
        <f t="shared" si="566"/>
        <v>109.22324506666681</v>
      </c>
      <c r="BT41" s="34">
        <f t="shared" si="33"/>
        <v>-880.98307299999556</v>
      </c>
      <c r="BU41" s="34">
        <f t="shared" ref="BU41:BW41" si="567">BU42+BU43</f>
        <v>-1332.5278177142818</v>
      </c>
      <c r="BV41" s="34">
        <f t="shared" si="567"/>
        <v>0</v>
      </c>
      <c r="BW41" s="34">
        <f t="shared" si="567"/>
        <v>451.5447447142862</v>
      </c>
      <c r="BX41" s="34">
        <f t="shared" si="35"/>
        <v>-2907.0208389999975</v>
      </c>
      <c r="BY41" s="34">
        <f t="shared" ref="BY41:CA41" si="568">BY42+BY43</f>
        <v>-3311.2017816086936</v>
      </c>
      <c r="BZ41" s="34">
        <f t="shared" si="568"/>
        <v>0</v>
      </c>
      <c r="CA41" s="34">
        <f t="shared" si="568"/>
        <v>404.180942608696</v>
      </c>
      <c r="CB41" s="34">
        <f t="shared" si="37"/>
        <v>4.9629769999925202</v>
      </c>
      <c r="CC41" s="34">
        <f t="shared" ref="CC41:CE41" si="569">CC42+CC43</f>
        <v>-383.20614473913872</v>
      </c>
      <c r="CD41" s="34">
        <f t="shared" si="569"/>
        <v>0</v>
      </c>
      <c r="CE41" s="34">
        <f t="shared" si="569"/>
        <v>388.16912173913124</v>
      </c>
      <c r="CF41" s="34">
        <f t="shared" si="39"/>
        <v>6661.8239000000094</v>
      </c>
      <c r="CG41" s="34">
        <f t="shared" ref="CG41:CI41" si="570">CG42+CG43</f>
        <v>6260.9834252747341</v>
      </c>
      <c r="CH41" s="34">
        <f t="shared" si="570"/>
        <v>0</v>
      </c>
      <c r="CI41" s="34">
        <f t="shared" si="570"/>
        <v>400.84047472527521</v>
      </c>
      <c r="CJ41" s="34">
        <f t="shared" si="41"/>
        <v>-26719.146300000008</v>
      </c>
      <c r="CK41" s="34">
        <f t="shared" ref="CK41:CM41" si="571">CK42+CK43</f>
        <v>-1688.8186846153619</v>
      </c>
      <c r="CL41" s="34">
        <f t="shared" si="571"/>
        <v>0</v>
      </c>
      <c r="CM41" s="34">
        <f t="shared" si="571"/>
        <v>-25030.327615384645</v>
      </c>
      <c r="CN41" s="34">
        <f t="shared" si="43"/>
        <v>423.32030000000077</v>
      </c>
      <c r="CO41" s="34">
        <f t="shared" ref="CO41:CQ41" si="572">CO42+CO43</f>
        <v>920.11315869565362</v>
      </c>
      <c r="CP41" s="34">
        <f t="shared" si="572"/>
        <v>0</v>
      </c>
      <c r="CQ41" s="34">
        <f t="shared" si="572"/>
        <v>-496.79285869565285</v>
      </c>
      <c r="CR41" s="34">
        <f t="shared" si="45"/>
        <v>-13556.1149</v>
      </c>
      <c r="CS41" s="34">
        <f t="shared" ref="CS41:CU41" si="573">CS42+CS43</f>
        <v>-15.829328260864202</v>
      </c>
      <c r="CT41" s="34">
        <f t="shared" si="573"/>
        <v>0</v>
      </c>
      <c r="CU41" s="34">
        <f t="shared" si="573"/>
        <v>-13540.285571739136</v>
      </c>
      <c r="CV41" s="34">
        <f t="shared" si="47"/>
        <v>-20.913399999999982</v>
      </c>
      <c r="CW41" s="34">
        <f t="shared" ref="CW41:CY41" si="574">CW42+CW43</f>
        <v>-20.913399999999982</v>
      </c>
      <c r="CX41" s="34">
        <f t="shared" si="574"/>
        <v>0</v>
      </c>
      <c r="CY41" s="34">
        <f t="shared" si="574"/>
        <v>0</v>
      </c>
      <c r="CZ41" s="34">
        <f t="shared" si="49"/>
        <v>-44.705699999999922</v>
      </c>
      <c r="DA41" s="34">
        <f t="shared" ref="DA41:DC41" si="575">DA42+DA43</f>
        <v>-44.705699999999922</v>
      </c>
      <c r="DB41" s="34">
        <f t="shared" si="575"/>
        <v>0</v>
      </c>
      <c r="DC41" s="34">
        <f t="shared" si="575"/>
        <v>0</v>
      </c>
      <c r="DD41" s="34">
        <f t="shared" si="51"/>
        <v>-85.843500000000233</v>
      </c>
      <c r="DE41" s="34">
        <f t="shared" ref="DE41:DG41" si="576">DE42+DE43</f>
        <v>-85.843500000000233</v>
      </c>
      <c r="DF41" s="34">
        <f t="shared" si="576"/>
        <v>0</v>
      </c>
      <c r="DG41" s="34">
        <f t="shared" si="576"/>
        <v>0</v>
      </c>
      <c r="DH41" s="34">
        <f t="shared" si="53"/>
        <v>-100.81259999999975</v>
      </c>
      <c r="DI41" s="34">
        <f t="shared" ref="DI41:DK41" si="577">DI42+DI43</f>
        <v>32.590611956521741</v>
      </c>
      <c r="DJ41" s="34">
        <f t="shared" si="577"/>
        <v>0</v>
      </c>
      <c r="DK41" s="34">
        <f t="shared" si="577"/>
        <v>-133.40321195652149</v>
      </c>
      <c r="DL41" s="34">
        <f t="shared" si="55"/>
        <v>248.08849999999953</v>
      </c>
      <c r="DM41" s="34">
        <f t="shared" ref="DM41:DO41" si="578">DM42+DM43</f>
        <v>305.19747555555512</v>
      </c>
      <c r="DN41" s="34">
        <f t="shared" si="578"/>
        <v>0</v>
      </c>
      <c r="DO41" s="34">
        <f t="shared" si="578"/>
        <v>-57.108975555555595</v>
      </c>
      <c r="DP41" s="34">
        <f t="shared" si="57"/>
        <v>-117.01919999999956</v>
      </c>
      <c r="DQ41" s="34">
        <f t="shared" ref="DQ41:DS41" si="579">DQ42+DQ43</f>
        <v>-117.01919999999956</v>
      </c>
      <c r="DR41" s="34">
        <f t="shared" si="579"/>
        <v>0</v>
      </c>
      <c r="DS41" s="34">
        <f t="shared" si="579"/>
        <v>0</v>
      </c>
      <c r="DT41" s="34">
        <f t="shared" si="59"/>
        <v>775.72390000000041</v>
      </c>
      <c r="DU41" s="34">
        <f t="shared" ref="DU41:DW41" si="580">DU42+DU43</f>
        <v>775.72390000000041</v>
      </c>
      <c r="DV41" s="34">
        <f t="shared" si="580"/>
        <v>0</v>
      </c>
      <c r="DW41" s="34">
        <f t="shared" si="580"/>
        <v>0</v>
      </c>
      <c r="DX41" s="34">
        <f t="shared" si="61"/>
        <v>146.27520000000021</v>
      </c>
      <c r="DY41" s="34">
        <f t="shared" ref="DY41:EA41" si="581">DY42+DY43</f>
        <v>146.27520000000021</v>
      </c>
      <c r="DZ41" s="34">
        <f t="shared" si="581"/>
        <v>0</v>
      </c>
      <c r="EA41" s="34">
        <f t="shared" si="581"/>
        <v>0</v>
      </c>
      <c r="EB41" s="34">
        <f t="shared" si="63"/>
        <v>36.569200000000052</v>
      </c>
      <c r="EC41" s="34">
        <f t="shared" ref="EC41:EE41" si="582">EC42+EC43</f>
        <v>36.569200000000052</v>
      </c>
      <c r="ED41" s="34">
        <f t="shared" si="582"/>
        <v>0</v>
      </c>
      <c r="EE41" s="34">
        <f t="shared" si="582"/>
        <v>0</v>
      </c>
      <c r="EF41" s="34">
        <f t="shared" si="65"/>
        <v>36.56899999999996</v>
      </c>
      <c r="EG41" s="34">
        <f t="shared" ref="EG41:EI41" si="583">EG42+EG43</f>
        <v>36.56899999999996</v>
      </c>
      <c r="EH41" s="34">
        <f t="shared" si="583"/>
        <v>0</v>
      </c>
      <c r="EI41" s="34">
        <f t="shared" si="583"/>
        <v>0</v>
      </c>
      <c r="EJ41" s="34">
        <f t="shared" si="67"/>
        <v>-36.56760000000061</v>
      </c>
      <c r="EK41" s="34">
        <f t="shared" ref="EK41:EM41" si="584">EK42+EK43</f>
        <v>-36.56760000000061</v>
      </c>
      <c r="EL41" s="34">
        <f t="shared" si="584"/>
        <v>0</v>
      </c>
      <c r="EM41" s="34">
        <f t="shared" si="584"/>
        <v>0</v>
      </c>
      <c r="EN41" s="34">
        <f t="shared" si="69"/>
        <v>30.782600000000009</v>
      </c>
      <c r="EO41" s="34">
        <f t="shared" ref="EO41:EQ41" si="585">EO42+EO43</f>
        <v>30.782600000000009</v>
      </c>
      <c r="EP41" s="34">
        <f t="shared" si="585"/>
        <v>0</v>
      </c>
      <c r="EQ41" s="34">
        <f t="shared" si="585"/>
        <v>0</v>
      </c>
      <c r="ER41" s="34">
        <f t="shared" si="71"/>
        <v>24.222599999999957</v>
      </c>
      <c r="ES41" s="34">
        <f t="shared" ref="ES41:EU41" si="586">ES42+ES43</f>
        <v>24.222599999999957</v>
      </c>
      <c r="ET41" s="34">
        <f t="shared" si="586"/>
        <v>0</v>
      </c>
      <c r="EU41" s="34">
        <f t="shared" si="586"/>
        <v>0</v>
      </c>
      <c r="EV41" s="34">
        <f t="shared" si="73"/>
        <v>19.34060000000008</v>
      </c>
      <c r="EW41" s="34">
        <f t="shared" ref="EW41:EY41" si="587">EW42+EW43</f>
        <v>19.34060000000008</v>
      </c>
      <c r="EX41" s="34">
        <f t="shared" si="587"/>
        <v>0</v>
      </c>
      <c r="EY41" s="34">
        <f t="shared" si="587"/>
        <v>0</v>
      </c>
      <c r="EZ41" s="34">
        <f t="shared" si="75"/>
        <v>8.1770000000000209</v>
      </c>
      <c r="FA41" s="34">
        <f t="shared" ref="FA41:FC41" si="588">FA42+FA43</f>
        <v>8.1770000000000209</v>
      </c>
      <c r="FB41" s="34">
        <f t="shared" si="588"/>
        <v>0</v>
      </c>
      <c r="FC41" s="34">
        <f t="shared" si="588"/>
        <v>0</v>
      </c>
      <c r="FD41" s="34">
        <f t="shared" si="77"/>
        <v>11.056799999999917</v>
      </c>
      <c r="FE41" s="34">
        <f t="shared" ref="FE41:FG41" si="589">FE42+FE43</f>
        <v>11.056799999999917</v>
      </c>
      <c r="FF41" s="34">
        <f t="shared" si="589"/>
        <v>0</v>
      </c>
      <c r="FG41" s="34">
        <f t="shared" si="589"/>
        <v>0</v>
      </c>
      <c r="FH41" s="34">
        <f t="shared" si="79"/>
        <v>0</v>
      </c>
      <c r="FI41" s="34">
        <f t="shared" ref="FI41:FK41" si="590">FI42+FI43</f>
        <v>0</v>
      </c>
      <c r="FJ41" s="34">
        <f t="shared" si="590"/>
        <v>0</v>
      </c>
      <c r="FK41" s="34">
        <f t="shared" si="590"/>
        <v>0</v>
      </c>
    </row>
    <row r="42" spans="1:167" s="10" customFormat="1" x14ac:dyDescent="0.2">
      <c r="A42" s="66" t="s">
        <v>81</v>
      </c>
      <c r="B42" s="87" t="s">
        <v>81</v>
      </c>
      <c r="C42" s="89" t="s">
        <v>25</v>
      </c>
      <c r="D42" s="34">
        <f t="shared" si="81"/>
        <v>881.17093199999908</v>
      </c>
      <c r="E42" s="34">
        <f>'[2]1.10'!LQ42</f>
        <v>584.60990207795612</v>
      </c>
      <c r="F42" s="34">
        <f>'[2]1.10'!LR42</f>
        <v>0</v>
      </c>
      <c r="G42" s="34">
        <f>'[2]1.10'!LS42</f>
        <v>296.56102992204296</v>
      </c>
      <c r="H42" s="34">
        <f t="shared" si="1"/>
        <v>-1267.3119599999982</v>
      </c>
      <c r="I42" s="34">
        <f>'[2]1.10'!LU42</f>
        <v>-316.06773722007017</v>
      </c>
      <c r="J42" s="34">
        <f>'[2]1.10'!LV42</f>
        <v>0</v>
      </c>
      <c r="K42" s="34">
        <f>'[2]1.10'!LW42</f>
        <v>-951.24422277992801</v>
      </c>
      <c r="L42" s="34">
        <f t="shared" si="3"/>
        <v>-671.06720000000132</v>
      </c>
      <c r="M42" s="34">
        <f>'[2]1.10'!LY42</f>
        <v>89.222163354837448</v>
      </c>
      <c r="N42" s="34">
        <f>'[2]1.10'!LZ42</f>
        <v>0</v>
      </c>
      <c r="O42" s="34">
        <f>'[2]1.10'!MA42</f>
        <v>-760.28936335483877</v>
      </c>
      <c r="P42" s="34">
        <f t="shared" si="5"/>
        <v>-383.47770900000023</v>
      </c>
      <c r="Q42" s="34">
        <f>'[2]1.10'!MC42</f>
        <v>347.85369060430094</v>
      </c>
      <c r="R42" s="34">
        <f>'[2]1.10'!MD42</f>
        <v>0</v>
      </c>
      <c r="S42" s="34">
        <f>'[2]1.10'!ME42</f>
        <v>-731.33139960430117</v>
      </c>
      <c r="T42" s="34">
        <f t="shared" si="7"/>
        <v>-5082.7663949999996</v>
      </c>
      <c r="U42" s="34">
        <f>'[2]1.10'!MG42</f>
        <v>718.57125938190711</v>
      </c>
      <c r="V42" s="34">
        <f>'[2]1.10'!MH42</f>
        <v>0</v>
      </c>
      <c r="W42" s="34">
        <f>'[2]1.10'!MI42</f>
        <v>-5801.3376543819068</v>
      </c>
      <c r="X42" s="34">
        <f t="shared" si="9"/>
        <v>-109.66515900000007</v>
      </c>
      <c r="Y42" s="34">
        <f>'[2]1.10'!MK42</f>
        <v>-235.97735297311837</v>
      </c>
      <c r="Z42" s="34">
        <f>'[2]1.10'!ML42</f>
        <v>0</v>
      </c>
      <c r="AA42" s="34">
        <f>'[2]1.10'!MM42</f>
        <v>126.3121939731183</v>
      </c>
      <c r="AB42" s="34">
        <f t="shared" si="11"/>
        <v>83.809272999999905</v>
      </c>
      <c r="AC42" s="34">
        <f>'[2]1.10'!MO42</f>
        <v>159.96632539354829</v>
      </c>
      <c r="AD42" s="34">
        <f>'[2]1.10'!MP42</f>
        <v>0</v>
      </c>
      <c r="AE42" s="34">
        <f>'[2]1.10'!MQ42</f>
        <v>-76.157052393548383</v>
      </c>
      <c r="AF42" s="34">
        <f t="shared" si="13"/>
        <v>-147.86145800000023</v>
      </c>
      <c r="AG42" s="34">
        <f>'[2]1.10'!MS42</f>
        <v>-303.18692824516154</v>
      </c>
      <c r="AH42" s="34">
        <f>'[2]1.10'!MT42</f>
        <v>0</v>
      </c>
      <c r="AI42" s="34">
        <f>'[2]1.10'!MU42</f>
        <v>155.32547024516131</v>
      </c>
      <c r="AJ42" s="34">
        <f t="shared" si="15"/>
        <v>27.070858000000015</v>
      </c>
      <c r="AK42" s="34">
        <f>'[2]1.10'!MW42</f>
        <v>162.37076699001537</v>
      </c>
      <c r="AL42" s="34">
        <f>'[2]1.10'!MX42</f>
        <v>0</v>
      </c>
      <c r="AM42" s="34">
        <f>'[2]1.10'!MY42</f>
        <v>-135.29990899001535</v>
      </c>
      <c r="AN42" s="34">
        <f t="shared" si="17"/>
        <v>-57.110005999999885</v>
      </c>
      <c r="AO42" s="34">
        <f>'[2]1.10'!NA42</f>
        <v>313.37375924444467</v>
      </c>
      <c r="AP42" s="34">
        <f>'[2]1.10'!NB42</f>
        <v>0</v>
      </c>
      <c r="AQ42" s="34">
        <f>'[2]1.10'!NC42</f>
        <v>-370.48376524444456</v>
      </c>
      <c r="AR42" s="34">
        <f t="shared" si="19"/>
        <v>52.637412000000126</v>
      </c>
      <c r="AS42" s="34">
        <f>'[2]1.10'!NE42</f>
        <v>259.85483800000014</v>
      </c>
      <c r="AT42" s="34">
        <f>'[2]1.10'!NF42</f>
        <v>0</v>
      </c>
      <c r="AU42" s="34">
        <f>'[2]1.10'!NG42</f>
        <v>-207.21742600000002</v>
      </c>
      <c r="AV42" s="34">
        <f t="shared" si="21"/>
        <v>-1144.564398</v>
      </c>
      <c r="AW42" s="34">
        <f>'[2]1.10'!NI42</f>
        <v>176.55777020652113</v>
      </c>
      <c r="AX42" s="34">
        <f>'[2]1.10'!NJ42</f>
        <v>0</v>
      </c>
      <c r="AY42" s="34">
        <f>'[2]1.10'!NK42</f>
        <v>-1321.1221682065211</v>
      </c>
      <c r="AZ42" s="34">
        <f t="shared" si="23"/>
        <v>-42.920580000000022</v>
      </c>
      <c r="BA42" s="34">
        <f>'[2]1.10'!NM42</f>
        <v>-42.920580000000022</v>
      </c>
      <c r="BB42" s="34">
        <f>'[2]1.10'!NN42</f>
        <v>0</v>
      </c>
      <c r="BC42" s="34">
        <f>'[2]1.10'!NO42</f>
        <v>0</v>
      </c>
      <c r="BD42" s="34">
        <f t="shared" si="25"/>
        <v>-42.488027999999758</v>
      </c>
      <c r="BE42" s="34">
        <f>'[2]1.10'!NQ42</f>
        <v>-42.488027999999758</v>
      </c>
      <c r="BF42" s="34">
        <f>'[2]1.10'!NR42</f>
        <v>0</v>
      </c>
      <c r="BG42" s="34">
        <f>'[2]1.10'!NS42</f>
        <v>0</v>
      </c>
      <c r="BH42" s="34">
        <f t="shared" si="27"/>
        <v>66.610877999999957</v>
      </c>
      <c r="BI42" s="34">
        <f>'[2]1.10'!NU42</f>
        <v>66.610877999999957</v>
      </c>
      <c r="BJ42" s="34">
        <f>'[2]1.10'!NV42</f>
        <v>0</v>
      </c>
      <c r="BK42" s="34">
        <f>'[2]1.10'!NW42</f>
        <v>0</v>
      </c>
      <c r="BL42" s="34">
        <f t="shared" si="29"/>
        <v>-359.09908000000007</v>
      </c>
      <c r="BM42" s="34">
        <f>'[2]1.10'!NY42</f>
        <v>-107.54740727173876</v>
      </c>
      <c r="BN42" s="34">
        <f>'[2]1.10'!NZ42</f>
        <v>0</v>
      </c>
      <c r="BO42" s="34">
        <f>'[2]1.10'!OA42</f>
        <v>-251.55167272826131</v>
      </c>
      <c r="BP42" s="34">
        <f t="shared" si="31"/>
        <v>13.902797000000003</v>
      </c>
      <c r="BQ42" s="34">
        <f>'[2]1.10'!OC42</f>
        <v>13.902797000000003</v>
      </c>
      <c r="BR42" s="34">
        <f>'[2]1.10'!OD42</f>
        <v>0</v>
      </c>
      <c r="BS42" s="34">
        <f>'[2]1.10'!OE42</f>
        <v>0</v>
      </c>
      <c r="BT42" s="34">
        <f t="shared" si="33"/>
        <v>-9.1270210000000489</v>
      </c>
      <c r="BU42" s="34">
        <f>'[2]1.10'!OG42</f>
        <v>-9.1270210000000489</v>
      </c>
      <c r="BV42" s="34">
        <f>'[2]1.10'!OH42</f>
        <v>0</v>
      </c>
      <c r="BW42" s="34">
        <f>'[2]1.10'!OI42</f>
        <v>0</v>
      </c>
      <c r="BX42" s="34">
        <f t="shared" si="35"/>
        <v>-47.694672999999938</v>
      </c>
      <c r="BY42" s="34">
        <f>'[2]1.10'!OK42</f>
        <v>-47.694672999999938</v>
      </c>
      <c r="BZ42" s="34">
        <f>'[2]1.10'!OL42</f>
        <v>0</v>
      </c>
      <c r="CA42" s="34">
        <f>'[2]1.10'!OM42</f>
        <v>0</v>
      </c>
      <c r="CB42" s="34">
        <f t="shared" si="37"/>
        <v>-28.689350999999931</v>
      </c>
      <c r="CC42" s="34">
        <f>'[2]1.10'!OO42</f>
        <v>-28.689350999999931</v>
      </c>
      <c r="CD42" s="34">
        <f>'[2]1.10'!OP42</f>
        <v>0</v>
      </c>
      <c r="CE42" s="34">
        <f>'[2]1.10'!OQ42</f>
        <v>0</v>
      </c>
      <c r="CF42" s="34">
        <f t="shared" si="39"/>
        <v>182.03729999999999</v>
      </c>
      <c r="CG42" s="34">
        <f>'[2]1.10'!OS42</f>
        <v>182.03729999999999</v>
      </c>
      <c r="CH42" s="34">
        <f>'[2]1.10'!OT42</f>
        <v>0</v>
      </c>
      <c r="CI42" s="34">
        <f>'[2]1.10'!OU42</f>
        <v>0</v>
      </c>
      <c r="CJ42" s="34">
        <f t="shared" si="41"/>
        <v>-35.854300000000023</v>
      </c>
      <c r="CK42" s="34">
        <f>'[2]1.10'!OW42</f>
        <v>-62.768630769230825</v>
      </c>
      <c r="CL42" s="34">
        <f>'[2]1.10'!OX42</f>
        <v>0</v>
      </c>
      <c r="CM42" s="34">
        <f>'[2]1.10'!OY42</f>
        <v>26.914330769230801</v>
      </c>
      <c r="CN42" s="34">
        <f t="shared" si="43"/>
        <v>-364.15730000000008</v>
      </c>
      <c r="CO42" s="34">
        <f>'[2]1.10'!PA42</f>
        <v>49.836748913043948</v>
      </c>
      <c r="CP42" s="34">
        <f>'[2]1.10'!PB42</f>
        <v>0</v>
      </c>
      <c r="CQ42" s="34">
        <f>'[2]1.10'!PC42</f>
        <v>-413.99404891304403</v>
      </c>
      <c r="CR42" s="34">
        <f t="shared" si="45"/>
        <v>-0.33429999999992788</v>
      </c>
      <c r="CS42" s="34">
        <f>'[2]1.10'!PE42</f>
        <v>-0.33429999999992788</v>
      </c>
      <c r="CT42" s="34">
        <f>'[2]1.10'!PF42</f>
        <v>0</v>
      </c>
      <c r="CU42" s="34">
        <f>'[2]1.10'!PG42</f>
        <v>0</v>
      </c>
      <c r="CV42" s="34">
        <f t="shared" si="47"/>
        <v>-11.08899999999997</v>
      </c>
      <c r="CW42" s="34">
        <f>'[2]1.10'!PI42</f>
        <v>-11.08899999999997</v>
      </c>
      <c r="CX42" s="34">
        <f>'[2]1.10'!PJ42</f>
        <v>0</v>
      </c>
      <c r="CY42" s="34">
        <f>'[2]1.10'!PK42</f>
        <v>0</v>
      </c>
      <c r="CZ42" s="34">
        <f t="shared" si="49"/>
        <v>-22.854500000000087</v>
      </c>
      <c r="DA42" s="34">
        <f>'[2]1.10'!PM42</f>
        <v>-22.854500000000087</v>
      </c>
      <c r="DB42" s="34">
        <f>'[2]1.10'!PN42</f>
        <v>0</v>
      </c>
      <c r="DC42" s="34">
        <f>'[2]1.10'!PO42</f>
        <v>0</v>
      </c>
      <c r="DD42" s="34">
        <f t="shared" si="51"/>
        <v>-19.568100000000015</v>
      </c>
      <c r="DE42" s="34">
        <f>'[2]1.10'!PQ42</f>
        <v>-19.568100000000015</v>
      </c>
      <c r="DF42" s="34">
        <f>'[2]1.10'!PR42</f>
        <v>0</v>
      </c>
      <c r="DG42" s="34">
        <f>'[2]1.10'!PS42</f>
        <v>0</v>
      </c>
      <c r="DH42" s="34">
        <f t="shared" si="53"/>
        <v>47.64260000000013</v>
      </c>
      <c r="DI42" s="34">
        <f>'[2]1.10'!PU42</f>
        <v>47.64260000000013</v>
      </c>
      <c r="DJ42" s="34">
        <f>'[2]1.10'!PV42</f>
        <v>0</v>
      </c>
      <c r="DK42" s="34">
        <f>'[2]1.10'!PW42</f>
        <v>0</v>
      </c>
      <c r="DL42" s="34">
        <f t="shared" si="55"/>
        <v>259.1573999999996</v>
      </c>
      <c r="DM42" s="34">
        <f>'[2]1.10'!PY42</f>
        <v>259.1573999999996</v>
      </c>
      <c r="DN42" s="34">
        <f>'[2]1.10'!PZ42</f>
        <v>0</v>
      </c>
      <c r="DO42" s="34">
        <f>'[2]1.10'!QA42</f>
        <v>0</v>
      </c>
      <c r="DP42" s="34">
        <f t="shared" si="57"/>
        <v>-117.01889999999958</v>
      </c>
      <c r="DQ42" s="34">
        <f>'[2]1.10'!QC42</f>
        <v>-117.01889999999958</v>
      </c>
      <c r="DR42" s="34">
        <f>'[2]1.10'!QD42</f>
        <v>0</v>
      </c>
      <c r="DS42" s="34">
        <f>'[2]1.10'!QE42</f>
        <v>0</v>
      </c>
      <c r="DT42" s="34">
        <f t="shared" si="59"/>
        <v>1002.4491000000004</v>
      </c>
      <c r="DU42" s="34">
        <f>'[2]1.10'!QG42</f>
        <v>687.64110130200038</v>
      </c>
      <c r="DV42" s="34">
        <f>'[2]1.10'!QH42</f>
        <v>0</v>
      </c>
      <c r="DW42" s="34">
        <f>'[2]1.10'!QI42</f>
        <v>314.80799869800001</v>
      </c>
      <c r="DX42" s="34">
        <f t="shared" si="61"/>
        <v>146.2748000000002</v>
      </c>
      <c r="DY42" s="34">
        <f>'[2]1.10'!QK42</f>
        <v>146.2748000000002</v>
      </c>
      <c r="DZ42" s="34">
        <f>'[2]1.10'!QL42</f>
        <v>0</v>
      </c>
      <c r="EA42" s="34">
        <f>'[2]1.10'!QM42</f>
        <v>0</v>
      </c>
      <c r="EB42" s="34">
        <f t="shared" si="63"/>
        <v>36.568800000000039</v>
      </c>
      <c r="EC42" s="34">
        <f>'[2]1.10'!QO42</f>
        <v>36.568800000000039</v>
      </c>
      <c r="ED42" s="34">
        <f>'[2]1.10'!QP42</f>
        <v>0</v>
      </c>
      <c r="EE42" s="34">
        <f>'[2]1.10'!QQ42</f>
        <v>0</v>
      </c>
      <c r="EF42" s="34">
        <f t="shared" si="65"/>
        <v>36.56899999999996</v>
      </c>
      <c r="EG42" s="34">
        <f>'[2]1.10'!QS42</f>
        <v>36.56899999999996</v>
      </c>
      <c r="EH42" s="34">
        <f>'[2]1.10'!QT42</f>
        <v>0</v>
      </c>
      <c r="EI42" s="34">
        <f>'[2]1.10'!QU42</f>
        <v>0</v>
      </c>
      <c r="EJ42" s="34">
        <f t="shared" si="67"/>
        <v>-146.27380000000062</v>
      </c>
      <c r="EK42" s="34">
        <f>'[2]1.10'!QW42</f>
        <v>-36.568000000000609</v>
      </c>
      <c r="EL42" s="34">
        <f>'[2]1.10'!QX42</f>
        <v>0</v>
      </c>
      <c r="EM42" s="34">
        <f>'[2]1.10'!QY42</f>
        <v>-109.70580000000001</v>
      </c>
      <c r="EN42" s="34">
        <f t="shared" si="69"/>
        <v>18.946800000000053</v>
      </c>
      <c r="EO42" s="34">
        <f>'[2]1.10'!RA42</f>
        <v>18.946800000000053</v>
      </c>
      <c r="EP42" s="34">
        <f>'[2]1.10'!RB42</f>
        <v>0</v>
      </c>
      <c r="EQ42" s="34">
        <f>'[2]1.10'!RC42</f>
        <v>0</v>
      </c>
      <c r="ER42" s="34">
        <f t="shared" si="71"/>
        <v>14.31059999999998</v>
      </c>
      <c r="ES42" s="34">
        <f>'[2]1.10'!RE42</f>
        <v>14.31059999999998</v>
      </c>
      <c r="ET42" s="34">
        <f>'[2]1.10'!RF42</f>
        <v>0</v>
      </c>
      <c r="EU42" s="34">
        <f>'[2]1.10'!RG42</f>
        <v>0</v>
      </c>
      <c r="EV42" s="34">
        <f t="shared" si="73"/>
        <v>11.166400000000039</v>
      </c>
      <c r="EW42" s="34">
        <f>'[2]1.10'!RI42</f>
        <v>11.166400000000039</v>
      </c>
      <c r="EX42" s="34">
        <f>'[2]1.10'!RJ42</f>
        <v>0</v>
      </c>
      <c r="EY42" s="34">
        <f>'[2]1.10'!RK42</f>
        <v>0</v>
      </c>
      <c r="EZ42" s="34">
        <f t="shared" si="75"/>
        <v>4.40300000000002</v>
      </c>
      <c r="FA42" s="34">
        <f>'[2]1.10'!RM42</f>
        <v>4.40300000000002</v>
      </c>
      <c r="FB42" s="34">
        <f>'[2]1.10'!RN42</f>
        <v>0</v>
      </c>
      <c r="FC42" s="34">
        <f>'[2]1.10'!RO42</f>
        <v>0</v>
      </c>
      <c r="FD42" s="34">
        <f t="shared" si="77"/>
        <v>5.5341999999999558</v>
      </c>
      <c r="FE42" s="34">
        <f>'[2]1.10'!RQ42</f>
        <v>5.5341999999999558</v>
      </c>
      <c r="FF42" s="34">
        <f>'[2]1.10'!RR42</f>
        <v>0</v>
      </c>
      <c r="FG42" s="34">
        <f>'[2]1.10'!RS42</f>
        <v>0</v>
      </c>
      <c r="FH42" s="34">
        <f t="shared" si="79"/>
        <v>0</v>
      </c>
      <c r="FI42" s="34">
        <f>'[2]1.10'!RU42</f>
        <v>0</v>
      </c>
      <c r="FJ42" s="34">
        <f>'[2]1.10'!RV42</f>
        <v>0</v>
      </c>
      <c r="FK42" s="34">
        <f>'[2]1.10'!RW42</f>
        <v>0</v>
      </c>
    </row>
    <row r="43" spans="1:167" s="10" customFormat="1" x14ac:dyDescent="0.2">
      <c r="A43" s="66" t="s">
        <v>82</v>
      </c>
      <c r="B43" s="87" t="s">
        <v>82</v>
      </c>
      <c r="C43" s="89" t="s">
        <v>24</v>
      </c>
      <c r="D43" s="34">
        <f t="shared" si="81"/>
        <v>7070.3029579999966</v>
      </c>
      <c r="E43" s="34">
        <f>'[2]1.10'!LQ43</f>
        <v>7663.4250178440825</v>
      </c>
      <c r="F43" s="34">
        <f>'[2]1.10'!LR43</f>
        <v>0</v>
      </c>
      <c r="G43" s="34">
        <f>'[2]1.10'!LS43</f>
        <v>-593.12205984408592</v>
      </c>
      <c r="H43" s="34">
        <f t="shared" si="1"/>
        <v>-1912.2452619999954</v>
      </c>
      <c r="I43" s="34">
        <f>'[2]1.10'!LU43</f>
        <v>-2279.7714389831494</v>
      </c>
      <c r="J43" s="34">
        <f>'[2]1.10'!LV43</f>
        <v>0</v>
      </c>
      <c r="K43" s="34">
        <f>'[2]1.10'!LW43</f>
        <v>367.52617698315402</v>
      </c>
      <c r="L43" s="34">
        <f t="shared" si="3"/>
        <v>-5.2898920000047838</v>
      </c>
      <c r="M43" s="34">
        <f>'[2]1.10'!LY43</f>
        <v>472.60627925160816</v>
      </c>
      <c r="N43" s="34">
        <f>'[2]1.10'!LZ43</f>
        <v>0</v>
      </c>
      <c r="O43" s="34">
        <f>'[2]1.10'!MA43</f>
        <v>-477.89617125161294</v>
      </c>
      <c r="P43" s="34">
        <f t="shared" si="5"/>
        <v>-818.0624979999975</v>
      </c>
      <c r="Q43" s="34">
        <f>'[2]1.10'!MC43</f>
        <v>1467.3481257634435</v>
      </c>
      <c r="R43" s="34">
        <f>'[2]1.10'!MD43</f>
        <v>0</v>
      </c>
      <c r="S43" s="34">
        <f>'[2]1.10'!ME43</f>
        <v>-2285.410623763441</v>
      </c>
      <c r="T43" s="34">
        <f t="shared" si="7"/>
        <v>367.77072199999816</v>
      </c>
      <c r="U43" s="34">
        <f>'[2]1.10'!MG43</f>
        <v>1676.9221395817558</v>
      </c>
      <c r="V43" s="34">
        <f>'[2]1.10'!MH43</f>
        <v>0</v>
      </c>
      <c r="W43" s="34">
        <f>'[2]1.10'!MI43</f>
        <v>-1309.1514175817576</v>
      </c>
      <c r="X43" s="34">
        <f t="shared" si="9"/>
        <v>-1153.5175659999991</v>
      </c>
      <c r="Y43" s="34">
        <f>'[2]1.10'!MK43</f>
        <v>-951.41805564300978</v>
      </c>
      <c r="Z43" s="34">
        <f>'[2]1.10'!ML43</f>
        <v>0</v>
      </c>
      <c r="AA43" s="34">
        <f>'[2]1.10'!MM43</f>
        <v>-202.09951035698927</v>
      </c>
      <c r="AB43" s="34">
        <f t="shared" si="11"/>
        <v>819.82285199999956</v>
      </c>
      <c r="AC43" s="34">
        <f>'[2]1.10'!MO43</f>
        <v>718.28011547526842</v>
      </c>
      <c r="AD43" s="34">
        <f>'[2]1.10'!MP43</f>
        <v>0</v>
      </c>
      <c r="AE43" s="34">
        <f>'[2]1.10'!MQ43</f>
        <v>101.54273652473117</v>
      </c>
      <c r="AF43" s="34">
        <f t="shared" si="13"/>
        <v>-932.33292399999902</v>
      </c>
      <c r="AG43" s="34">
        <f>'[2]1.10'!MS43</f>
        <v>776.2472486967755</v>
      </c>
      <c r="AH43" s="34">
        <f>'[2]1.10'!MT43</f>
        <v>0</v>
      </c>
      <c r="AI43" s="34">
        <f>'[2]1.10'!MU43</f>
        <v>-1708.5801726967745</v>
      </c>
      <c r="AJ43" s="34">
        <f t="shared" si="15"/>
        <v>12328.204421999999</v>
      </c>
      <c r="AK43" s="34">
        <f>'[2]1.10'!MW43</f>
        <v>-119.38720508141341</v>
      </c>
      <c r="AL43" s="34">
        <f>'[2]1.10'!MX43</f>
        <v>0</v>
      </c>
      <c r="AM43" s="34">
        <f>'[2]1.10'!MY43</f>
        <v>12447.591627081412</v>
      </c>
      <c r="AN43" s="34">
        <f t="shared" si="17"/>
        <v>-641.05770400000256</v>
      </c>
      <c r="AO43" s="34">
        <f>'[2]1.10'!NA43</f>
        <v>-852.76271271111375</v>
      </c>
      <c r="AP43" s="34">
        <f>'[2]1.10'!NB43</f>
        <v>0</v>
      </c>
      <c r="AQ43" s="34">
        <f>'[2]1.10'!NC43</f>
        <v>211.70500871111116</v>
      </c>
      <c r="AR43" s="34">
        <f t="shared" si="19"/>
        <v>752.39519599999903</v>
      </c>
      <c r="AS43" s="34">
        <f>'[2]1.10'!NE43</f>
        <v>519.27559174999897</v>
      </c>
      <c r="AT43" s="34">
        <f>'[2]1.10'!NF43</f>
        <v>0</v>
      </c>
      <c r="AU43" s="34">
        <f>'[2]1.10'!NG43</f>
        <v>233.11960425000001</v>
      </c>
      <c r="AV43" s="34">
        <f t="shared" si="21"/>
        <v>1618.3923940000036</v>
      </c>
      <c r="AW43" s="34">
        <f>'[2]1.10'!NI43</f>
        <v>1699.2774247065254</v>
      </c>
      <c r="AX43" s="34">
        <f>'[2]1.10'!NJ43</f>
        <v>0</v>
      </c>
      <c r="AY43" s="34">
        <f>'[2]1.10'!NK43</f>
        <v>-80.88503070652169</v>
      </c>
      <c r="AZ43" s="34">
        <f t="shared" si="23"/>
        <v>4438.1579969999993</v>
      </c>
      <c r="BA43" s="34">
        <f>'[2]1.10'!NM43</f>
        <v>-1708.9192954999962</v>
      </c>
      <c r="BB43" s="34">
        <f>'[2]1.10'!NN43</f>
        <v>0</v>
      </c>
      <c r="BC43" s="34">
        <f>'[2]1.10'!NO43</f>
        <v>6147.0772924999956</v>
      </c>
      <c r="BD43" s="34">
        <f t="shared" si="25"/>
        <v>-402.95744700000068</v>
      </c>
      <c r="BE43" s="34">
        <f>'[2]1.10'!NQ43</f>
        <v>-402.95744700000068</v>
      </c>
      <c r="BF43" s="34">
        <f>'[2]1.10'!NR43</f>
        <v>0</v>
      </c>
      <c r="BG43" s="34">
        <f>'[2]1.10'!NS43</f>
        <v>0</v>
      </c>
      <c r="BH43" s="34">
        <f t="shared" si="27"/>
        <v>3351.2059720000034</v>
      </c>
      <c r="BI43" s="34">
        <f>'[2]1.10'!NU43</f>
        <v>3351.2059720000034</v>
      </c>
      <c r="BJ43" s="34">
        <f>'[2]1.10'!NV43</f>
        <v>0</v>
      </c>
      <c r="BK43" s="34">
        <f>'[2]1.10'!NW43</f>
        <v>0</v>
      </c>
      <c r="BL43" s="34">
        <f t="shared" si="29"/>
        <v>-673.22766399999819</v>
      </c>
      <c r="BM43" s="34">
        <f>'[2]1.10'!NY43</f>
        <v>-673.22766399999819</v>
      </c>
      <c r="BN43" s="34">
        <f>'[2]1.10'!NZ43</f>
        <v>0</v>
      </c>
      <c r="BO43" s="34">
        <f>'[2]1.10'!OA43</f>
        <v>0</v>
      </c>
      <c r="BP43" s="34">
        <f t="shared" si="31"/>
        <v>-390.04655800000683</v>
      </c>
      <c r="BQ43" s="34">
        <f>'[2]1.10'!OC43</f>
        <v>-499.2698030666736</v>
      </c>
      <c r="BR43" s="34">
        <f>'[2]1.10'!OD43</f>
        <v>0</v>
      </c>
      <c r="BS43" s="34">
        <f>'[2]1.10'!OE43</f>
        <v>109.22324506666681</v>
      </c>
      <c r="BT43" s="34">
        <f t="shared" si="33"/>
        <v>-871.85605199999554</v>
      </c>
      <c r="BU43" s="34">
        <f>'[2]1.10'!OG43</f>
        <v>-1323.4007967142818</v>
      </c>
      <c r="BV43" s="34">
        <f>'[2]1.10'!OH43</f>
        <v>0</v>
      </c>
      <c r="BW43" s="34">
        <f>'[2]1.10'!OI43</f>
        <v>451.5447447142862</v>
      </c>
      <c r="BX43" s="34">
        <f t="shared" si="35"/>
        <v>-2859.3261659999976</v>
      </c>
      <c r="BY43" s="34">
        <f>'[2]1.10'!OK43</f>
        <v>-3263.5071086086937</v>
      </c>
      <c r="BZ43" s="34">
        <f>'[2]1.10'!OL43</f>
        <v>0</v>
      </c>
      <c r="CA43" s="34">
        <f>'[2]1.10'!OM43</f>
        <v>404.180942608696</v>
      </c>
      <c r="CB43" s="34">
        <f t="shared" si="37"/>
        <v>33.652327999992451</v>
      </c>
      <c r="CC43" s="34">
        <f>'[2]1.10'!OO43</f>
        <v>-354.51679373913879</v>
      </c>
      <c r="CD43" s="34">
        <f>'[2]1.10'!OP43</f>
        <v>0</v>
      </c>
      <c r="CE43" s="34">
        <f>'[2]1.10'!OQ43</f>
        <v>388.16912173913124</v>
      </c>
      <c r="CF43" s="34">
        <f t="shared" si="39"/>
        <v>6479.7866000000095</v>
      </c>
      <c r="CG43" s="34">
        <f>'[2]1.10'!OS43</f>
        <v>6078.9461252747342</v>
      </c>
      <c r="CH43" s="34">
        <f>'[2]1.10'!OT43</f>
        <v>0</v>
      </c>
      <c r="CI43" s="34">
        <f>'[2]1.10'!OU43</f>
        <v>400.84047472527521</v>
      </c>
      <c r="CJ43" s="34">
        <f t="shared" si="41"/>
        <v>-26683.292000000009</v>
      </c>
      <c r="CK43" s="34">
        <f>'[2]1.10'!OW43</f>
        <v>-1626.050053846131</v>
      </c>
      <c r="CL43" s="34">
        <f>'[2]1.10'!OX43</f>
        <v>0</v>
      </c>
      <c r="CM43" s="34">
        <f>'[2]1.10'!OY43</f>
        <v>-25057.241946153878</v>
      </c>
      <c r="CN43" s="34">
        <f t="shared" si="43"/>
        <v>787.47760000000085</v>
      </c>
      <c r="CO43" s="34">
        <f>'[2]1.10'!PA43</f>
        <v>870.27640978260968</v>
      </c>
      <c r="CP43" s="34">
        <f>'[2]1.10'!PB43</f>
        <v>0</v>
      </c>
      <c r="CQ43" s="34">
        <f>'[2]1.10'!PC43</f>
        <v>-82.798809782608799</v>
      </c>
      <c r="CR43" s="34">
        <f t="shared" si="45"/>
        <v>-13555.7806</v>
      </c>
      <c r="CS43" s="34">
        <f>'[2]1.10'!PE43</f>
        <v>-15.495028260864274</v>
      </c>
      <c r="CT43" s="34">
        <f>'[2]1.10'!PF43</f>
        <v>0</v>
      </c>
      <c r="CU43" s="34">
        <f>'[2]1.10'!PG43</f>
        <v>-13540.285571739136</v>
      </c>
      <c r="CV43" s="34">
        <f t="shared" si="47"/>
        <v>-9.8244000000000113</v>
      </c>
      <c r="CW43" s="34">
        <f>'[2]1.10'!PI43</f>
        <v>-9.8244000000000113</v>
      </c>
      <c r="CX43" s="34">
        <f>'[2]1.10'!PJ43</f>
        <v>0</v>
      </c>
      <c r="CY43" s="34">
        <f>'[2]1.10'!PK43</f>
        <v>0</v>
      </c>
      <c r="CZ43" s="34">
        <f t="shared" si="49"/>
        <v>-21.851199999999835</v>
      </c>
      <c r="DA43" s="34">
        <f>'[2]1.10'!PM43</f>
        <v>-21.851199999999835</v>
      </c>
      <c r="DB43" s="34">
        <f>'[2]1.10'!PN43</f>
        <v>0</v>
      </c>
      <c r="DC43" s="34">
        <f>'[2]1.10'!PO43</f>
        <v>0</v>
      </c>
      <c r="DD43" s="34">
        <f t="shared" si="51"/>
        <v>-66.275400000000218</v>
      </c>
      <c r="DE43" s="34">
        <f>'[2]1.10'!PQ43</f>
        <v>-66.275400000000218</v>
      </c>
      <c r="DF43" s="34">
        <f>'[2]1.10'!PR43</f>
        <v>0</v>
      </c>
      <c r="DG43" s="34">
        <f>'[2]1.10'!PS43</f>
        <v>0</v>
      </c>
      <c r="DH43" s="34">
        <f t="shared" si="53"/>
        <v>-148.45519999999988</v>
      </c>
      <c r="DI43" s="34">
        <f>'[2]1.10'!PU43</f>
        <v>-15.051988043478389</v>
      </c>
      <c r="DJ43" s="34">
        <f>'[2]1.10'!PV43</f>
        <v>0</v>
      </c>
      <c r="DK43" s="34">
        <f>'[2]1.10'!PW43</f>
        <v>-133.40321195652149</v>
      </c>
      <c r="DL43" s="34">
        <f t="shared" si="55"/>
        <v>-11.068900000000092</v>
      </c>
      <c r="DM43" s="34">
        <f>'[2]1.10'!PY43</f>
        <v>46.040075555555504</v>
      </c>
      <c r="DN43" s="34">
        <f>'[2]1.10'!PZ43</f>
        <v>0</v>
      </c>
      <c r="DO43" s="34">
        <f>'[2]1.10'!QA43</f>
        <v>-57.108975555555595</v>
      </c>
      <c r="DP43" s="34">
        <f t="shared" si="57"/>
        <v>-2.9999999998153726E-4</v>
      </c>
      <c r="DQ43" s="34">
        <f>'[2]1.10'!QC43</f>
        <v>-2.9999999998153726E-4</v>
      </c>
      <c r="DR43" s="34">
        <f>'[2]1.10'!QD43</f>
        <v>0</v>
      </c>
      <c r="DS43" s="34">
        <f>'[2]1.10'!QE43</f>
        <v>0</v>
      </c>
      <c r="DT43" s="34">
        <f t="shared" si="59"/>
        <v>-226.72519999999997</v>
      </c>
      <c r="DU43" s="34">
        <f>'[2]1.10'!QG43</f>
        <v>88.082798698000033</v>
      </c>
      <c r="DV43" s="34">
        <f>'[2]1.10'!QH43</f>
        <v>0</v>
      </c>
      <c r="DW43" s="34">
        <f>'[2]1.10'!QI43</f>
        <v>-314.80799869800001</v>
      </c>
      <c r="DX43" s="34">
        <f t="shared" si="61"/>
        <v>3.9999999999906777E-4</v>
      </c>
      <c r="DY43" s="34">
        <f>'[2]1.10'!QK43</f>
        <v>3.9999999999906777E-4</v>
      </c>
      <c r="DZ43" s="34">
        <f>'[2]1.10'!QL43</f>
        <v>0</v>
      </c>
      <c r="EA43" s="34">
        <f>'[2]1.10'!QM43</f>
        <v>0</v>
      </c>
      <c r="EB43" s="34">
        <f t="shared" si="63"/>
        <v>4.0000000001327862E-4</v>
      </c>
      <c r="EC43" s="34">
        <f>'[2]1.10'!QO43</f>
        <v>4.0000000001327862E-4</v>
      </c>
      <c r="ED43" s="34">
        <f>'[2]1.10'!QP43</f>
        <v>0</v>
      </c>
      <c r="EE43" s="34">
        <f>'[2]1.10'!QQ43</f>
        <v>0</v>
      </c>
      <c r="EF43" s="34">
        <f t="shared" si="65"/>
        <v>0</v>
      </c>
      <c r="EG43" s="34">
        <f>'[2]1.10'!QS43</f>
        <v>0</v>
      </c>
      <c r="EH43" s="34">
        <f>'[2]1.10'!QT43</f>
        <v>0</v>
      </c>
      <c r="EI43" s="34">
        <f>'[2]1.10'!QU43</f>
        <v>0</v>
      </c>
      <c r="EJ43" s="34">
        <f t="shared" si="67"/>
        <v>109.70620000000001</v>
      </c>
      <c r="EK43" s="34">
        <f>'[2]1.10'!QW43</f>
        <v>3.9999999999906777E-4</v>
      </c>
      <c r="EL43" s="34">
        <f>'[2]1.10'!QX43</f>
        <v>0</v>
      </c>
      <c r="EM43" s="34">
        <f>'[2]1.10'!QY43</f>
        <v>109.70580000000001</v>
      </c>
      <c r="EN43" s="34">
        <f t="shared" si="69"/>
        <v>11.835799999999956</v>
      </c>
      <c r="EO43" s="34">
        <f>'[2]1.10'!RA43</f>
        <v>11.835799999999956</v>
      </c>
      <c r="EP43" s="34">
        <f>'[2]1.10'!RB43</f>
        <v>0</v>
      </c>
      <c r="EQ43" s="34">
        <f>'[2]1.10'!RC43</f>
        <v>0</v>
      </c>
      <c r="ER43" s="34">
        <f t="shared" si="71"/>
        <v>9.9119999999999777</v>
      </c>
      <c r="ES43" s="34">
        <f>'[2]1.10'!RE43</f>
        <v>9.9119999999999777</v>
      </c>
      <c r="ET43" s="34">
        <f>'[2]1.10'!RF43</f>
        <v>0</v>
      </c>
      <c r="EU43" s="34">
        <f>'[2]1.10'!RG43</f>
        <v>0</v>
      </c>
      <c r="EV43" s="34">
        <f t="shared" si="73"/>
        <v>8.1742000000000417</v>
      </c>
      <c r="EW43" s="34">
        <f>'[2]1.10'!RI43</f>
        <v>8.1742000000000417</v>
      </c>
      <c r="EX43" s="34">
        <f>'[2]1.10'!RJ43</f>
        <v>0</v>
      </c>
      <c r="EY43" s="34">
        <f>'[2]1.10'!RK43</f>
        <v>0</v>
      </c>
      <c r="EZ43" s="34">
        <f t="shared" si="75"/>
        <v>3.7740000000000009</v>
      </c>
      <c r="FA43" s="34">
        <f>'[2]1.10'!RM43</f>
        <v>3.7740000000000009</v>
      </c>
      <c r="FB43" s="34">
        <f>'[2]1.10'!RN43</f>
        <v>0</v>
      </c>
      <c r="FC43" s="34">
        <f>'[2]1.10'!RO43</f>
        <v>0</v>
      </c>
      <c r="FD43" s="34">
        <f t="shared" si="77"/>
        <v>5.5225999999999615</v>
      </c>
      <c r="FE43" s="34">
        <f>'[2]1.10'!RQ43</f>
        <v>5.5225999999999615</v>
      </c>
      <c r="FF43" s="34">
        <f>'[2]1.10'!RR43</f>
        <v>0</v>
      </c>
      <c r="FG43" s="34">
        <f>'[2]1.10'!RS43</f>
        <v>0</v>
      </c>
      <c r="FH43" s="34">
        <f t="shared" si="79"/>
        <v>0</v>
      </c>
      <c r="FI43" s="34">
        <f>'[2]1.10'!RU43</f>
        <v>0</v>
      </c>
      <c r="FJ43" s="34">
        <f>'[2]1.10'!RV43</f>
        <v>0</v>
      </c>
      <c r="FK43" s="34">
        <f>'[2]1.10'!RW43</f>
        <v>0</v>
      </c>
    </row>
    <row r="44" spans="1:167" s="10" customFormat="1" x14ac:dyDescent="0.2">
      <c r="A44" s="66">
        <v>4.5</v>
      </c>
      <c r="B44" s="87">
        <v>4.5</v>
      </c>
      <c r="C44" s="45" t="s">
        <v>60</v>
      </c>
      <c r="D44" s="34">
        <f t="shared" si="81"/>
        <v>45833.172933000002</v>
      </c>
      <c r="E44" s="34">
        <f t="shared" ref="E44:BO44" si="591">E45</f>
        <v>45833.172933000002</v>
      </c>
      <c r="F44" s="34">
        <f t="shared" si="591"/>
        <v>0</v>
      </c>
      <c r="G44" s="34">
        <f t="shared" si="591"/>
        <v>0</v>
      </c>
      <c r="H44" s="34">
        <f t="shared" si="1"/>
        <v>-13126.451252999974</v>
      </c>
      <c r="I44" s="34">
        <f t="shared" si="591"/>
        <v>-13126.451252999974</v>
      </c>
      <c r="J44" s="34">
        <f t="shared" si="591"/>
        <v>0</v>
      </c>
      <c r="K44" s="34">
        <f t="shared" si="591"/>
        <v>0</v>
      </c>
      <c r="L44" s="34">
        <f t="shared" si="3"/>
        <v>-18956.717288000047</v>
      </c>
      <c r="M44" s="34">
        <f t="shared" si="591"/>
        <v>-18956.717288000047</v>
      </c>
      <c r="N44" s="34">
        <f t="shared" si="591"/>
        <v>0</v>
      </c>
      <c r="O44" s="34">
        <f t="shared" si="591"/>
        <v>0</v>
      </c>
      <c r="P44" s="34">
        <f t="shared" si="5"/>
        <v>16215.808560000029</v>
      </c>
      <c r="Q44" s="34">
        <f t="shared" si="591"/>
        <v>16215.808560000029</v>
      </c>
      <c r="R44" s="34">
        <f t="shared" si="591"/>
        <v>0</v>
      </c>
      <c r="S44" s="34">
        <f t="shared" si="591"/>
        <v>0</v>
      </c>
      <c r="T44" s="34">
        <f t="shared" si="7"/>
        <v>16536.769391999987</v>
      </c>
      <c r="U44" s="34">
        <f t="shared" si="591"/>
        <v>16665.117570194278</v>
      </c>
      <c r="V44" s="34">
        <f t="shared" si="591"/>
        <v>0</v>
      </c>
      <c r="W44" s="34">
        <f t="shared" si="591"/>
        <v>-128.34817819428997</v>
      </c>
      <c r="X44" s="34">
        <f t="shared" si="9"/>
        <v>-9034.6891790000082</v>
      </c>
      <c r="Y44" s="34">
        <f t="shared" si="591"/>
        <v>-9034.6891790000082</v>
      </c>
      <c r="Z44" s="34">
        <f t="shared" si="591"/>
        <v>0</v>
      </c>
      <c r="AA44" s="34">
        <f t="shared" si="591"/>
        <v>0</v>
      </c>
      <c r="AB44" s="34">
        <f t="shared" si="11"/>
        <v>7451.9641960000108</v>
      </c>
      <c r="AC44" s="34">
        <f t="shared" si="591"/>
        <v>7451.9641960000108</v>
      </c>
      <c r="AD44" s="34">
        <f t="shared" si="591"/>
        <v>0</v>
      </c>
      <c r="AE44" s="34">
        <f t="shared" si="591"/>
        <v>0</v>
      </c>
      <c r="AF44" s="34">
        <f t="shared" si="13"/>
        <v>6376.1532309999939</v>
      </c>
      <c r="AG44" s="34">
        <f t="shared" si="591"/>
        <v>6376.1532309999939</v>
      </c>
      <c r="AH44" s="34">
        <f t="shared" si="591"/>
        <v>0</v>
      </c>
      <c r="AI44" s="34">
        <f t="shared" si="591"/>
        <v>0</v>
      </c>
      <c r="AJ44" s="34">
        <f t="shared" si="15"/>
        <v>-1074.7142000000165</v>
      </c>
      <c r="AK44" s="34">
        <f t="shared" si="591"/>
        <v>-1101.7741817980195</v>
      </c>
      <c r="AL44" s="34">
        <f t="shared" si="591"/>
        <v>0</v>
      </c>
      <c r="AM44" s="34">
        <f t="shared" si="591"/>
        <v>27.059981798003069</v>
      </c>
      <c r="AN44" s="34">
        <f t="shared" si="17"/>
        <v>-6801.7889680000089</v>
      </c>
      <c r="AO44" s="34">
        <f t="shared" si="591"/>
        <v>-6748.8627158222307</v>
      </c>
      <c r="AP44" s="34">
        <f t="shared" si="591"/>
        <v>0</v>
      </c>
      <c r="AQ44" s="34">
        <f t="shared" si="591"/>
        <v>-52.926252177777791</v>
      </c>
      <c r="AR44" s="34">
        <f t="shared" si="19"/>
        <v>4311.1381500000234</v>
      </c>
      <c r="AS44" s="34">
        <f t="shared" si="591"/>
        <v>4311.1381500000234</v>
      </c>
      <c r="AT44" s="34">
        <f t="shared" si="591"/>
        <v>0</v>
      </c>
      <c r="AU44" s="34">
        <f t="shared" si="591"/>
        <v>0</v>
      </c>
      <c r="AV44" s="34">
        <f t="shared" si="21"/>
        <v>14690.517710999993</v>
      </c>
      <c r="AW44" s="34">
        <f t="shared" si="591"/>
        <v>14690.517710999993</v>
      </c>
      <c r="AX44" s="34">
        <f t="shared" si="591"/>
        <v>0</v>
      </c>
      <c r="AY44" s="34">
        <f t="shared" si="591"/>
        <v>0</v>
      </c>
      <c r="AZ44" s="34">
        <f t="shared" si="23"/>
        <v>-6871.096007999995</v>
      </c>
      <c r="BA44" s="34">
        <f t="shared" si="591"/>
        <v>-6980.3773820888837</v>
      </c>
      <c r="BB44" s="34">
        <f t="shared" si="591"/>
        <v>109.28137408888881</v>
      </c>
      <c r="BC44" s="34">
        <f t="shared" si="591"/>
        <v>0</v>
      </c>
      <c r="BD44" s="34">
        <f t="shared" si="25"/>
        <v>-3046.7220289999705</v>
      </c>
      <c r="BE44" s="34">
        <f t="shared" si="591"/>
        <v>-3046.7220289999705</v>
      </c>
      <c r="BF44" s="34">
        <f t="shared" si="591"/>
        <v>0</v>
      </c>
      <c r="BG44" s="34">
        <f t="shared" si="591"/>
        <v>0</v>
      </c>
      <c r="BH44" s="34">
        <f t="shared" si="27"/>
        <v>13141.028961999995</v>
      </c>
      <c r="BI44" s="34">
        <f t="shared" si="591"/>
        <v>13141.028961999995</v>
      </c>
      <c r="BJ44" s="34">
        <f t="shared" si="591"/>
        <v>0</v>
      </c>
      <c r="BK44" s="34">
        <f t="shared" si="591"/>
        <v>0</v>
      </c>
      <c r="BL44" s="34">
        <f t="shared" si="29"/>
        <v>-4286.0984900000149</v>
      </c>
      <c r="BM44" s="34">
        <f t="shared" si="591"/>
        <v>-4286.0984900000149</v>
      </c>
      <c r="BN44" s="34">
        <f t="shared" si="591"/>
        <v>0</v>
      </c>
      <c r="BO44" s="34">
        <f t="shared" si="591"/>
        <v>0</v>
      </c>
      <c r="BP44" s="34">
        <f t="shared" si="31"/>
        <v>-4007.1508920000156</v>
      </c>
      <c r="BQ44" s="34">
        <f t="shared" ref="BQ44:EA44" si="592">BQ45</f>
        <v>-4362.1264384666829</v>
      </c>
      <c r="BR44" s="34">
        <f t="shared" si="592"/>
        <v>0</v>
      </c>
      <c r="BS44" s="34">
        <f t="shared" si="592"/>
        <v>354.97554646666714</v>
      </c>
      <c r="BT44" s="34">
        <f t="shared" si="33"/>
        <v>-2438.5931480000081</v>
      </c>
      <c r="BU44" s="34">
        <f t="shared" si="592"/>
        <v>-6688.4260394285839</v>
      </c>
      <c r="BV44" s="34">
        <f t="shared" si="592"/>
        <v>0</v>
      </c>
      <c r="BW44" s="34">
        <f t="shared" si="592"/>
        <v>4249.8328914285757</v>
      </c>
      <c r="BX44" s="34">
        <f t="shared" si="35"/>
        <v>-18603.902011999966</v>
      </c>
      <c r="BY44" s="34">
        <f t="shared" si="592"/>
        <v>-18149.198451565182</v>
      </c>
      <c r="BZ44" s="34">
        <f t="shared" si="592"/>
        <v>0</v>
      </c>
      <c r="CA44" s="34">
        <f t="shared" si="592"/>
        <v>-454.70356043478301</v>
      </c>
      <c r="CB44" s="34">
        <f t="shared" si="37"/>
        <v>-853.70066000000566</v>
      </c>
      <c r="CC44" s="34">
        <f t="shared" si="592"/>
        <v>-1023.5246507608756</v>
      </c>
      <c r="CD44" s="34">
        <f t="shared" si="592"/>
        <v>0</v>
      </c>
      <c r="CE44" s="34">
        <f t="shared" si="592"/>
        <v>169.82399076086992</v>
      </c>
      <c r="CF44" s="34">
        <f t="shared" si="39"/>
        <v>26606.247300000017</v>
      </c>
      <c r="CG44" s="34">
        <f t="shared" si="592"/>
        <v>26430.879592307709</v>
      </c>
      <c r="CH44" s="34">
        <f t="shared" si="592"/>
        <v>0</v>
      </c>
      <c r="CI44" s="34">
        <f t="shared" si="592"/>
        <v>175.3677076923079</v>
      </c>
      <c r="CJ44" s="34">
        <f t="shared" si="41"/>
        <v>-6686.79990000003</v>
      </c>
      <c r="CK44" s="34">
        <f t="shared" si="592"/>
        <v>-6686.79990000003</v>
      </c>
      <c r="CL44" s="34">
        <f t="shared" si="592"/>
        <v>0</v>
      </c>
      <c r="CM44" s="34">
        <f t="shared" si="592"/>
        <v>0</v>
      </c>
      <c r="CN44" s="34">
        <f t="shared" si="43"/>
        <v>13365.592399999992</v>
      </c>
      <c r="CO44" s="34">
        <f t="shared" si="592"/>
        <v>13365.592399999992</v>
      </c>
      <c r="CP44" s="34">
        <f t="shared" si="592"/>
        <v>0</v>
      </c>
      <c r="CQ44" s="34">
        <f t="shared" si="592"/>
        <v>0</v>
      </c>
      <c r="CR44" s="34">
        <f t="shared" si="45"/>
        <v>11105.542400000002</v>
      </c>
      <c r="CS44" s="34">
        <f t="shared" si="592"/>
        <v>4349.5335239130436</v>
      </c>
      <c r="CT44" s="34">
        <f t="shared" si="592"/>
        <v>0</v>
      </c>
      <c r="CU44" s="34">
        <f t="shared" si="592"/>
        <v>6756.0088760869585</v>
      </c>
      <c r="CV44" s="34">
        <f t="shared" si="47"/>
        <v>-7141.7443999999832</v>
      </c>
      <c r="CW44" s="34">
        <f t="shared" si="592"/>
        <v>-7141.7443999999832</v>
      </c>
      <c r="CX44" s="34">
        <f t="shared" si="592"/>
        <v>0</v>
      </c>
      <c r="CY44" s="34">
        <f t="shared" si="592"/>
        <v>0</v>
      </c>
      <c r="CZ44" s="34">
        <f t="shared" si="49"/>
        <v>-3966.237599999984</v>
      </c>
      <c r="DA44" s="34">
        <f t="shared" si="592"/>
        <v>-3966.237599999984</v>
      </c>
      <c r="DB44" s="34">
        <f t="shared" si="592"/>
        <v>0</v>
      </c>
      <c r="DC44" s="34">
        <f t="shared" si="592"/>
        <v>0</v>
      </c>
      <c r="DD44" s="34">
        <f t="shared" si="51"/>
        <v>1252.2716000000009</v>
      </c>
      <c r="DE44" s="34">
        <f t="shared" si="592"/>
        <v>-6740.3054076087028</v>
      </c>
      <c r="DF44" s="34">
        <f t="shared" si="592"/>
        <v>0</v>
      </c>
      <c r="DG44" s="34">
        <f t="shared" si="592"/>
        <v>7992.5770076087038</v>
      </c>
      <c r="DH44" s="34">
        <f t="shared" si="53"/>
        <v>10680.405199999988</v>
      </c>
      <c r="DI44" s="34">
        <f t="shared" si="592"/>
        <v>2676.2124826086983</v>
      </c>
      <c r="DJ44" s="34">
        <f t="shared" si="592"/>
        <v>0</v>
      </c>
      <c r="DK44" s="34">
        <f t="shared" si="592"/>
        <v>8004.19271739129</v>
      </c>
      <c r="DL44" s="34">
        <f t="shared" si="55"/>
        <v>-4031.2203000000281</v>
      </c>
      <c r="DM44" s="34">
        <f t="shared" si="592"/>
        <v>11331.094124444428</v>
      </c>
      <c r="DN44" s="34">
        <f t="shared" si="592"/>
        <v>0</v>
      </c>
      <c r="DO44" s="34">
        <f t="shared" si="592"/>
        <v>-15362.314424444456</v>
      </c>
      <c r="DP44" s="34">
        <f t="shared" si="57"/>
        <v>-66525.643899999966</v>
      </c>
      <c r="DQ44" s="34">
        <f t="shared" si="592"/>
        <v>-9390.8241999999682</v>
      </c>
      <c r="DR44" s="34">
        <f t="shared" si="592"/>
        <v>0</v>
      </c>
      <c r="DS44" s="34">
        <f t="shared" si="592"/>
        <v>-57134.8197</v>
      </c>
      <c r="DT44" s="34">
        <f t="shared" si="59"/>
        <v>17944.273000000045</v>
      </c>
      <c r="DU44" s="34">
        <f t="shared" si="592"/>
        <v>63101.731479902039</v>
      </c>
      <c r="DV44" s="34">
        <f t="shared" si="592"/>
        <v>0</v>
      </c>
      <c r="DW44" s="34">
        <f t="shared" si="592"/>
        <v>-45157.458479901994</v>
      </c>
      <c r="DX44" s="34">
        <f t="shared" si="61"/>
        <v>-86594.444600000017</v>
      </c>
      <c r="DY44" s="34">
        <f t="shared" si="592"/>
        <v>-21831.45400000002</v>
      </c>
      <c r="DZ44" s="34">
        <f t="shared" si="592"/>
        <v>0</v>
      </c>
      <c r="EA44" s="34">
        <f t="shared" si="592"/>
        <v>-64762.990600000005</v>
      </c>
      <c r="EB44" s="34">
        <f t="shared" si="63"/>
        <v>-7935.3870000000088</v>
      </c>
      <c r="EC44" s="34">
        <f t="shared" ref="EC44:FK44" si="593">EC45</f>
        <v>3766.5649999999923</v>
      </c>
      <c r="ED44" s="34">
        <f t="shared" si="593"/>
        <v>0</v>
      </c>
      <c r="EE44" s="34">
        <f t="shared" si="593"/>
        <v>-11701.952000000001</v>
      </c>
      <c r="EF44" s="34">
        <f t="shared" si="65"/>
        <v>-1462.7429999999595</v>
      </c>
      <c r="EG44" s="34">
        <f t="shared" si="593"/>
        <v>1023.921800000041</v>
      </c>
      <c r="EH44" s="34">
        <f t="shared" si="593"/>
        <v>0</v>
      </c>
      <c r="EI44" s="34">
        <f t="shared" si="593"/>
        <v>-2486.6648000000005</v>
      </c>
      <c r="EJ44" s="34">
        <f t="shared" si="67"/>
        <v>-6984.6029999999937</v>
      </c>
      <c r="EK44" s="34">
        <f t="shared" si="593"/>
        <v>-6801.7599999999939</v>
      </c>
      <c r="EL44" s="34">
        <f t="shared" si="593"/>
        <v>0</v>
      </c>
      <c r="EM44" s="34">
        <f t="shared" si="593"/>
        <v>-182.84300000000002</v>
      </c>
      <c r="EN44" s="34">
        <f t="shared" si="69"/>
        <v>6581.2639999999319</v>
      </c>
      <c r="EO44" s="34">
        <f t="shared" si="593"/>
        <v>20999.359099999932</v>
      </c>
      <c r="EP44" s="34">
        <f t="shared" si="593"/>
        <v>0</v>
      </c>
      <c r="EQ44" s="34">
        <f t="shared" si="593"/>
        <v>-14418.0951</v>
      </c>
      <c r="ER44" s="34">
        <f t="shared" si="71"/>
        <v>13976.077199999945</v>
      </c>
      <c r="ES44" s="34">
        <f t="shared" si="593"/>
        <v>6341.535441758183</v>
      </c>
      <c r="ET44" s="34">
        <f t="shared" si="593"/>
        <v>0</v>
      </c>
      <c r="EU44" s="34">
        <f t="shared" si="593"/>
        <v>7634.5417582417613</v>
      </c>
      <c r="EV44" s="34">
        <f t="shared" si="73"/>
        <v>21297.549600000057</v>
      </c>
      <c r="EW44" s="34">
        <f t="shared" si="593"/>
        <v>9343.1974020000544</v>
      </c>
      <c r="EX44" s="34">
        <f t="shared" si="593"/>
        <v>0</v>
      </c>
      <c r="EY44" s="34">
        <f t="shared" si="593"/>
        <v>11954.352198</v>
      </c>
      <c r="EZ44" s="34">
        <f t="shared" si="75"/>
        <v>28552.049000000043</v>
      </c>
      <c r="FA44" s="34">
        <f t="shared" si="593"/>
        <v>13329.819074800047</v>
      </c>
      <c r="FB44" s="34">
        <f t="shared" si="593"/>
        <v>0</v>
      </c>
      <c r="FC44" s="34">
        <f t="shared" si="593"/>
        <v>15222.229925199998</v>
      </c>
      <c r="FD44" s="34">
        <f t="shared" si="77"/>
        <v>34241.1107999999</v>
      </c>
      <c r="FE44" s="34">
        <f t="shared" si="593"/>
        <v>-5135.732465000101</v>
      </c>
      <c r="FF44" s="34">
        <f t="shared" si="593"/>
        <v>0</v>
      </c>
      <c r="FG44" s="34">
        <f t="shared" si="593"/>
        <v>39376.843265000003</v>
      </c>
      <c r="FH44" s="34">
        <f t="shared" si="79"/>
        <v>0</v>
      </c>
      <c r="FI44" s="34">
        <f t="shared" si="593"/>
        <v>0</v>
      </c>
      <c r="FJ44" s="34">
        <f t="shared" si="593"/>
        <v>0</v>
      </c>
      <c r="FK44" s="34">
        <f t="shared" si="593"/>
        <v>0</v>
      </c>
    </row>
    <row r="45" spans="1:167" s="10" customFormat="1" x14ac:dyDescent="0.2">
      <c r="A45" s="66" t="s">
        <v>83</v>
      </c>
      <c r="B45" s="87" t="s">
        <v>83</v>
      </c>
      <c r="C45" s="46" t="s">
        <v>17</v>
      </c>
      <c r="D45" s="34">
        <f t="shared" si="81"/>
        <v>45833.172933000002</v>
      </c>
      <c r="E45" s="34">
        <f t="shared" ref="E45:G45" si="594">E46+E47</f>
        <v>45833.172933000002</v>
      </c>
      <c r="F45" s="34">
        <f t="shared" si="594"/>
        <v>0</v>
      </c>
      <c r="G45" s="34">
        <f t="shared" si="594"/>
        <v>0</v>
      </c>
      <c r="H45" s="34">
        <f t="shared" si="1"/>
        <v>-13126.451252999974</v>
      </c>
      <c r="I45" s="34">
        <f t="shared" ref="I45:K45" si="595">I46+I47</f>
        <v>-13126.451252999974</v>
      </c>
      <c r="J45" s="34">
        <f t="shared" si="595"/>
        <v>0</v>
      </c>
      <c r="K45" s="34">
        <f t="shared" si="595"/>
        <v>0</v>
      </c>
      <c r="L45" s="34">
        <f t="shared" si="3"/>
        <v>-18956.717288000047</v>
      </c>
      <c r="M45" s="34">
        <f t="shared" ref="M45:O45" si="596">M46+M47</f>
        <v>-18956.717288000047</v>
      </c>
      <c r="N45" s="34">
        <f t="shared" si="596"/>
        <v>0</v>
      </c>
      <c r="O45" s="34">
        <f t="shared" si="596"/>
        <v>0</v>
      </c>
      <c r="P45" s="34">
        <f t="shared" si="5"/>
        <v>16215.808560000029</v>
      </c>
      <c r="Q45" s="34">
        <f t="shared" ref="Q45:S45" si="597">Q46+Q47</f>
        <v>16215.808560000029</v>
      </c>
      <c r="R45" s="34">
        <f t="shared" si="597"/>
        <v>0</v>
      </c>
      <c r="S45" s="34">
        <f t="shared" si="597"/>
        <v>0</v>
      </c>
      <c r="T45" s="34">
        <f t="shared" si="7"/>
        <v>16536.769391999987</v>
      </c>
      <c r="U45" s="34">
        <f t="shared" ref="U45:W45" si="598">U46+U47</f>
        <v>16665.117570194278</v>
      </c>
      <c r="V45" s="34">
        <f t="shared" si="598"/>
        <v>0</v>
      </c>
      <c r="W45" s="34">
        <f t="shared" si="598"/>
        <v>-128.34817819428997</v>
      </c>
      <c r="X45" s="34">
        <f t="shared" si="9"/>
        <v>-9034.6891790000082</v>
      </c>
      <c r="Y45" s="34">
        <f t="shared" ref="Y45:AA45" si="599">Y46+Y47</f>
        <v>-9034.6891790000082</v>
      </c>
      <c r="Z45" s="34">
        <f t="shared" si="599"/>
        <v>0</v>
      </c>
      <c r="AA45" s="34">
        <f t="shared" si="599"/>
        <v>0</v>
      </c>
      <c r="AB45" s="34">
        <f t="shared" si="11"/>
        <v>7451.9641960000108</v>
      </c>
      <c r="AC45" s="34">
        <f t="shared" ref="AC45:AE45" si="600">AC46+AC47</f>
        <v>7451.9641960000108</v>
      </c>
      <c r="AD45" s="34">
        <f t="shared" si="600"/>
        <v>0</v>
      </c>
      <c r="AE45" s="34">
        <f t="shared" si="600"/>
        <v>0</v>
      </c>
      <c r="AF45" s="34">
        <f t="shared" si="13"/>
        <v>6376.1532309999939</v>
      </c>
      <c r="AG45" s="34">
        <f t="shared" ref="AG45:AI45" si="601">AG46+AG47</f>
        <v>6376.1532309999939</v>
      </c>
      <c r="AH45" s="34">
        <f t="shared" si="601"/>
        <v>0</v>
      </c>
      <c r="AI45" s="34">
        <f t="shared" si="601"/>
        <v>0</v>
      </c>
      <c r="AJ45" s="34">
        <f t="shared" si="15"/>
        <v>-1074.7142000000165</v>
      </c>
      <c r="AK45" s="34">
        <f t="shared" ref="AK45:AM45" si="602">AK46+AK47</f>
        <v>-1101.7741817980195</v>
      </c>
      <c r="AL45" s="34">
        <f t="shared" si="602"/>
        <v>0</v>
      </c>
      <c r="AM45" s="34">
        <f t="shared" si="602"/>
        <v>27.059981798003069</v>
      </c>
      <c r="AN45" s="34">
        <f t="shared" si="17"/>
        <v>-6801.7889680000089</v>
      </c>
      <c r="AO45" s="34">
        <f t="shared" ref="AO45:AQ45" si="603">AO46+AO47</f>
        <v>-6748.8627158222307</v>
      </c>
      <c r="AP45" s="34">
        <f t="shared" si="603"/>
        <v>0</v>
      </c>
      <c r="AQ45" s="34">
        <f t="shared" si="603"/>
        <v>-52.926252177777791</v>
      </c>
      <c r="AR45" s="34">
        <f t="shared" si="19"/>
        <v>4311.1381500000234</v>
      </c>
      <c r="AS45" s="34">
        <f t="shared" ref="AS45:AU45" si="604">AS46+AS47</f>
        <v>4311.1381500000234</v>
      </c>
      <c r="AT45" s="34">
        <f t="shared" si="604"/>
        <v>0</v>
      </c>
      <c r="AU45" s="34">
        <f t="shared" si="604"/>
        <v>0</v>
      </c>
      <c r="AV45" s="34">
        <f t="shared" si="21"/>
        <v>14690.517710999993</v>
      </c>
      <c r="AW45" s="34">
        <f t="shared" ref="AW45:AY45" si="605">AW46+AW47</f>
        <v>14690.517710999993</v>
      </c>
      <c r="AX45" s="34">
        <f t="shared" si="605"/>
        <v>0</v>
      </c>
      <c r="AY45" s="34">
        <f t="shared" si="605"/>
        <v>0</v>
      </c>
      <c r="AZ45" s="34">
        <f t="shared" si="23"/>
        <v>-6871.096007999995</v>
      </c>
      <c r="BA45" s="34">
        <f t="shared" ref="BA45:BC45" si="606">BA46+BA47</f>
        <v>-6980.3773820888837</v>
      </c>
      <c r="BB45" s="34">
        <f t="shared" si="606"/>
        <v>109.28137408888881</v>
      </c>
      <c r="BC45" s="34">
        <f t="shared" si="606"/>
        <v>0</v>
      </c>
      <c r="BD45" s="34">
        <f t="shared" si="25"/>
        <v>-3046.7220289999705</v>
      </c>
      <c r="BE45" s="34">
        <f t="shared" ref="BE45:BG45" si="607">BE46+BE47</f>
        <v>-3046.7220289999705</v>
      </c>
      <c r="BF45" s="34">
        <f t="shared" si="607"/>
        <v>0</v>
      </c>
      <c r="BG45" s="34">
        <f t="shared" si="607"/>
        <v>0</v>
      </c>
      <c r="BH45" s="34">
        <f t="shared" si="27"/>
        <v>13141.028961999995</v>
      </c>
      <c r="BI45" s="34">
        <f t="shared" ref="BI45:BK45" si="608">BI46+BI47</f>
        <v>13141.028961999995</v>
      </c>
      <c r="BJ45" s="34">
        <f t="shared" si="608"/>
        <v>0</v>
      </c>
      <c r="BK45" s="34">
        <f t="shared" si="608"/>
        <v>0</v>
      </c>
      <c r="BL45" s="34">
        <f t="shared" si="29"/>
        <v>-4286.0984900000149</v>
      </c>
      <c r="BM45" s="34">
        <f t="shared" ref="BM45:BO45" si="609">BM46+BM47</f>
        <v>-4286.0984900000149</v>
      </c>
      <c r="BN45" s="34">
        <f t="shared" si="609"/>
        <v>0</v>
      </c>
      <c r="BO45" s="34">
        <f t="shared" si="609"/>
        <v>0</v>
      </c>
      <c r="BP45" s="34">
        <f t="shared" si="31"/>
        <v>-4007.1508920000156</v>
      </c>
      <c r="BQ45" s="34">
        <f t="shared" ref="BQ45:BS45" si="610">BQ46+BQ47</f>
        <v>-4362.1264384666829</v>
      </c>
      <c r="BR45" s="34">
        <f t="shared" si="610"/>
        <v>0</v>
      </c>
      <c r="BS45" s="34">
        <f t="shared" si="610"/>
        <v>354.97554646666714</v>
      </c>
      <c r="BT45" s="34">
        <f t="shared" si="33"/>
        <v>-2438.5931480000081</v>
      </c>
      <c r="BU45" s="34">
        <f t="shared" ref="BU45:BW45" si="611">BU46+BU47</f>
        <v>-6688.4260394285839</v>
      </c>
      <c r="BV45" s="34">
        <f t="shared" si="611"/>
        <v>0</v>
      </c>
      <c r="BW45" s="34">
        <f t="shared" si="611"/>
        <v>4249.8328914285757</v>
      </c>
      <c r="BX45" s="34">
        <f t="shared" si="35"/>
        <v>-18603.902011999966</v>
      </c>
      <c r="BY45" s="34">
        <f t="shared" ref="BY45:CA45" si="612">BY46+BY47</f>
        <v>-18149.198451565182</v>
      </c>
      <c r="BZ45" s="34">
        <f t="shared" si="612"/>
        <v>0</v>
      </c>
      <c r="CA45" s="34">
        <f t="shared" si="612"/>
        <v>-454.70356043478301</v>
      </c>
      <c r="CB45" s="34">
        <f t="shared" si="37"/>
        <v>-853.70066000000566</v>
      </c>
      <c r="CC45" s="34">
        <f t="shared" ref="CC45:CE45" si="613">CC46+CC47</f>
        <v>-1023.5246507608756</v>
      </c>
      <c r="CD45" s="34">
        <f t="shared" si="613"/>
        <v>0</v>
      </c>
      <c r="CE45" s="34">
        <f t="shared" si="613"/>
        <v>169.82399076086992</v>
      </c>
      <c r="CF45" s="34">
        <f t="shared" si="39"/>
        <v>26606.247300000017</v>
      </c>
      <c r="CG45" s="34">
        <f t="shared" ref="CG45:CI45" si="614">CG46+CG47</f>
        <v>26430.879592307709</v>
      </c>
      <c r="CH45" s="34">
        <f t="shared" si="614"/>
        <v>0</v>
      </c>
      <c r="CI45" s="34">
        <f t="shared" si="614"/>
        <v>175.3677076923079</v>
      </c>
      <c r="CJ45" s="34">
        <f t="shared" si="41"/>
        <v>-6686.79990000003</v>
      </c>
      <c r="CK45" s="34">
        <f t="shared" ref="CK45:CM45" si="615">CK46+CK47</f>
        <v>-6686.79990000003</v>
      </c>
      <c r="CL45" s="34">
        <f t="shared" si="615"/>
        <v>0</v>
      </c>
      <c r="CM45" s="34">
        <f t="shared" si="615"/>
        <v>0</v>
      </c>
      <c r="CN45" s="34">
        <f t="shared" si="43"/>
        <v>13365.592399999992</v>
      </c>
      <c r="CO45" s="34">
        <f t="shared" ref="CO45:CQ45" si="616">CO46+CO47</f>
        <v>13365.592399999992</v>
      </c>
      <c r="CP45" s="34">
        <f t="shared" si="616"/>
        <v>0</v>
      </c>
      <c r="CQ45" s="34">
        <f t="shared" si="616"/>
        <v>0</v>
      </c>
      <c r="CR45" s="34">
        <f t="shared" si="45"/>
        <v>11105.542400000002</v>
      </c>
      <c r="CS45" s="34">
        <f t="shared" ref="CS45:CU45" si="617">CS46+CS47</f>
        <v>4349.5335239130436</v>
      </c>
      <c r="CT45" s="34">
        <f t="shared" si="617"/>
        <v>0</v>
      </c>
      <c r="CU45" s="34">
        <f t="shared" si="617"/>
        <v>6756.0088760869585</v>
      </c>
      <c r="CV45" s="34">
        <f t="shared" si="47"/>
        <v>-7141.7443999999832</v>
      </c>
      <c r="CW45" s="34">
        <f t="shared" ref="CW45:CY45" si="618">CW46+CW47</f>
        <v>-7141.7443999999832</v>
      </c>
      <c r="CX45" s="34">
        <f t="shared" si="618"/>
        <v>0</v>
      </c>
      <c r="CY45" s="34">
        <f t="shared" si="618"/>
        <v>0</v>
      </c>
      <c r="CZ45" s="34">
        <f t="shared" si="49"/>
        <v>-3966.237599999984</v>
      </c>
      <c r="DA45" s="34">
        <f t="shared" ref="DA45:DC45" si="619">DA46+DA47</f>
        <v>-3966.237599999984</v>
      </c>
      <c r="DB45" s="34">
        <f t="shared" si="619"/>
        <v>0</v>
      </c>
      <c r="DC45" s="34">
        <f t="shared" si="619"/>
        <v>0</v>
      </c>
      <c r="DD45" s="34">
        <f t="shared" si="51"/>
        <v>1252.2716000000009</v>
      </c>
      <c r="DE45" s="34">
        <f t="shared" ref="DE45:DG45" si="620">DE46+DE47</f>
        <v>-6740.3054076087028</v>
      </c>
      <c r="DF45" s="34">
        <f t="shared" si="620"/>
        <v>0</v>
      </c>
      <c r="DG45" s="34">
        <f t="shared" si="620"/>
        <v>7992.5770076087038</v>
      </c>
      <c r="DH45" s="34">
        <f t="shared" si="53"/>
        <v>10680.405199999988</v>
      </c>
      <c r="DI45" s="34">
        <f t="shared" ref="DI45:DK45" si="621">DI46+DI47</f>
        <v>2676.2124826086983</v>
      </c>
      <c r="DJ45" s="34">
        <f t="shared" si="621"/>
        <v>0</v>
      </c>
      <c r="DK45" s="34">
        <f t="shared" si="621"/>
        <v>8004.19271739129</v>
      </c>
      <c r="DL45" s="34">
        <f t="shared" si="55"/>
        <v>-4031.2203000000281</v>
      </c>
      <c r="DM45" s="34">
        <f t="shared" ref="DM45:DO45" si="622">DM46+DM47</f>
        <v>11331.094124444428</v>
      </c>
      <c r="DN45" s="34">
        <f t="shared" si="622"/>
        <v>0</v>
      </c>
      <c r="DO45" s="34">
        <f t="shared" si="622"/>
        <v>-15362.314424444456</v>
      </c>
      <c r="DP45" s="34">
        <f t="shared" si="57"/>
        <v>-66525.643899999966</v>
      </c>
      <c r="DQ45" s="34">
        <f t="shared" ref="DQ45:DS45" si="623">DQ46+DQ47</f>
        <v>-9390.8241999999682</v>
      </c>
      <c r="DR45" s="34">
        <f t="shared" si="623"/>
        <v>0</v>
      </c>
      <c r="DS45" s="34">
        <f t="shared" si="623"/>
        <v>-57134.8197</v>
      </c>
      <c r="DT45" s="34">
        <f t="shared" si="59"/>
        <v>17944.273000000045</v>
      </c>
      <c r="DU45" s="34">
        <f t="shared" ref="DU45:DW45" si="624">DU46+DU47</f>
        <v>63101.731479902039</v>
      </c>
      <c r="DV45" s="34">
        <f t="shared" si="624"/>
        <v>0</v>
      </c>
      <c r="DW45" s="34">
        <f t="shared" si="624"/>
        <v>-45157.458479901994</v>
      </c>
      <c r="DX45" s="34">
        <f t="shared" si="61"/>
        <v>-86594.444600000017</v>
      </c>
      <c r="DY45" s="34">
        <f t="shared" ref="DY45:EA45" si="625">DY46+DY47</f>
        <v>-21831.45400000002</v>
      </c>
      <c r="DZ45" s="34">
        <f t="shared" si="625"/>
        <v>0</v>
      </c>
      <c r="EA45" s="34">
        <f t="shared" si="625"/>
        <v>-64762.990600000005</v>
      </c>
      <c r="EB45" s="34">
        <f t="shared" si="63"/>
        <v>-7935.3870000000088</v>
      </c>
      <c r="EC45" s="34">
        <f t="shared" ref="EC45:EE45" si="626">EC46+EC47</f>
        <v>3766.5649999999923</v>
      </c>
      <c r="ED45" s="34">
        <f t="shared" si="626"/>
        <v>0</v>
      </c>
      <c r="EE45" s="34">
        <f t="shared" si="626"/>
        <v>-11701.952000000001</v>
      </c>
      <c r="EF45" s="34">
        <f t="shared" si="65"/>
        <v>-1462.7429999999595</v>
      </c>
      <c r="EG45" s="34">
        <f t="shared" ref="EG45:EI45" si="627">EG46+EG47</f>
        <v>1023.921800000041</v>
      </c>
      <c r="EH45" s="34">
        <f t="shared" si="627"/>
        <v>0</v>
      </c>
      <c r="EI45" s="34">
        <f t="shared" si="627"/>
        <v>-2486.6648000000005</v>
      </c>
      <c r="EJ45" s="34">
        <f t="shared" si="67"/>
        <v>-6984.6029999999937</v>
      </c>
      <c r="EK45" s="34">
        <f t="shared" ref="EK45:EM45" si="628">EK46+EK47</f>
        <v>-6801.7599999999939</v>
      </c>
      <c r="EL45" s="34">
        <f t="shared" si="628"/>
        <v>0</v>
      </c>
      <c r="EM45" s="34">
        <f t="shared" si="628"/>
        <v>-182.84300000000002</v>
      </c>
      <c r="EN45" s="34">
        <f t="shared" si="69"/>
        <v>6581.2639999999319</v>
      </c>
      <c r="EO45" s="34">
        <f t="shared" ref="EO45:EQ45" si="629">EO46+EO47</f>
        <v>20999.359099999932</v>
      </c>
      <c r="EP45" s="34">
        <f t="shared" si="629"/>
        <v>0</v>
      </c>
      <c r="EQ45" s="34">
        <f t="shared" si="629"/>
        <v>-14418.0951</v>
      </c>
      <c r="ER45" s="34">
        <f t="shared" si="71"/>
        <v>13976.077199999945</v>
      </c>
      <c r="ES45" s="34">
        <f t="shared" ref="ES45:EU45" si="630">ES46+ES47</f>
        <v>6341.535441758183</v>
      </c>
      <c r="ET45" s="34">
        <f t="shared" si="630"/>
        <v>0</v>
      </c>
      <c r="EU45" s="34">
        <f t="shared" si="630"/>
        <v>7634.5417582417613</v>
      </c>
      <c r="EV45" s="34">
        <f t="shared" si="73"/>
        <v>21297.549600000057</v>
      </c>
      <c r="EW45" s="34">
        <f t="shared" ref="EW45:EY45" si="631">EW46+EW47</f>
        <v>9343.1974020000544</v>
      </c>
      <c r="EX45" s="34">
        <f t="shared" si="631"/>
        <v>0</v>
      </c>
      <c r="EY45" s="34">
        <f t="shared" si="631"/>
        <v>11954.352198</v>
      </c>
      <c r="EZ45" s="34">
        <f t="shared" si="75"/>
        <v>28552.049000000043</v>
      </c>
      <c r="FA45" s="34">
        <f t="shared" ref="FA45:FC45" si="632">FA46+FA47</f>
        <v>13329.819074800047</v>
      </c>
      <c r="FB45" s="34">
        <f t="shared" si="632"/>
        <v>0</v>
      </c>
      <c r="FC45" s="34">
        <f t="shared" si="632"/>
        <v>15222.229925199998</v>
      </c>
      <c r="FD45" s="34">
        <f t="shared" si="77"/>
        <v>34241.1107999999</v>
      </c>
      <c r="FE45" s="34">
        <f t="shared" ref="FE45:FG45" si="633">FE46+FE47</f>
        <v>-5135.732465000101</v>
      </c>
      <c r="FF45" s="34">
        <f t="shared" si="633"/>
        <v>0</v>
      </c>
      <c r="FG45" s="34">
        <f t="shared" si="633"/>
        <v>39376.843265000003</v>
      </c>
      <c r="FH45" s="34">
        <f t="shared" si="79"/>
        <v>0</v>
      </c>
      <c r="FI45" s="34">
        <f t="shared" ref="FI45:FK45" si="634">FI46+FI47</f>
        <v>0</v>
      </c>
      <c r="FJ45" s="34">
        <f t="shared" si="634"/>
        <v>0</v>
      </c>
      <c r="FK45" s="34">
        <f t="shared" si="634"/>
        <v>0</v>
      </c>
    </row>
    <row r="46" spans="1:167" s="10" customFormat="1" x14ac:dyDescent="0.2">
      <c r="A46" s="66" t="s">
        <v>84</v>
      </c>
      <c r="B46" s="87" t="s">
        <v>84</v>
      </c>
      <c r="C46" s="173" t="s">
        <v>47</v>
      </c>
      <c r="D46" s="34">
        <f t="shared" si="81"/>
        <v>45108.908433000004</v>
      </c>
      <c r="E46" s="34">
        <f>'[2]1.10'!LQ46</f>
        <v>45108.908433000004</v>
      </c>
      <c r="F46" s="34">
        <f>'[2]1.10'!LR46</f>
        <v>0</v>
      </c>
      <c r="G46" s="34">
        <f>'[2]1.10'!LS46</f>
        <v>0</v>
      </c>
      <c r="H46" s="34">
        <f t="shared" si="1"/>
        <v>-12939.959718999973</v>
      </c>
      <c r="I46" s="34">
        <f>'[2]1.10'!LU46</f>
        <v>-12939.959718999973</v>
      </c>
      <c r="J46" s="34">
        <f>'[2]1.10'!LV46</f>
        <v>0</v>
      </c>
      <c r="K46" s="34">
        <f>'[2]1.10'!LW46</f>
        <v>0</v>
      </c>
      <c r="L46" s="34">
        <f t="shared" si="3"/>
        <v>-18976.599806000046</v>
      </c>
      <c r="M46" s="34">
        <f>'[2]1.10'!LY46</f>
        <v>-18976.599806000046</v>
      </c>
      <c r="N46" s="34">
        <f>'[2]1.10'!LZ46</f>
        <v>0</v>
      </c>
      <c r="O46" s="34">
        <f>'[2]1.10'!MA46</f>
        <v>0</v>
      </c>
      <c r="P46" s="34">
        <f t="shared" si="5"/>
        <v>15965.816504000028</v>
      </c>
      <c r="Q46" s="34">
        <f>'[2]1.10'!MC46</f>
        <v>15965.816504000028</v>
      </c>
      <c r="R46" s="34">
        <f>'[2]1.10'!MD46</f>
        <v>0</v>
      </c>
      <c r="S46" s="34">
        <f>'[2]1.10'!ME46</f>
        <v>0</v>
      </c>
      <c r="T46" s="34">
        <f t="shared" si="7"/>
        <v>16227.980663999988</v>
      </c>
      <c r="U46" s="34">
        <f>'[2]1.10'!MG46</f>
        <v>16356.328842194278</v>
      </c>
      <c r="V46" s="34">
        <f>'[2]1.10'!MH46</f>
        <v>0</v>
      </c>
      <c r="W46" s="34">
        <f>'[2]1.10'!MI46</f>
        <v>-128.34817819428997</v>
      </c>
      <c r="X46" s="34">
        <f t="shared" si="9"/>
        <v>-8896.5844930000076</v>
      </c>
      <c r="Y46" s="34">
        <f>'[2]1.10'!MK46</f>
        <v>-8896.5844930000076</v>
      </c>
      <c r="Z46" s="34">
        <f>'[2]1.10'!ML46</f>
        <v>0</v>
      </c>
      <c r="AA46" s="34">
        <f>'[2]1.10'!MM46</f>
        <v>0</v>
      </c>
      <c r="AB46" s="34">
        <f t="shared" si="11"/>
        <v>7345.175862000011</v>
      </c>
      <c r="AC46" s="34">
        <f>'[2]1.10'!MO46</f>
        <v>7345.175862000011</v>
      </c>
      <c r="AD46" s="34">
        <f>'[2]1.10'!MP46</f>
        <v>0</v>
      </c>
      <c r="AE46" s="34">
        <f>'[2]1.10'!MQ46</f>
        <v>0</v>
      </c>
      <c r="AF46" s="34">
        <f t="shared" si="13"/>
        <v>6290.6888409999938</v>
      </c>
      <c r="AG46" s="34">
        <f>'[2]1.10'!MS46</f>
        <v>6290.6888409999938</v>
      </c>
      <c r="AH46" s="34">
        <f>'[2]1.10'!MT46</f>
        <v>0</v>
      </c>
      <c r="AI46" s="34">
        <f>'[2]1.10'!MU46</f>
        <v>0</v>
      </c>
      <c r="AJ46" s="34">
        <f t="shared" si="15"/>
        <v>-1076.6930500000162</v>
      </c>
      <c r="AK46" s="34">
        <f>'[2]1.10'!MW46</f>
        <v>-1103.7530317980193</v>
      </c>
      <c r="AL46" s="34">
        <f>'[2]1.10'!MX46</f>
        <v>0</v>
      </c>
      <c r="AM46" s="34">
        <f>'[2]1.10'!MY46</f>
        <v>27.059981798003069</v>
      </c>
      <c r="AN46" s="34">
        <f t="shared" si="17"/>
        <v>-6711.7805020000087</v>
      </c>
      <c r="AO46" s="34">
        <f>'[2]1.10'!NA46</f>
        <v>-6658.8542498222305</v>
      </c>
      <c r="AP46" s="34">
        <f>'[2]1.10'!NB46</f>
        <v>0</v>
      </c>
      <c r="AQ46" s="34">
        <f>'[2]1.10'!NC46</f>
        <v>-52.926252177777791</v>
      </c>
      <c r="AR46" s="34">
        <f t="shared" si="19"/>
        <v>4249.0168980000235</v>
      </c>
      <c r="AS46" s="34">
        <f>'[2]1.10'!NE46</f>
        <v>4249.0168980000235</v>
      </c>
      <c r="AT46" s="34">
        <f>'[2]1.10'!NF46</f>
        <v>0</v>
      </c>
      <c r="AU46" s="34">
        <f>'[2]1.10'!NG46</f>
        <v>0</v>
      </c>
      <c r="AV46" s="34">
        <f t="shared" si="21"/>
        <v>14469.421263999993</v>
      </c>
      <c r="AW46" s="34">
        <f>'[2]1.10'!NI46</f>
        <v>14469.421263999993</v>
      </c>
      <c r="AX46" s="34">
        <f>'[2]1.10'!NJ46</f>
        <v>0</v>
      </c>
      <c r="AY46" s="34">
        <f>'[2]1.10'!NK46</f>
        <v>0</v>
      </c>
      <c r="AZ46" s="34">
        <f t="shared" si="23"/>
        <v>-6735.1486179999947</v>
      </c>
      <c r="BA46" s="34">
        <f>'[2]1.10'!NM46</f>
        <v>-6844.4299920888834</v>
      </c>
      <c r="BB46" s="34">
        <f>'[2]1.10'!NN46</f>
        <v>109.28137408888881</v>
      </c>
      <c r="BC46" s="34">
        <f>'[2]1.10'!NO46</f>
        <v>0</v>
      </c>
      <c r="BD46" s="34">
        <f t="shared" si="25"/>
        <v>-2969.9611999999706</v>
      </c>
      <c r="BE46" s="34">
        <f>'[2]1.10'!NQ46</f>
        <v>-2969.9611999999706</v>
      </c>
      <c r="BF46" s="34">
        <f>'[2]1.10'!NR46</f>
        <v>0</v>
      </c>
      <c r="BG46" s="34">
        <f>'[2]1.10'!NS46</f>
        <v>0</v>
      </c>
      <c r="BH46" s="34">
        <f t="shared" si="27"/>
        <v>12827.275117999994</v>
      </c>
      <c r="BI46" s="34">
        <f>'[2]1.10'!NU46</f>
        <v>12827.275117999994</v>
      </c>
      <c r="BJ46" s="34">
        <f>'[2]1.10'!NV46</f>
        <v>0</v>
      </c>
      <c r="BK46" s="34">
        <f>'[2]1.10'!NW46</f>
        <v>0</v>
      </c>
      <c r="BL46" s="34">
        <f t="shared" si="29"/>
        <v>-4198.8851440000144</v>
      </c>
      <c r="BM46" s="34">
        <f>'[2]1.10'!NY46</f>
        <v>-4198.8851440000144</v>
      </c>
      <c r="BN46" s="34">
        <f>'[2]1.10'!NZ46</f>
        <v>0</v>
      </c>
      <c r="BO46" s="34">
        <f>'[2]1.10'!OA46</f>
        <v>0</v>
      </c>
      <c r="BP46" s="34">
        <f t="shared" si="31"/>
        <v>-3946.7818240000156</v>
      </c>
      <c r="BQ46" s="34">
        <f>'[2]1.10'!OC46</f>
        <v>-4301.7573704666829</v>
      </c>
      <c r="BR46" s="34">
        <f>'[2]1.10'!OD46</f>
        <v>0</v>
      </c>
      <c r="BS46" s="34">
        <f>'[2]1.10'!OE46</f>
        <v>354.97554646666714</v>
      </c>
      <c r="BT46" s="34">
        <f t="shared" si="33"/>
        <v>-2338.5350560000079</v>
      </c>
      <c r="BU46" s="34">
        <f>'[2]1.10'!OG46</f>
        <v>-6588.3679474285836</v>
      </c>
      <c r="BV46" s="34">
        <f>'[2]1.10'!OH46</f>
        <v>0</v>
      </c>
      <c r="BW46" s="34">
        <f>'[2]1.10'!OI46</f>
        <v>4249.8328914285757</v>
      </c>
      <c r="BX46" s="34">
        <f t="shared" si="35"/>
        <v>-18314.426218999964</v>
      </c>
      <c r="BY46" s="34">
        <f>'[2]1.10'!OK46</f>
        <v>-17859.722658565181</v>
      </c>
      <c r="BZ46" s="34">
        <f>'[2]1.10'!OL46</f>
        <v>0</v>
      </c>
      <c r="CA46" s="34">
        <f>'[2]1.10'!OM46</f>
        <v>-454.70356043478301</v>
      </c>
      <c r="CB46" s="34">
        <f t="shared" si="37"/>
        <v>-829.02484500000537</v>
      </c>
      <c r="CC46" s="34">
        <f>'[2]1.10'!OO46</f>
        <v>-998.84883576087532</v>
      </c>
      <c r="CD46" s="34">
        <f>'[2]1.10'!OP46</f>
        <v>0</v>
      </c>
      <c r="CE46" s="34">
        <f>'[2]1.10'!OQ46</f>
        <v>169.82399076086992</v>
      </c>
      <c r="CF46" s="34">
        <f t="shared" si="39"/>
        <v>26184.376700000015</v>
      </c>
      <c r="CG46" s="34">
        <f>'[2]1.10'!OS46</f>
        <v>26009.008992307707</v>
      </c>
      <c r="CH46" s="34">
        <f>'[2]1.10'!OT46</f>
        <v>0</v>
      </c>
      <c r="CI46" s="34">
        <f>'[2]1.10'!OU46</f>
        <v>175.3677076923079</v>
      </c>
      <c r="CJ46" s="34">
        <f t="shared" si="41"/>
        <v>-6586.1289000000297</v>
      </c>
      <c r="CK46" s="34">
        <f>'[2]1.10'!OW46</f>
        <v>-6586.1289000000297</v>
      </c>
      <c r="CL46" s="34">
        <f>'[2]1.10'!OX46</f>
        <v>0</v>
      </c>
      <c r="CM46" s="34">
        <f>'[2]1.10'!OY46</f>
        <v>0</v>
      </c>
      <c r="CN46" s="34">
        <f t="shared" si="43"/>
        <v>13152.859299999993</v>
      </c>
      <c r="CO46" s="34">
        <f>'[2]1.10'!PA46</f>
        <v>13152.859299999993</v>
      </c>
      <c r="CP46" s="34">
        <f>'[2]1.10'!PB46</f>
        <v>0</v>
      </c>
      <c r="CQ46" s="34">
        <f>'[2]1.10'!PC46</f>
        <v>0</v>
      </c>
      <c r="CR46" s="34">
        <f t="shared" si="45"/>
        <v>11052.349500000002</v>
      </c>
      <c r="CS46" s="34">
        <f>'[2]1.10'!PE46</f>
        <v>4296.3406239130436</v>
      </c>
      <c r="CT46" s="34">
        <f>'[2]1.10'!PF46</f>
        <v>0</v>
      </c>
      <c r="CU46" s="34">
        <f>'[2]1.10'!PG46</f>
        <v>6756.0088760869585</v>
      </c>
      <c r="CV46" s="34">
        <f t="shared" si="47"/>
        <v>-7044.5079999999834</v>
      </c>
      <c r="CW46" s="34">
        <f>'[2]1.10'!PI46</f>
        <v>-7044.5079999999834</v>
      </c>
      <c r="CX46" s="34">
        <f>'[2]1.10'!PJ46</f>
        <v>0</v>
      </c>
      <c r="CY46" s="34">
        <f>'[2]1.10'!PK46</f>
        <v>0</v>
      </c>
      <c r="CZ46" s="34">
        <f t="shared" si="49"/>
        <v>-3912.3666999999841</v>
      </c>
      <c r="DA46" s="34">
        <f>'[2]1.10'!PM46</f>
        <v>-3912.3666999999841</v>
      </c>
      <c r="DB46" s="34">
        <f>'[2]1.10'!PN46</f>
        <v>0</v>
      </c>
      <c r="DC46" s="34">
        <f>'[2]1.10'!PO46</f>
        <v>0</v>
      </c>
      <c r="DD46" s="34">
        <f t="shared" si="51"/>
        <v>1321.5573000000013</v>
      </c>
      <c r="DE46" s="34">
        <f>'[2]1.10'!PQ46</f>
        <v>-6671.0197076087024</v>
      </c>
      <c r="DF46" s="34">
        <f>'[2]1.10'!PR46</f>
        <v>0</v>
      </c>
      <c r="DG46" s="34">
        <f>'[2]1.10'!PS46</f>
        <v>7992.5770076087038</v>
      </c>
      <c r="DH46" s="34">
        <f t="shared" si="53"/>
        <v>10652.648799999988</v>
      </c>
      <c r="DI46" s="34">
        <f>'[2]1.10'!PU46</f>
        <v>2648.4560826086981</v>
      </c>
      <c r="DJ46" s="34">
        <f>'[2]1.10'!PV46</f>
        <v>0</v>
      </c>
      <c r="DK46" s="34">
        <f>'[2]1.10'!PW46</f>
        <v>8004.19271739129</v>
      </c>
      <c r="DL46" s="34">
        <f t="shared" si="55"/>
        <v>-4197.6403000000282</v>
      </c>
      <c r="DM46" s="34">
        <f>'[2]1.10'!PY46</f>
        <v>11164.674124444427</v>
      </c>
      <c r="DN46" s="34">
        <f>'[2]1.10'!PZ46</f>
        <v>0</v>
      </c>
      <c r="DO46" s="34">
        <f>'[2]1.10'!QA46</f>
        <v>-15362.314424444456</v>
      </c>
      <c r="DP46" s="34">
        <f t="shared" si="57"/>
        <v>-66467.132899999968</v>
      </c>
      <c r="DQ46" s="34">
        <f>'[2]1.10'!QC46</f>
        <v>-9332.3131999999678</v>
      </c>
      <c r="DR46" s="34">
        <f>'[2]1.10'!QD46</f>
        <v>0</v>
      </c>
      <c r="DS46" s="34">
        <f>'[2]1.10'!QE46</f>
        <v>-57134.8197</v>
      </c>
      <c r="DT46" s="34">
        <f t="shared" si="59"/>
        <v>17831.972600000045</v>
      </c>
      <c r="DU46" s="34">
        <f>'[2]1.10'!QG46</f>
        <v>62989.431079902039</v>
      </c>
      <c r="DV46" s="34">
        <f>'[2]1.10'!QH46</f>
        <v>0</v>
      </c>
      <c r="DW46" s="34">
        <f>'[2]1.10'!QI46</f>
        <v>-45157.458479901994</v>
      </c>
      <c r="DX46" s="34">
        <f t="shared" si="61"/>
        <v>-86631.012800000026</v>
      </c>
      <c r="DY46" s="34">
        <f>'[2]1.10'!QK46</f>
        <v>-21868.022200000021</v>
      </c>
      <c r="DZ46" s="34">
        <f>'[2]1.10'!QL46</f>
        <v>0</v>
      </c>
      <c r="EA46" s="34">
        <f>'[2]1.10'!QM46</f>
        <v>-64762.990600000005</v>
      </c>
      <c r="EB46" s="34">
        <f t="shared" si="63"/>
        <v>-7935.3866000000089</v>
      </c>
      <c r="EC46" s="34">
        <f>'[2]1.10'!QO46</f>
        <v>3766.5653999999922</v>
      </c>
      <c r="ED46" s="34">
        <f>'[2]1.10'!QP46</f>
        <v>0</v>
      </c>
      <c r="EE46" s="34">
        <f>'[2]1.10'!QQ46</f>
        <v>-11701.952000000001</v>
      </c>
      <c r="EF46" s="34">
        <f t="shared" si="65"/>
        <v>-1462.7435999999598</v>
      </c>
      <c r="EG46" s="34">
        <f>'[2]1.10'!QS46</f>
        <v>1023.9212000000407</v>
      </c>
      <c r="EH46" s="34">
        <f>'[2]1.10'!QT46</f>
        <v>0</v>
      </c>
      <c r="EI46" s="34">
        <f>'[2]1.10'!QU46</f>
        <v>-2486.6648000000005</v>
      </c>
      <c r="EJ46" s="34">
        <f t="shared" si="67"/>
        <v>-6948.0345999999936</v>
      </c>
      <c r="EK46" s="34">
        <f>'[2]1.10'!QW46</f>
        <v>-6765.1915999999937</v>
      </c>
      <c r="EL46" s="34">
        <f>'[2]1.10'!QX46</f>
        <v>0</v>
      </c>
      <c r="EM46" s="34">
        <f>'[2]1.10'!QY46</f>
        <v>-182.84300000000002</v>
      </c>
      <c r="EN46" s="34">
        <f t="shared" si="69"/>
        <v>6475.2441999999337</v>
      </c>
      <c r="EO46" s="34">
        <f>'[2]1.10'!RA46</f>
        <v>20893.339299999934</v>
      </c>
      <c r="EP46" s="34">
        <f>'[2]1.10'!RB46</f>
        <v>0</v>
      </c>
      <c r="EQ46" s="34">
        <f>'[2]1.10'!RC46</f>
        <v>-14418.0951</v>
      </c>
      <c r="ER46" s="34">
        <f t="shared" si="71"/>
        <v>13959.552599999945</v>
      </c>
      <c r="ES46" s="34">
        <f>'[2]1.10'!RE46</f>
        <v>6325.0108417581832</v>
      </c>
      <c r="ET46" s="34">
        <f>'[2]1.10'!RF46</f>
        <v>0</v>
      </c>
      <c r="EU46" s="34">
        <f>'[2]1.10'!RG46</f>
        <v>7634.5417582417613</v>
      </c>
      <c r="EV46" s="34">
        <f t="shared" si="73"/>
        <v>21279.375400000055</v>
      </c>
      <c r="EW46" s="34">
        <f>'[2]1.10'!RI46</f>
        <v>9325.0232020000549</v>
      </c>
      <c r="EX46" s="34">
        <f>'[2]1.10'!RJ46</f>
        <v>0</v>
      </c>
      <c r="EY46" s="34">
        <f>'[2]1.10'!RK46</f>
        <v>11954.352198</v>
      </c>
      <c r="EZ46" s="34">
        <f t="shared" si="75"/>
        <v>27658.579400000046</v>
      </c>
      <c r="FA46" s="34">
        <f>'[2]1.10'!RM46</f>
        <v>13259.172714000048</v>
      </c>
      <c r="FB46" s="34">
        <f>'[2]1.10'!RN46</f>
        <v>0</v>
      </c>
      <c r="FC46" s="34">
        <f>'[2]1.10'!RO46</f>
        <v>14399.406685999998</v>
      </c>
      <c r="FD46" s="34">
        <f t="shared" si="77"/>
        <v>-11312.125200000086</v>
      </c>
      <c r="FE46" s="34">
        <f>'[2]1.10'!RQ46</f>
        <v>-5094.7288950000857</v>
      </c>
      <c r="FF46" s="34">
        <f>'[2]1.10'!RR46</f>
        <v>0</v>
      </c>
      <c r="FG46" s="34">
        <f>'[2]1.10'!RS46</f>
        <v>-6217.3963050000002</v>
      </c>
      <c r="FH46" s="34">
        <f t="shared" si="79"/>
        <v>0</v>
      </c>
      <c r="FI46" s="34">
        <f>'[2]1.10'!RU46</f>
        <v>0</v>
      </c>
      <c r="FJ46" s="34">
        <f>'[2]1.10'!RV46</f>
        <v>0</v>
      </c>
      <c r="FK46" s="34">
        <f>'[2]1.10'!RW46</f>
        <v>0</v>
      </c>
    </row>
    <row r="47" spans="1:167" s="10" customFormat="1" x14ac:dyDescent="0.2">
      <c r="A47" s="66" t="s">
        <v>85</v>
      </c>
      <c r="B47" s="87" t="s">
        <v>85</v>
      </c>
      <c r="C47" s="89" t="s">
        <v>24</v>
      </c>
      <c r="D47" s="34">
        <f t="shared" si="81"/>
        <v>724.26450000000011</v>
      </c>
      <c r="E47" s="34">
        <f>'[2]1.10'!LQ47</f>
        <v>724.26450000000011</v>
      </c>
      <c r="F47" s="34">
        <f>'[2]1.10'!LR47</f>
        <v>0</v>
      </c>
      <c r="G47" s="34">
        <f>'[2]1.10'!LS47</f>
        <v>0</v>
      </c>
      <c r="H47" s="34">
        <f t="shared" si="1"/>
        <v>-186.49153399999989</v>
      </c>
      <c r="I47" s="34">
        <f>'[2]1.10'!LU47</f>
        <v>-186.49153399999989</v>
      </c>
      <c r="J47" s="34">
        <f>'[2]1.10'!LV47</f>
        <v>0</v>
      </c>
      <c r="K47" s="34">
        <f>'[2]1.10'!LW47</f>
        <v>0</v>
      </c>
      <c r="L47" s="34">
        <f t="shared" si="3"/>
        <v>19.882517999999436</v>
      </c>
      <c r="M47" s="34">
        <f>'[2]1.10'!LY47</f>
        <v>19.882517999999436</v>
      </c>
      <c r="N47" s="34">
        <f>'[2]1.10'!LZ47</f>
        <v>0</v>
      </c>
      <c r="O47" s="34">
        <f>'[2]1.10'!MA47</f>
        <v>0</v>
      </c>
      <c r="P47" s="34">
        <f t="shared" si="5"/>
        <v>249.99205600000016</v>
      </c>
      <c r="Q47" s="34">
        <f>'[2]1.10'!MC47</f>
        <v>249.99205600000016</v>
      </c>
      <c r="R47" s="34">
        <f>'[2]1.10'!MD47</f>
        <v>0</v>
      </c>
      <c r="S47" s="34">
        <f>'[2]1.10'!ME47</f>
        <v>0</v>
      </c>
      <c r="T47" s="34">
        <f t="shared" si="7"/>
        <v>308.78872800000033</v>
      </c>
      <c r="U47" s="34">
        <f>'[2]1.10'!MG47</f>
        <v>308.78872800000033</v>
      </c>
      <c r="V47" s="34">
        <f>'[2]1.10'!MH47</f>
        <v>0</v>
      </c>
      <c r="W47" s="34">
        <f>'[2]1.10'!MI47</f>
        <v>0</v>
      </c>
      <c r="X47" s="34">
        <f t="shared" si="9"/>
        <v>-138.10468600000019</v>
      </c>
      <c r="Y47" s="34">
        <f>'[2]1.10'!MK47</f>
        <v>-138.10468600000019</v>
      </c>
      <c r="Z47" s="34">
        <f>'[2]1.10'!ML47</f>
        <v>0</v>
      </c>
      <c r="AA47" s="34">
        <f>'[2]1.10'!MM47</f>
        <v>0</v>
      </c>
      <c r="AB47" s="34">
        <f t="shared" si="11"/>
        <v>106.78833399999991</v>
      </c>
      <c r="AC47" s="34">
        <f>'[2]1.10'!MO47</f>
        <v>106.78833399999991</v>
      </c>
      <c r="AD47" s="34">
        <f>'[2]1.10'!MP47</f>
        <v>0</v>
      </c>
      <c r="AE47" s="34">
        <f>'[2]1.10'!MQ47</f>
        <v>0</v>
      </c>
      <c r="AF47" s="34">
        <f t="shared" si="13"/>
        <v>85.464389999999923</v>
      </c>
      <c r="AG47" s="34">
        <f>'[2]1.10'!MS47</f>
        <v>85.464389999999923</v>
      </c>
      <c r="AH47" s="34">
        <f>'[2]1.10'!MT47</f>
        <v>0</v>
      </c>
      <c r="AI47" s="34">
        <f>'[2]1.10'!MU47</f>
        <v>0</v>
      </c>
      <c r="AJ47" s="34">
        <f t="shared" si="15"/>
        <v>1.9788499999997384</v>
      </c>
      <c r="AK47" s="34">
        <f>'[2]1.10'!MW47</f>
        <v>1.9788499999997384</v>
      </c>
      <c r="AL47" s="34">
        <f>'[2]1.10'!MX47</f>
        <v>0</v>
      </c>
      <c r="AM47" s="34">
        <f>'[2]1.10'!MY47</f>
        <v>0</v>
      </c>
      <c r="AN47" s="34">
        <f t="shared" si="17"/>
        <v>-90.008465999999871</v>
      </c>
      <c r="AO47" s="34">
        <f>'[2]1.10'!NA47</f>
        <v>-90.008465999999871</v>
      </c>
      <c r="AP47" s="34">
        <f>'[2]1.10'!NB47</f>
        <v>0</v>
      </c>
      <c r="AQ47" s="34">
        <f>'[2]1.10'!NC47</f>
        <v>0</v>
      </c>
      <c r="AR47" s="34">
        <f t="shared" si="19"/>
        <v>62.121251999999856</v>
      </c>
      <c r="AS47" s="34">
        <f>'[2]1.10'!NE47</f>
        <v>62.121251999999856</v>
      </c>
      <c r="AT47" s="34">
        <f>'[2]1.10'!NF47</f>
        <v>0</v>
      </c>
      <c r="AU47" s="34">
        <f>'[2]1.10'!NG47</f>
        <v>0</v>
      </c>
      <c r="AV47" s="34">
        <f t="shared" si="21"/>
        <v>221.09644700000035</v>
      </c>
      <c r="AW47" s="34">
        <f>'[2]1.10'!NI47</f>
        <v>221.09644700000035</v>
      </c>
      <c r="AX47" s="34">
        <f>'[2]1.10'!NJ47</f>
        <v>0</v>
      </c>
      <c r="AY47" s="34">
        <f>'[2]1.10'!NK47</f>
        <v>0</v>
      </c>
      <c r="AZ47" s="34">
        <f t="shared" si="23"/>
        <v>-135.94739000000018</v>
      </c>
      <c r="BA47" s="34">
        <f>'[2]1.10'!NM47</f>
        <v>-135.94739000000018</v>
      </c>
      <c r="BB47" s="34">
        <f>'[2]1.10'!NN47</f>
        <v>0</v>
      </c>
      <c r="BC47" s="34">
        <f>'[2]1.10'!NO47</f>
        <v>0</v>
      </c>
      <c r="BD47" s="34">
        <f t="shared" si="25"/>
        <v>-76.760828999999603</v>
      </c>
      <c r="BE47" s="34">
        <f>'[2]1.10'!NQ47</f>
        <v>-76.760828999999603</v>
      </c>
      <c r="BF47" s="34">
        <f>'[2]1.10'!NR47</f>
        <v>0</v>
      </c>
      <c r="BG47" s="34">
        <f>'[2]1.10'!NS47</f>
        <v>0</v>
      </c>
      <c r="BH47" s="34">
        <f t="shared" si="27"/>
        <v>313.75384400000013</v>
      </c>
      <c r="BI47" s="34">
        <f>'[2]1.10'!NU47</f>
        <v>313.75384400000013</v>
      </c>
      <c r="BJ47" s="34">
        <f>'[2]1.10'!NV47</f>
        <v>0</v>
      </c>
      <c r="BK47" s="34">
        <f>'[2]1.10'!NW47</f>
        <v>0</v>
      </c>
      <c r="BL47" s="34">
        <f t="shared" si="29"/>
        <v>-87.213346000000399</v>
      </c>
      <c r="BM47" s="34">
        <f>'[2]1.10'!NY47</f>
        <v>-87.213346000000399</v>
      </c>
      <c r="BN47" s="34">
        <f>'[2]1.10'!NZ47</f>
        <v>0</v>
      </c>
      <c r="BO47" s="34">
        <f>'[2]1.10'!OA47</f>
        <v>0</v>
      </c>
      <c r="BP47" s="34">
        <f t="shared" si="31"/>
        <v>-60.369067999999984</v>
      </c>
      <c r="BQ47" s="34">
        <f>'[2]1.10'!OC47</f>
        <v>-60.369067999999984</v>
      </c>
      <c r="BR47" s="34">
        <f>'[2]1.10'!OD47</f>
        <v>0</v>
      </c>
      <c r="BS47" s="34">
        <f>'[2]1.10'!OE47</f>
        <v>0</v>
      </c>
      <c r="BT47" s="34">
        <f t="shared" si="33"/>
        <v>-100.05809200000016</v>
      </c>
      <c r="BU47" s="34">
        <f>'[2]1.10'!OG47</f>
        <v>-100.05809200000016</v>
      </c>
      <c r="BV47" s="34">
        <f>'[2]1.10'!OH47</f>
        <v>0</v>
      </c>
      <c r="BW47" s="34">
        <f>'[2]1.10'!OI47</f>
        <v>0</v>
      </c>
      <c r="BX47" s="34">
        <f t="shared" si="35"/>
        <v>-289.47579299999973</v>
      </c>
      <c r="BY47" s="34">
        <f>'[2]1.10'!OK47</f>
        <v>-289.47579299999973</v>
      </c>
      <c r="BZ47" s="34">
        <f>'[2]1.10'!OL47</f>
        <v>0</v>
      </c>
      <c r="CA47" s="34">
        <f>'[2]1.10'!OM47</f>
        <v>0</v>
      </c>
      <c r="CB47" s="34">
        <f t="shared" si="37"/>
        <v>-24.675815000000284</v>
      </c>
      <c r="CC47" s="34">
        <f>'[2]1.10'!OO47</f>
        <v>-24.675815000000284</v>
      </c>
      <c r="CD47" s="34">
        <f>'[2]1.10'!OP47</f>
        <v>0</v>
      </c>
      <c r="CE47" s="34">
        <f>'[2]1.10'!OQ47</f>
        <v>0</v>
      </c>
      <c r="CF47" s="34">
        <f t="shared" si="39"/>
        <v>421.87060000000054</v>
      </c>
      <c r="CG47" s="34">
        <f>'[2]1.10'!OS47</f>
        <v>421.87060000000054</v>
      </c>
      <c r="CH47" s="34">
        <f>'[2]1.10'!OT47</f>
        <v>0</v>
      </c>
      <c r="CI47" s="34">
        <f>'[2]1.10'!OU47</f>
        <v>0</v>
      </c>
      <c r="CJ47" s="34">
        <f t="shared" si="41"/>
        <v>-100.67100000000028</v>
      </c>
      <c r="CK47" s="34">
        <f>'[2]1.10'!OW47</f>
        <v>-100.67100000000028</v>
      </c>
      <c r="CL47" s="34">
        <f>'[2]1.10'!OX47</f>
        <v>0</v>
      </c>
      <c r="CM47" s="34">
        <f>'[2]1.10'!OY47</f>
        <v>0</v>
      </c>
      <c r="CN47" s="34">
        <f t="shared" si="43"/>
        <v>212.73309999999964</v>
      </c>
      <c r="CO47" s="34">
        <f>'[2]1.10'!PA47</f>
        <v>212.73309999999964</v>
      </c>
      <c r="CP47" s="34">
        <f>'[2]1.10'!PB47</f>
        <v>0</v>
      </c>
      <c r="CQ47" s="34">
        <f>'[2]1.10'!PC47</f>
        <v>0</v>
      </c>
      <c r="CR47" s="34">
        <f t="shared" si="45"/>
        <v>53.192900000000236</v>
      </c>
      <c r="CS47" s="34">
        <f>'[2]1.10'!PE47</f>
        <v>53.192900000000236</v>
      </c>
      <c r="CT47" s="34">
        <f>'[2]1.10'!PF47</f>
        <v>0</v>
      </c>
      <c r="CU47" s="34">
        <f>'[2]1.10'!PG47</f>
        <v>0</v>
      </c>
      <c r="CV47" s="34">
        <f t="shared" si="47"/>
        <v>-97.236400000000117</v>
      </c>
      <c r="CW47" s="34">
        <f>'[2]1.10'!PI47</f>
        <v>-97.236400000000117</v>
      </c>
      <c r="CX47" s="34">
        <f>'[2]1.10'!PJ47</f>
        <v>0</v>
      </c>
      <c r="CY47" s="34">
        <f>'[2]1.10'!PK47</f>
        <v>0</v>
      </c>
      <c r="CZ47" s="34">
        <f t="shared" si="49"/>
        <v>-53.870899999999665</v>
      </c>
      <c r="DA47" s="34">
        <f>'[2]1.10'!PM47</f>
        <v>-53.870899999999665</v>
      </c>
      <c r="DB47" s="34">
        <f>'[2]1.10'!PN47</f>
        <v>0</v>
      </c>
      <c r="DC47" s="34">
        <f>'[2]1.10'!PO47</f>
        <v>0</v>
      </c>
      <c r="DD47" s="34">
        <f t="shared" si="51"/>
        <v>-69.285700000000134</v>
      </c>
      <c r="DE47" s="34">
        <f>'[2]1.10'!PQ47</f>
        <v>-69.285700000000134</v>
      </c>
      <c r="DF47" s="34">
        <f>'[2]1.10'!PR47</f>
        <v>0</v>
      </c>
      <c r="DG47" s="34">
        <f>'[2]1.10'!PS47</f>
        <v>0</v>
      </c>
      <c r="DH47" s="34">
        <f t="shared" si="53"/>
        <v>27.756400000000156</v>
      </c>
      <c r="DI47" s="34">
        <f>'[2]1.10'!PU47</f>
        <v>27.756400000000156</v>
      </c>
      <c r="DJ47" s="34">
        <f>'[2]1.10'!PV47</f>
        <v>0</v>
      </c>
      <c r="DK47" s="34">
        <f>'[2]1.10'!PW47</f>
        <v>0</v>
      </c>
      <c r="DL47" s="34">
        <f t="shared" si="55"/>
        <v>166.41999999999979</v>
      </c>
      <c r="DM47" s="34">
        <f>'[2]1.10'!PY47</f>
        <v>166.41999999999979</v>
      </c>
      <c r="DN47" s="34">
        <f>'[2]1.10'!PZ47</f>
        <v>0</v>
      </c>
      <c r="DO47" s="34">
        <f>'[2]1.10'!QA47</f>
        <v>0</v>
      </c>
      <c r="DP47" s="34">
        <f t="shared" si="57"/>
        <v>-58.511000000000422</v>
      </c>
      <c r="DQ47" s="34">
        <f>'[2]1.10'!QC47</f>
        <v>-58.511000000000422</v>
      </c>
      <c r="DR47" s="34">
        <f>'[2]1.10'!QD47</f>
        <v>0</v>
      </c>
      <c r="DS47" s="34">
        <f>'[2]1.10'!QE47</f>
        <v>0</v>
      </c>
      <c r="DT47" s="34">
        <f t="shared" si="59"/>
        <v>112.30040000000005</v>
      </c>
      <c r="DU47" s="34">
        <f>'[2]1.10'!QG47</f>
        <v>112.30040000000005</v>
      </c>
      <c r="DV47" s="34">
        <f>'[2]1.10'!QH47</f>
        <v>0</v>
      </c>
      <c r="DW47" s="34">
        <f>'[2]1.10'!QI47</f>
        <v>0</v>
      </c>
      <c r="DX47" s="34">
        <f t="shared" si="61"/>
        <v>36.56819999999999</v>
      </c>
      <c r="DY47" s="34">
        <f>'[2]1.10'!QK47</f>
        <v>36.56819999999999</v>
      </c>
      <c r="DZ47" s="34">
        <f>'[2]1.10'!QL47</f>
        <v>0</v>
      </c>
      <c r="EA47" s="34">
        <f>'[2]1.10'!QM47</f>
        <v>0</v>
      </c>
      <c r="EB47" s="34">
        <f t="shared" si="63"/>
        <v>-3.9999999999906777E-4</v>
      </c>
      <c r="EC47" s="34">
        <f>'[2]1.10'!QO47</f>
        <v>-3.9999999999906777E-4</v>
      </c>
      <c r="ED47" s="34">
        <f>'[2]1.10'!QP47</f>
        <v>0</v>
      </c>
      <c r="EE47" s="34">
        <f>'[2]1.10'!QQ47</f>
        <v>0</v>
      </c>
      <c r="EF47" s="34">
        <f t="shared" si="65"/>
        <v>6.0000000030413503E-4</v>
      </c>
      <c r="EG47" s="34">
        <f>'[2]1.10'!QS47</f>
        <v>6.0000000030413503E-4</v>
      </c>
      <c r="EH47" s="34">
        <f>'[2]1.10'!QT47</f>
        <v>0</v>
      </c>
      <c r="EI47" s="34">
        <f>'[2]1.10'!QU47</f>
        <v>0</v>
      </c>
      <c r="EJ47" s="34">
        <f t="shared" si="67"/>
        <v>-36.56839999999994</v>
      </c>
      <c r="EK47" s="34">
        <f>'[2]1.10'!QW47</f>
        <v>-36.56839999999994</v>
      </c>
      <c r="EL47" s="34">
        <f>'[2]1.10'!QX47</f>
        <v>0</v>
      </c>
      <c r="EM47" s="34">
        <f>'[2]1.10'!QY47</f>
        <v>0</v>
      </c>
      <c r="EN47" s="34">
        <f t="shared" si="69"/>
        <v>106.0197999999998</v>
      </c>
      <c r="EO47" s="34">
        <f>'[2]1.10'!RA47</f>
        <v>106.0197999999998</v>
      </c>
      <c r="EP47" s="34">
        <f>'[2]1.10'!RB47</f>
        <v>0</v>
      </c>
      <c r="EQ47" s="34">
        <f>'[2]1.10'!RC47</f>
        <v>0</v>
      </c>
      <c r="ER47" s="34">
        <f t="shared" si="71"/>
        <v>16.52459999999968</v>
      </c>
      <c r="ES47" s="34">
        <f>'[2]1.10'!RE47</f>
        <v>16.52459999999968</v>
      </c>
      <c r="ET47" s="34">
        <f>'[2]1.10'!RF47</f>
        <v>0</v>
      </c>
      <c r="EU47" s="34">
        <f>'[2]1.10'!RG47</f>
        <v>0</v>
      </c>
      <c r="EV47" s="34">
        <f t="shared" si="73"/>
        <v>18.174200000000212</v>
      </c>
      <c r="EW47" s="34">
        <f>'[2]1.10'!RI47</f>
        <v>18.174200000000212</v>
      </c>
      <c r="EX47" s="34">
        <f>'[2]1.10'!RJ47</f>
        <v>0</v>
      </c>
      <c r="EY47" s="34">
        <f>'[2]1.10'!RK47</f>
        <v>0</v>
      </c>
      <c r="EZ47" s="34">
        <f t="shared" si="75"/>
        <v>893.46960000000013</v>
      </c>
      <c r="FA47" s="34">
        <f>'[2]1.10'!RM47</f>
        <v>70.646360800000139</v>
      </c>
      <c r="FB47" s="34">
        <f>'[2]1.10'!RN47</f>
        <v>0</v>
      </c>
      <c r="FC47" s="34">
        <f>'[2]1.10'!RO47</f>
        <v>822.82323919999999</v>
      </c>
      <c r="FD47" s="34">
        <f t="shared" si="77"/>
        <v>45553.23599999999</v>
      </c>
      <c r="FE47" s="34">
        <f>'[2]1.10'!RQ47</f>
        <v>-41.003570000015316</v>
      </c>
      <c r="FF47" s="34">
        <f>'[2]1.10'!RR47</f>
        <v>0</v>
      </c>
      <c r="FG47" s="34">
        <f>'[2]1.10'!RS47</f>
        <v>45594.239570000005</v>
      </c>
      <c r="FH47" s="34">
        <f t="shared" si="79"/>
        <v>0</v>
      </c>
      <c r="FI47" s="34">
        <f>'[2]1.10'!RU47</f>
        <v>0</v>
      </c>
      <c r="FJ47" s="34">
        <f>'[2]1.10'!RV47</f>
        <v>0</v>
      </c>
      <c r="FK47" s="34">
        <f>'[2]1.10'!RW47</f>
        <v>0</v>
      </c>
    </row>
    <row r="48" spans="1:167" s="10" customFormat="1" x14ac:dyDescent="0.2">
      <c r="A48" s="66">
        <v>4.5999999999999996</v>
      </c>
      <c r="B48" s="87">
        <v>4.5999999999999996</v>
      </c>
      <c r="C48" s="93" t="s">
        <v>199</v>
      </c>
      <c r="D48" s="34">
        <f t="shared" si="81"/>
        <v>0</v>
      </c>
      <c r="E48" s="34">
        <f>E55+E49+E52</f>
        <v>0</v>
      </c>
      <c r="F48" s="34">
        <f t="shared" ref="F48:G48" si="635">F55+F49+F52</f>
        <v>0</v>
      </c>
      <c r="G48" s="34">
        <f t="shared" si="635"/>
        <v>0</v>
      </c>
      <c r="H48" s="34">
        <f t="shared" si="1"/>
        <v>0</v>
      </c>
      <c r="I48" s="34">
        <f t="shared" ref="I48" si="636">I55+I49+I52</f>
        <v>0</v>
      </c>
      <c r="J48" s="34">
        <f t="shared" ref="J48" si="637">J55+J49+J52</f>
        <v>0</v>
      </c>
      <c r="K48" s="34">
        <f t="shared" ref="K48" si="638">K55+K49+K52</f>
        <v>0</v>
      </c>
      <c r="L48" s="34">
        <f t="shared" si="3"/>
        <v>0</v>
      </c>
      <c r="M48" s="34">
        <f t="shared" ref="M48" si="639">M55+M49+M52</f>
        <v>0</v>
      </c>
      <c r="N48" s="34">
        <f t="shared" ref="N48" si="640">N55+N49+N52</f>
        <v>0</v>
      </c>
      <c r="O48" s="34">
        <f t="shared" ref="O48" si="641">O55+O49+O52</f>
        <v>0</v>
      </c>
      <c r="P48" s="34">
        <f t="shared" si="5"/>
        <v>0</v>
      </c>
      <c r="Q48" s="34">
        <f t="shared" ref="Q48" si="642">Q55+Q49+Q52</f>
        <v>0</v>
      </c>
      <c r="R48" s="34">
        <f t="shared" ref="R48" si="643">R55+R49+R52</f>
        <v>0</v>
      </c>
      <c r="S48" s="34">
        <f t="shared" ref="S48" si="644">S55+S49+S52</f>
        <v>0</v>
      </c>
      <c r="T48" s="34">
        <f t="shared" si="7"/>
        <v>0</v>
      </c>
      <c r="U48" s="34">
        <f t="shared" ref="U48" si="645">U55+U49+U52</f>
        <v>0</v>
      </c>
      <c r="V48" s="34">
        <f t="shared" ref="V48" si="646">V55+V49+V52</f>
        <v>0</v>
      </c>
      <c r="W48" s="34">
        <f t="shared" ref="W48" si="647">W55+W49+W52</f>
        <v>0</v>
      </c>
      <c r="X48" s="34">
        <f t="shared" si="9"/>
        <v>0</v>
      </c>
      <c r="Y48" s="34">
        <f t="shared" ref="Y48" si="648">Y55+Y49+Y52</f>
        <v>0</v>
      </c>
      <c r="Z48" s="34">
        <f t="shared" ref="Z48" si="649">Z55+Z49+Z52</f>
        <v>0</v>
      </c>
      <c r="AA48" s="34">
        <f t="shared" ref="AA48" si="650">AA55+AA49+AA52</f>
        <v>0</v>
      </c>
      <c r="AB48" s="34">
        <f t="shared" si="11"/>
        <v>0</v>
      </c>
      <c r="AC48" s="34">
        <f t="shared" ref="AC48" si="651">AC55+AC49+AC52</f>
        <v>0</v>
      </c>
      <c r="AD48" s="34">
        <f t="shared" ref="AD48" si="652">AD55+AD49+AD52</f>
        <v>0</v>
      </c>
      <c r="AE48" s="34">
        <f t="shared" ref="AE48" si="653">AE55+AE49+AE52</f>
        <v>0</v>
      </c>
      <c r="AF48" s="34">
        <f t="shared" si="13"/>
        <v>0</v>
      </c>
      <c r="AG48" s="34">
        <f t="shared" ref="AG48" si="654">AG55+AG49+AG52</f>
        <v>0</v>
      </c>
      <c r="AH48" s="34">
        <f t="shared" ref="AH48" si="655">AH55+AH49+AH52</f>
        <v>0</v>
      </c>
      <c r="AI48" s="34">
        <f t="shared" ref="AI48" si="656">AI55+AI49+AI52</f>
        <v>0</v>
      </c>
      <c r="AJ48" s="34">
        <f t="shared" si="15"/>
        <v>0</v>
      </c>
      <c r="AK48" s="34">
        <f t="shared" ref="AK48" si="657">AK55+AK49+AK52</f>
        <v>0</v>
      </c>
      <c r="AL48" s="34">
        <f t="shared" ref="AL48" si="658">AL55+AL49+AL52</f>
        <v>0</v>
      </c>
      <c r="AM48" s="34">
        <f t="shared" ref="AM48" si="659">AM55+AM49+AM52</f>
        <v>0</v>
      </c>
      <c r="AN48" s="34">
        <f t="shared" si="17"/>
        <v>0</v>
      </c>
      <c r="AO48" s="34">
        <f t="shared" ref="AO48" si="660">AO55+AO49+AO52</f>
        <v>0</v>
      </c>
      <c r="AP48" s="34">
        <f t="shared" ref="AP48" si="661">AP55+AP49+AP52</f>
        <v>0</v>
      </c>
      <c r="AQ48" s="34">
        <f t="shared" ref="AQ48" si="662">AQ55+AQ49+AQ52</f>
        <v>0</v>
      </c>
      <c r="AR48" s="34">
        <f t="shared" si="19"/>
        <v>0</v>
      </c>
      <c r="AS48" s="34">
        <f t="shared" ref="AS48" si="663">AS55+AS49+AS52</f>
        <v>0</v>
      </c>
      <c r="AT48" s="34">
        <f t="shared" ref="AT48" si="664">AT55+AT49+AT52</f>
        <v>0</v>
      </c>
      <c r="AU48" s="34">
        <f t="shared" ref="AU48" si="665">AU55+AU49+AU52</f>
        <v>0</v>
      </c>
      <c r="AV48" s="34">
        <f t="shared" si="21"/>
        <v>0</v>
      </c>
      <c r="AW48" s="34">
        <f t="shared" ref="AW48" si="666">AW55+AW49+AW52</f>
        <v>0</v>
      </c>
      <c r="AX48" s="34">
        <f t="shared" ref="AX48" si="667">AX55+AX49+AX52</f>
        <v>0</v>
      </c>
      <c r="AY48" s="34">
        <f t="shared" ref="AY48" si="668">AY55+AY49+AY52</f>
        <v>0</v>
      </c>
      <c r="AZ48" s="34">
        <f t="shared" si="23"/>
        <v>0</v>
      </c>
      <c r="BA48" s="34">
        <f t="shared" ref="BA48" si="669">BA55+BA49+BA52</f>
        <v>0</v>
      </c>
      <c r="BB48" s="34">
        <f t="shared" ref="BB48" si="670">BB55+BB49+BB52</f>
        <v>0</v>
      </c>
      <c r="BC48" s="34">
        <f t="shared" ref="BC48" si="671">BC55+BC49+BC52</f>
        <v>0</v>
      </c>
      <c r="BD48" s="34">
        <f t="shared" si="25"/>
        <v>0</v>
      </c>
      <c r="BE48" s="34">
        <f t="shared" ref="BE48" si="672">BE55+BE49+BE52</f>
        <v>0</v>
      </c>
      <c r="BF48" s="34">
        <f t="shared" ref="BF48" si="673">BF55+BF49+BF52</f>
        <v>0</v>
      </c>
      <c r="BG48" s="34">
        <f t="shared" ref="BG48" si="674">BG55+BG49+BG52</f>
        <v>0</v>
      </c>
      <c r="BH48" s="34">
        <f t="shared" si="27"/>
        <v>0</v>
      </c>
      <c r="BI48" s="34">
        <f t="shared" ref="BI48" si="675">BI55+BI49+BI52</f>
        <v>0</v>
      </c>
      <c r="BJ48" s="34">
        <f t="shared" ref="BJ48" si="676">BJ55+BJ49+BJ52</f>
        <v>0</v>
      </c>
      <c r="BK48" s="34">
        <f t="shared" ref="BK48" si="677">BK55+BK49+BK52</f>
        <v>0</v>
      </c>
      <c r="BL48" s="34">
        <f t="shared" si="29"/>
        <v>0</v>
      </c>
      <c r="BM48" s="34">
        <f t="shared" ref="BM48" si="678">BM55+BM49+BM52</f>
        <v>0</v>
      </c>
      <c r="BN48" s="34">
        <f t="shared" ref="BN48" si="679">BN55+BN49+BN52</f>
        <v>0</v>
      </c>
      <c r="BO48" s="34">
        <f t="shared" ref="BO48" si="680">BO55+BO49+BO52</f>
        <v>0</v>
      </c>
      <c r="BP48" s="34">
        <f t="shared" si="31"/>
        <v>0</v>
      </c>
      <c r="BQ48" s="34">
        <f t="shared" ref="BQ48" si="681">BQ55+BQ49+BQ52</f>
        <v>0</v>
      </c>
      <c r="BR48" s="34">
        <f t="shared" ref="BR48" si="682">BR55+BR49+BR52</f>
        <v>0</v>
      </c>
      <c r="BS48" s="34">
        <f t="shared" ref="BS48" si="683">BS55+BS49+BS52</f>
        <v>0</v>
      </c>
      <c r="BT48" s="34">
        <f t="shared" si="33"/>
        <v>0</v>
      </c>
      <c r="BU48" s="34">
        <f t="shared" ref="BU48" si="684">BU55+BU49+BU52</f>
        <v>0</v>
      </c>
      <c r="BV48" s="34">
        <f t="shared" ref="BV48" si="685">BV55+BV49+BV52</f>
        <v>0</v>
      </c>
      <c r="BW48" s="34">
        <f t="shared" ref="BW48" si="686">BW55+BW49+BW52</f>
        <v>0</v>
      </c>
      <c r="BX48" s="34">
        <f t="shared" si="35"/>
        <v>0</v>
      </c>
      <c r="BY48" s="34">
        <f t="shared" ref="BY48" si="687">BY55+BY49+BY52</f>
        <v>0</v>
      </c>
      <c r="BZ48" s="34">
        <f t="shared" ref="BZ48" si="688">BZ55+BZ49+BZ52</f>
        <v>0</v>
      </c>
      <c r="CA48" s="34">
        <f t="shared" ref="CA48" si="689">CA55+CA49+CA52</f>
        <v>0</v>
      </c>
      <c r="CB48" s="34">
        <f t="shared" si="37"/>
        <v>0</v>
      </c>
      <c r="CC48" s="34">
        <f t="shared" ref="CC48" si="690">CC55+CC49+CC52</f>
        <v>0</v>
      </c>
      <c r="CD48" s="34">
        <f t="shared" ref="CD48" si="691">CD55+CD49+CD52</f>
        <v>0</v>
      </c>
      <c r="CE48" s="34">
        <f t="shared" ref="CE48" si="692">CE55+CE49+CE52</f>
        <v>0</v>
      </c>
      <c r="CF48" s="34">
        <f t="shared" si="39"/>
        <v>0</v>
      </c>
      <c r="CG48" s="34">
        <f t="shared" ref="CG48" si="693">CG55+CG49+CG52</f>
        <v>0</v>
      </c>
      <c r="CH48" s="34">
        <f t="shared" ref="CH48" si="694">CH55+CH49+CH52</f>
        <v>0</v>
      </c>
      <c r="CI48" s="34">
        <f t="shared" ref="CI48" si="695">CI55+CI49+CI52</f>
        <v>0</v>
      </c>
      <c r="CJ48" s="34">
        <f t="shared" si="41"/>
        <v>0</v>
      </c>
      <c r="CK48" s="34">
        <f t="shared" ref="CK48" si="696">CK55+CK49+CK52</f>
        <v>0</v>
      </c>
      <c r="CL48" s="34">
        <f t="shared" ref="CL48" si="697">CL55+CL49+CL52</f>
        <v>0</v>
      </c>
      <c r="CM48" s="34">
        <f t="shared" ref="CM48" si="698">CM55+CM49+CM52</f>
        <v>0</v>
      </c>
      <c r="CN48" s="34">
        <f t="shared" si="43"/>
        <v>0</v>
      </c>
      <c r="CO48" s="34">
        <f t="shared" ref="CO48" si="699">CO55+CO49+CO52</f>
        <v>0</v>
      </c>
      <c r="CP48" s="34">
        <f t="shared" ref="CP48" si="700">CP55+CP49+CP52</f>
        <v>0</v>
      </c>
      <c r="CQ48" s="34">
        <f t="shared" ref="CQ48" si="701">CQ55+CQ49+CQ52</f>
        <v>0</v>
      </c>
      <c r="CR48" s="34">
        <f t="shared" si="45"/>
        <v>0</v>
      </c>
      <c r="CS48" s="34">
        <f t="shared" ref="CS48" si="702">CS55+CS49+CS52</f>
        <v>0</v>
      </c>
      <c r="CT48" s="34">
        <f t="shared" ref="CT48" si="703">CT55+CT49+CT52</f>
        <v>0</v>
      </c>
      <c r="CU48" s="34">
        <f t="shared" ref="CU48" si="704">CU55+CU49+CU52</f>
        <v>0</v>
      </c>
      <c r="CV48" s="34">
        <f t="shared" si="47"/>
        <v>0</v>
      </c>
      <c r="CW48" s="34">
        <f t="shared" ref="CW48" si="705">CW55+CW49+CW52</f>
        <v>0</v>
      </c>
      <c r="CX48" s="34">
        <f t="shared" ref="CX48" si="706">CX55+CX49+CX52</f>
        <v>0</v>
      </c>
      <c r="CY48" s="34">
        <f t="shared" ref="CY48" si="707">CY55+CY49+CY52</f>
        <v>0</v>
      </c>
      <c r="CZ48" s="34">
        <f t="shared" si="49"/>
        <v>0</v>
      </c>
      <c r="DA48" s="34">
        <f t="shared" ref="DA48" si="708">DA55+DA49+DA52</f>
        <v>0</v>
      </c>
      <c r="DB48" s="34">
        <f t="shared" ref="DB48" si="709">DB55+DB49+DB52</f>
        <v>0</v>
      </c>
      <c r="DC48" s="34">
        <f t="shared" ref="DC48" si="710">DC55+DC49+DC52</f>
        <v>0</v>
      </c>
      <c r="DD48" s="34">
        <f t="shared" si="51"/>
        <v>0</v>
      </c>
      <c r="DE48" s="34">
        <f t="shared" ref="DE48" si="711">DE55+DE49+DE52</f>
        <v>0</v>
      </c>
      <c r="DF48" s="34">
        <f t="shared" ref="DF48" si="712">DF55+DF49+DF52</f>
        <v>0</v>
      </c>
      <c r="DG48" s="34">
        <f t="shared" ref="DG48" si="713">DG55+DG49+DG52</f>
        <v>0</v>
      </c>
      <c r="DH48" s="34">
        <f t="shared" si="53"/>
        <v>0</v>
      </c>
      <c r="DI48" s="34">
        <f t="shared" ref="DI48" si="714">DI55+DI49+DI52</f>
        <v>0</v>
      </c>
      <c r="DJ48" s="34">
        <f t="shared" ref="DJ48" si="715">DJ55+DJ49+DJ52</f>
        <v>0</v>
      </c>
      <c r="DK48" s="34">
        <f t="shared" ref="DK48" si="716">DK55+DK49+DK52</f>
        <v>0</v>
      </c>
      <c r="DL48" s="34">
        <f t="shared" si="55"/>
        <v>1698.8031999999998</v>
      </c>
      <c r="DM48" s="34">
        <f t="shared" ref="DM48" si="717">DM55+DM49+DM52</f>
        <v>213.96983555555443</v>
      </c>
      <c r="DN48" s="34">
        <f t="shared" ref="DN48" si="718">DN55+DN49+DN52</f>
        <v>0</v>
      </c>
      <c r="DO48" s="34">
        <f t="shared" ref="DO48" si="719">DO55+DO49+DO52</f>
        <v>1484.8333644444454</v>
      </c>
      <c r="DP48" s="34">
        <f t="shared" si="57"/>
        <v>5.0000000011962697E-4</v>
      </c>
      <c r="DQ48" s="34">
        <f t="shared" ref="DQ48" si="720">DQ55+DQ49+DQ52</f>
        <v>5.0000000011962697E-4</v>
      </c>
      <c r="DR48" s="34">
        <f t="shared" ref="DR48" si="721">DR55+DR49+DR52</f>
        <v>0</v>
      </c>
      <c r="DS48" s="34">
        <f t="shared" ref="DS48" si="722">DS55+DS49+DS52</f>
        <v>0</v>
      </c>
      <c r="DT48" s="34">
        <f t="shared" si="59"/>
        <v>14.86270000000016</v>
      </c>
      <c r="DU48" s="34">
        <f t="shared" ref="DU48" si="723">DU55+DU49+DU52</f>
        <v>14.86270000000016</v>
      </c>
      <c r="DV48" s="34">
        <f t="shared" ref="DV48" si="724">DV55+DV49+DV52</f>
        <v>0</v>
      </c>
      <c r="DW48" s="34">
        <f t="shared" ref="DW48" si="725">DW55+DW49+DW52</f>
        <v>0</v>
      </c>
      <c r="DX48" s="34">
        <f t="shared" si="61"/>
        <v>-36.568199999999706</v>
      </c>
      <c r="DY48" s="34">
        <f t="shared" ref="DY48" si="726">DY55+DY49+DY52</f>
        <v>-36.568199999999706</v>
      </c>
      <c r="DZ48" s="34">
        <f t="shared" ref="DZ48" si="727">DZ55+DZ49+DZ52</f>
        <v>0</v>
      </c>
      <c r="EA48" s="34">
        <f t="shared" ref="EA48" si="728">EA55+EA49+EA52</f>
        <v>0</v>
      </c>
      <c r="EB48" s="34">
        <f t="shared" si="63"/>
        <v>-1.999999996655788E-4</v>
      </c>
      <c r="EC48" s="34">
        <f t="shared" ref="EC48" si="729">EC55+EC49+EC52</f>
        <v>-1.999999996655788E-4</v>
      </c>
      <c r="ED48" s="34">
        <f t="shared" ref="ED48" si="730">ED55+ED49+ED52</f>
        <v>0</v>
      </c>
      <c r="EE48" s="34">
        <f t="shared" ref="EE48" si="731">EE55+EE49+EE52</f>
        <v>0</v>
      </c>
      <c r="EF48" s="34">
        <f t="shared" si="65"/>
        <v>6.0000000051729785E-4</v>
      </c>
      <c r="EG48" s="34">
        <f t="shared" ref="EG48" si="732">EG55+EG49+EG52</f>
        <v>6.0000000051729785E-4</v>
      </c>
      <c r="EH48" s="34">
        <f t="shared" ref="EH48" si="733">EH55+EH49+EH52</f>
        <v>0</v>
      </c>
      <c r="EI48" s="34">
        <f t="shared" ref="EI48" si="734">EI55+EI49+EI52</f>
        <v>0</v>
      </c>
      <c r="EJ48" s="34">
        <f t="shared" si="67"/>
        <v>7.9999999967128588E-4</v>
      </c>
      <c r="EK48" s="34">
        <f t="shared" ref="EK48" si="735">EK55+EK49+EK52</f>
        <v>7.9999999967128588E-4</v>
      </c>
      <c r="EL48" s="34">
        <f t="shared" ref="EL48" si="736">EL55+EL49+EL52</f>
        <v>0</v>
      </c>
      <c r="EM48" s="34">
        <f t="shared" ref="EM48" si="737">EM55+EM49+EM52</f>
        <v>0</v>
      </c>
      <c r="EN48" s="34">
        <f t="shared" si="69"/>
        <v>0.63079999999963832</v>
      </c>
      <c r="EO48" s="34">
        <f t="shared" ref="EO48" si="738">EO55+EO49+EO52</f>
        <v>0.63079999999963832</v>
      </c>
      <c r="EP48" s="34">
        <f t="shared" ref="EP48" si="739">EP55+EP49+EP52</f>
        <v>0</v>
      </c>
      <c r="EQ48" s="34">
        <f t="shared" ref="EQ48" si="740">EQ55+EQ49+EQ52</f>
        <v>0</v>
      </c>
      <c r="ER48" s="34">
        <f t="shared" si="71"/>
        <v>13.998600000000316</v>
      </c>
      <c r="ES48" s="34">
        <f t="shared" ref="ES48" si="741">ES55+ES49+ES52</f>
        <v>13.998600000000316</v>
      </c>
      <c r="ET48" s="34">
        <f t="shared" ref="ET48" si="742">ET55+ET49+ET52</f>
        <v>0</v>
      </c>
      <c r="EU48" s="34">
        <f t="shared" ref="EU48" si="743">EU55+EU49+EU52</f>
        <v>0</v>
      </c>
      <c r="EV48" s="34">
        <f t="shared" si="73"/>
        <v>20.143800000000255</v>
      </c>
      <c r="EW48" s="34">
        <f t="shared" ref="EW48:FK48" si="744">EW55+EW49+EW52</f>
        <v>20.143800000000255</v>
      </c>
      <c r="EX48" s="34">
        <f t="shared" si="744"/>
        <v>0</v>
      </c>
      <c r="EY48" s="34">
        <f t="shared" si="744"/>
        <v>0</v>
      </c>
      <c r="EZ48" s="34">
        <f t="shared" si="75"/>
        <v>-64.364399999999875</v>
      </c>
      <c r="FA48" s="34">
        <f t="shared" si="744"/>
        <v>-64.364399999999875</v>
      </c>
      <c r="FB48" s="34">
        <f t="shared" si="744"/>
        <v>0</v>
      </c>
      <c r="FC48" s="34">
        <f t="shared" si="744"/>
        <v>0</v>
      </c>
      <c r="FD48" s="34">
        <f t="shared" si="77"/>
        <v>9.7857999999994831</v>
      </c>
      <c r="FE48" s="34">
        <f t="shared" si="744"/>
        <v>9.7857999999994831</v>
      </c>
      <c r="FF48" s="34">
        <f t="shared" si="744"/>
        <v>0</v>
      </c>
      <c r="FG48" s="34">
        <f t="shared" si="744"/>
        <v>0</v>
      </c>
      <c r="FH48" s="34">
        <f t="shared" si="79"/>
        <v>0</v>
      </c>
      <c r="FI48" s="34">
        <f t="shared" si="744"/>
        <v>0</v>
      </c>
      <c r="FJ48" s="34">
        <f t="shared" si="744"/>
        <v>0</v>
      </c>
      <c r="FK48" s="34">
        <f t="shared" si="744"/>
        <v>0</v>
      </c>
    </row>
    <row r="49" spans="1:167" s="10" customFormat="1" x14ac:dyDescent="0.2">
      <c r="A49" s="66"/>
      <c r="B49" s="87"/>
      <c r="C49" s="93" t="s">
        <v>200</v>
      </c>
      <c r="D49" s="34">
        <f t="shared" si="81"/>
        <v>0</v>
      </c>
      <c r="E49" s="34">
        <f>E50+E51</f>
        <v>0</v>
      </c>
      <c r="F49" s="34">
        <f t="shared" ref="F49:G49" si="745">F50+F51</f>
        <v>0</v>
      </c>
      <c r="G49" s="34">
        <f t="shared" si="745"/>
        <v>0</v>
      </c>
      <c r="H49" s="34">
        <f t="shared" si="1"/>
        <v>0</v>
      </c>
      <c r="I49" s="34">
        <f t="shared" ref="I49" si="746">I50+I51</f>
        <v>0</v>
      </c>
      <c r="J49" s="34">
        <f t="shared" ref="J49" si="747">J50+J51</f>
        <v>0</v>
      </c>
      <c r="K49" s="34">
        <f t="shared" ref="K49" si="748">K50+K51</f>
        <v>0</v>
      </c>
      <c r="L49" s="34">
        <f t="shared" si="3"/>
        <v>0</v>
      </c>
      <c r="M49" s="34">
        <f t="shared" ref="M49" si="749">M50+M51</f>
        <v>0</v>
      </c>
      <c r="N49" s="34">
        <f t="shared" ref="N49" si="750">N50+N51</f>
        <v>0</v>
      </c>
      <c r="O49" s="34">
        <f t="shared" ref="O49" si="751">O50+O51</f>
        <v>0</v>
      </c>
      <c r="P49" s="34">
        <f t="shared" si="5"/>
        <v>0</v>
      </c>
      <c r="Q49" s="34">
        <f t="shared" ref="Q49" si="752">Q50+Q51</f>
        <v>0</v>
      </c>
      <c r="R49" s="34">
        <f t="shared" ref="R49" si="753">R50+R51</f>
        <v>0</v>
      </c>
      <c r="S49" s="34">
        <f t="shared" ref="S49" si="754">S50+S51</f>
        <v>0</v>
      </c>
      <c r="T49" s="34">
        <f t="shared" si="7"/>
        <v>0</v>
      </c>
      <c r="U49" s="34">
        <f t="shared" ref="U49" si="755">U50+U51</f>
        <v>0</v>
      </c>
      <c r="V49" s="34">
        <f t="shared" ref="V49" si="756">V50+V51</f>
        <v>0</v>
      </c>
      <c r="W49" s="34">
        <f t="shared" ref="W49" si="757">W50+W51</f>
        <v>0</v>
      </c>
      <c r="X49" s="34">
        <f t="shared" si="9"/>
        <v>0</v>
      </c>
      <c r="Y49" s="34">
        <f t="shared" ref="Y49" si="758">Y50+Y51</f>
        <v>0</v>
      </c>
      <c r="Z49" s="34">
        <f t="shared" ref="Z49" si="759">Z50+Z51</f>
        <v>0</v>
      </c>
      <c r="AA49" s="34">
        <f t="shared" ref="AA49" si="760">AA50+AA51</f>
        <v>0</v>
      </c>
      <c r="AB49" s="34">
        <f t="shared" si="11"/>
        <v>0</v>
      </c>
      <c r="AC49" s="34">
        <f t="shared" ref="AC49" si="761">AC50+AC51</f>
        <v>0</v>
      </c>
      <c r="AD49" s="34">
        <f t="shared" ref="AD49" si="762">AD50+AD51</f>
        <v>0</v>
      </c>
      <c r="AE49" s="34">
        <f t="shared" ref="AE49" si="763">AE50+AE51</f>
        <v>0</v>
      </c>
      <c r="AF49" s="34">
        <f t="shared" si="13"/>
        <v>0</v>
      </c>
      <c r="AG49" s="34">
        <f t="shared" ref="AG49" si="764">AG50+AG51</f>
        <v>0</v>
      </c>
      <c r="AH49" s="34">
        <f t="shared" ref="AH49" si="765">AH50+AH51</f>
        <v>0</v>
      </c>
      <c r="AI49" s="34">
        <f t="shared" ref="AI49" si="766">AI50+AI51</f>
        <v>0</v>
      </c>
      <c r="AJ49" s="34">
        <f t="shared" si="15"/>
        <v>0</v>
      </c>
      <c r="AK49" s="34">
        <f t="shared" ref="AK49" si="767">AK50+AK51</f>
        <v>0</v>
      </c>
      <c r="AL49" s="34">
        <f t="shared" ref="AL49" si="768">AL50+AL51</f>
        <v>0</v>
      </c>
      <c r="AM49" s="34">
        <f t="shared" ref="AM49" si="769">AM50+AM51</f>
        <v>0</v>
      </c>
      <c r="AN49" s="34">
        <f t="shared" si="17"/>
        <v>0</v>
      </c>
      <c r="AO49" s="34">
        <f t="shared" ref="AO49" si="770">AO50+AO51</f>
        <v>0</v>
      </c>
      <c r="AP49" s="34">
        <f t="shared" ref="AP49" si="771">AP50+AP51</f>
        <v>0</v>
      </c>
      <c r="AQ49" s="34">
        <f t="shared" ref="AQ49" si="772">AQ50+AQ51</f>
        <v>0</v>
      </c>
      <c r="AR49" s="34">
        <f t="shared" si="19"/>
        <v>0</v>
      </c>
      <c r="AS49" s="34">
        <f t="shared" ref="AS49" si="773">AS50+AS51</f>
        <v>0</v>
      </c>
      <c r="AT49" s="34">
        <f t="shared" ref="AT49" si="774">AT50+AT51</f>
        <v>0</v>
      </c>
      <c r="AU49" s="34">
        <f t="shared" ref="AU49" si="775">AU50+AU51</f>
        <v>0</v>
      </c>
      <c r="AV49" s="34">
        <f t="shared" si="21"/>
        <v>0</v>
      </c>
      <c r="AW49" s="34">
        <f t="shared" ref="AW49" si="776">AW50+AW51</f>
        <v>0</v>
      </c>
      <c r="AX49" s="34">
        <f t="shared" ref="AX49" si="777">AX50+AX51</f>
        <v>0</v>
      </c>
      <c r="AY49" s="34">
        <f t="shared" ref="AY49" si="778">AY50+AY51</f>
        <v>0</v>
      </c>
      <c r="AZ49" s="34">
        <f t="shared" si="23"/>
        <v>0</v>
      </c>
      <c r="BA49" s="34">
        <f t="shared" ref="BA49" si="779">BA50+BA51</f>
        <v>0</v>
      </c>
      <c r="BB49" s="34">
        <f t="shared" ref="BB49" si="780">BB50+BB51</f>
        <v>0</v>
      </c>
      <c r="BC49" s="34">
        <f t="shared" ref="BC49" si="781">BC50+BC51</f>
        <v>0</v>
      </c>
      <c r="BD49" s="34">
        <f t="shared" si="25"/>
        <v>0</v>
      </c>
      <c r="BE49" s="34">
        <f t="shared" ref="BE49" si="782">BE50+BE51</f>
        <v>0</v>
      </c>
      <c r="BF49" s="34">
        <f t="shared" ref="BF49" si="783">BF50+BF51</f>
        <v>0</v>
      </c>
      <c r="BG49" s="34">
        <f t="shared" ref="BG49" si="784">BG50+BG51</f>
        <v>0</v>
      </c>
      <c r="BH49" s="34">
        <f t="shared" si="27"/>
        <v>0</v>
      </c>
      <c r="BI49" s="34">
        <f t="shared" ref="BI49" si="785">BI50+BI51</f>
        <v>0</v>
      </c>
      <c r="BJ49" s="34">
        <f t="shared" ref="BJ49" si="786">BJ50+BJ51</f>
        <v>0</v>
      </c>
      <c r="BK49" s="34">
        <f t="shared" ref="BK49" si="787">BK50+BK51</f>
        <v>0</v>
      </c>
      <c r="BL49" s="34">
        <f t="shared" si="29"/>
        <v>0</v>
      </c>
      <c r="BM49" s="34">
        <f t="shared" ref="BM49" si="788">BM50+BM51</f>
        <v>0</v>
      </c>
      <c r="BN49" s="34">
        <f t="shared" ref="BN49" si="789">BN50+BN51</f>
        <v>0</v>
      </c>
      <c r="BO49" s="34">
        <f t="shared" ref="BO49" si="790">BO50+BO51</f>
        <v>0</v>
      </c>
      <c r="BP49" s="34">
        <f t="shared" si="31"/>
        <v>0</v>
      </c>
      <c r="BQ49" s="34">
        <f t="shared" ref="BQ49" si="791">BQ50+BQ51</f>
        <v>0</v>
      </c>
      <c r="BR49" s="34">
        <f t="shared" ref="BR49" si="792">BR50+BR51</f>
        <v>0</v>
      </c>
      <c r="BS49" s="34">
        <f t="shared" ref="BS49" si="793">BS50+BS51</f>
        <v>0</v>
      </c>
      <c r="BT49" s="34">
        <f t="shared" si="33"/>
        <v>0</v>
      </c>
      <c r="BU49" s="34">
        <f t="shared" ref="BU49" si="794">BU50+BU51</f>
        <v>0</v>
      </c>
      <c r="BV49" s="34">
        <f t="shared" ref="BV49" si="795">BV50+BV51</f>
        <v>0</v>
      </c>
      <c r="BW49" s="34">
        <f t="shared" ref="BW49" si="796">BW50+BW51</f>
        <v>0</v>
      </c>
      <c r="BX49" s="34">
        <f t="shared" si="35"/>
        <v>0</v>
      </c>
      <c r="BY49" s="34">
        <f t="shared" ref="BY49" si="797">BY50+BY51</f>
        <v>0</v>
      </c>
      <c r="BZ49" s="34">
        <f t="shared" ref="BZ49" si="798">BZ50+BZ51</f>
        <v>0</v>
      </c>
      <c r="CA49" s="34">
        <f t="shared" ref="CA49" si="799">CA50+CA51</f>
        <v>0</v>
      </c>
      <c r="CB49" s="34">
        <f t="shared" si="37"/>
        <v>0</v>
      </c>
      <c r="CC49" s="34">
        <f t="shared" ref="CC49" si="800">CC50+CC51</f>
        <v>0</v>
      </c>
      <c r="CD49" s="34">
        <f t="shared" ref="CD49" si="801">CD50+CD51</f>
        <v>0</v>
      </c>
      <c r="CE49" s="34">
        <f t="shared" ref="CE49" si="802">CE50+CE51</f>
        <v>0</v>
      </c>
      <c r="CF49" s="34">
        <f t="shared" si="39"/>
        <v>0</v>
      </c>
      <c r="CG49" s="34">
        <f t="shared" ref="CG49" si="803">CG50+CG51</f>
        <v>0</v>
      </c>
      <c r="CH49" s="34">
        <f t="shared" ref="CH49" si="804">CH50+CH51</f>
        <v>0</v>
      </c>
      <c r="CI49" s="34">
        <f t="shared" ref="CI49" si="805">CI50+CI51</f>
        <v>0</v>
      </c>
      <c r="CJ49" s="34">
        <f t="shared" si="41"/>
        <v>0</v>
      </c>
      <c r="CK49" s="34">
        <f t="shared" ref="CK49" si="806">CK50+CK51</f>
        <v>0</v>
      </c>
      <c r="CL49" s="34">
        <f t="shared" ref="CL49" si="807">CL50+CL51</f>
        <v>0</v>
      </c>
      <c r="CM49" s="34">
        <f t="shared" ref="CM49" si="808">CM50+CM51</f>
        <v>0</v>
      </c>
      <c r="CN49" s="34">
        <f t="shared" si="43"/>
        <v>0</v>
      </c>
      <c r="CO49" s="34">
        <f t="shared" ref="CO49" si="809">CO50+CO51</f>
        <v>0</v>
      </c>
      <c r="CP49" s="34">
        <f t="shared" ref="CP49" si="810">CP50+CP51</f>
        <v>0</v>
      </c>
      <c r="CQ49" s="34">
        <f t="shared" ref="CQ49" si="811">CQ50+CQ51</f>
        <v>0</v>
      </c>
      <c r="CR49" s="34">
        <f t="shared" si="45"/>
        <v>0</v>
      </c>
      <c r="CS49" s="34">
        <f t="shared" ref="CS49" si="812">CS50+CS51</f>
        <v>0</v>
      </c>
      <c r="CT49" s="34">
        <f t="shared" ref="CT49" si="813">CT50+CT51</f>
        <v>0</v>
      </c>
      <c r="CU49" s="34">
        <f t="shared" ref="CU49" si="814">CU50+CU51</f>
        <v>0</v>
      </c>
      <c r="CV49" s="34">
        <f t="shared" si="47"/>
        <v>0</v>
      </c>
      <c r="CW49" s="34">
        <f t="shared" ref="CW49" si="815">CW50+CW51</f>
        <v>0</v>
      </c>
      <c r="CX49" s="34">
        <f t="shared" ref="CX49" si="816">CX50+CX51</f>
        <v>0</v>
      </c>
      <c r="CY49" s="34">
        <f t="shared" ref="CY49" si="817">CY50+CY51</f>
        <v>0</v>
      </c>
      <c r="CZ49" s="34">
        <f t="shared" si="49"/>
        <v>0</v>
      </c>
      <c r="DA49" s="34">
        <f t="shared" ref="DA49" si="818">DA50+DA51</f>
        <v>0</v>
      </c>
      <c r="DB49" s="34">
        <f t="shared" ref="DB49" si="819">DB50+DB51</f>
        <v>0</v>
      </c>
      <c r="DC49" s="34">
        <f t="shared" ref="DC49" si="820">DC50+DC51</f>
        <v>0</v>
      </c>
      <c r="DD49" s="34">
        <f t="shared" si="51"/>
        <v>0</v>
      </c>
      <c r="DE49" s="34">
        <f t="shared" ref="DE49" si="821">DE50+DE51</f>
        <v>0</v>
      </c>
      <c r="DF49" s="34">
        <f t="shared" ref="DF49" si="822">DF50+DF51</f>
        <v>0</v>
      </c>
      <c r="DG49" s="34">
        <f t="shared" ref="DG49" si="823">DG50+DG51</f>
        <v>0</v>
      </c>
      <c r="DH49" s="34">
        <f t="shared" si="53"/>
        <v>0</v>
      </c>
      <c r="DI49" s="34">
        <f t="shared" ref="DI49" si="824">DI50+DI51</f>
        <v>0</v>
      </c>
      <c r="DJ49" s="34">
        <f t="shared" ref="DJ49" si="825">DJ50+DJ51</f>
        <v>0</v>
      </c>
      <c r="DK49" s="34">
        <f t="shared" ref="DK49" si="826">DK50+DK51</f>
        <v>0</v>
      </c>
      <c r="DL49" s="34">
        <f t="shared" si="55"/>
        <v>29.254700000000007</v>
      </c>
      <c r="DM49" s="34">
        <f t="shared" ref="DM49" si="827">DM50+DM51</f>
        <v>0.70021222222220914</v>
      </c>
      <c r="DN49" s="34">
        <f t="shared" ref="DN49" si="828">DN50+DN51</f>
        <v>0</v>
      </c>
      <c r="DO49" s="34">
        <f t="shared" ref="DO49" si="829">DO50+DO51</f>
        <v>28.554487777777798</v>
      </c>
      <c r="DP49" s="34">
        <f t="shared" si="57"/>
        <v>9.9999999992661515E-5</v>
      </c>
      <c r="DQ49" s="34">
        <f t="shared" ref="DQ49" si="830">DQ50+DQ51</f>
        <v>9.9999999992661515E-5</v>
      </c>
      <c r="DR49" s="34">
        <f t="shared" ref="DR49" si="831">DR50+DR51</f>
        <v>0</v>
      </c>
      <c r="DS49" s="34">
        <f t="shared" ref="DS49" si="832">DS50+DS51</f>
        <v>0</v>
      </c>
      <c r="DT49" s="34">
        <f t="shared" si="59"/>
        <v>14.627800000000008</v>
      </c>
      <c r="DU49" s="34">
        <f t="shared" ref="DU49" si="833">DU50+DU51</f>
        <v>14.627800000000008</v>
      </c>
      <c r="DV49" s="34">
        <f t="shared" ref="DV49" si="834">DV50+DV51</f>
        <v>0</v>
      </c>
      <c r="DW49" s="34">
        <f t="shared" ref="DW49" si="835">DW50+DW51</f>
        <v>0</v>
      </c>
      <c r="DX49" s="34">
        <f t="shared" si="61"/>
        <v>0</v>
      </c>
      <c r="DY49" s="34">
        <f t="shared" ref="DY49" si="836">DY50+DY51</f>
        <v>0</v>
      </c>
      <c r="DZ49" s="34">
        <f t="shared" ref="DZ49" si="837">DZ50+DZ51</f>
        <v>0</v>
      </c>
      <c r="EA49" s="34">
        <f t="shared" ref="EA49" si="838">EA50+EA51</f>
        <v>0</v>
      </c>
      <c r="EB49" s="34">
        <f t="shared" si="63"/>
        <v>2.0000000000663931E-4</v>
      </c>
      <c r="EC49" s="34">
        <f t="shared" ref="EC49" si="839">EC50+EC51</f>
        <v>2.0000000000663931E-4</v>
      </c>
      <c r="ED49" s="34">
        <f t="shared" ref="ED49" si="840">ED50+ED51</f>
        <v>0</v>
      </c>
      <c r="EE49" s="34">
        <f t="shared" ref="EE49" si="841">EE50+EE51</f>
        <v>0</v>
      </c>
      <c r="EF49" s="34">
        <f t="shared" si="65"/>
        <v>3.9999999999906777E-4</v>
      </c>
      <c r="EG49" s="34">
        <f t="shared" ref="EG49" si="842">EG50+EG51</f>
        <v>3.9999999999906777E-4</v>
      </c>
      <c r="EH49" s="34">
        <f t="shared" ref="EH49" si="843">EH50+EH51</f>
        <v>0</v>
      </c>
      <c r="EI49" s="34">
        <f t="shared" ref="EI49" si="844">EI50+EI51</f>
        <v>0</v>
      </c>
      <c r="EJ49" s="34">
        <f t="shared" si="67"/>
        <v>3.9999999999906777E-4</v>
      </c>
      <c r="EK49" s="34">
        <f t="shared" ref="EK49" si="845">EK50+EK51</f>
        <v>3.9999999999906777E-4</v>
      </c>
      <c r="EL49" s="34">
        <f t="shared" ref="EL49" si="846">EL50+EL51</f>
        <v>0</v>
      </c>
      <c r="EM49" s="34">
        <f t="shared" ref="EM49" si="847">EM50+EM51</f>
        <v>0</v>
      </c>
      <c r="EN49" s="34">
        <f t="shared" si="69"/>
        <v>1.4137999999999948</v>
      </c>
      <c r="EO49" s="34">
        <f t="shared" ref="EO49" si="848">EO50+EO51</f>
        <v>1.4137999999999948</v>
      </c>
      <c r="EP49" s="34">
        <f t="shared" ref="EP49" si="849">EP50+EP51</f>
        <v>0</v>
      </c>
      <c r="EQ49" s="34">
        <f t="shared" ref="EQ49" si="850">EQ50+EQ51</f>
        <v>0</v>
      </c>
      <c r="ER49" s="34">
        <f t="shared" si="71"/>
        <v>1.2389999999999972</v>
      </c>
      <c r="ES49" s="34">
        <f t="shared" ref="ES49" si="851">ES50+ES51</f>
        <v>1.2389999999999972</v>
      </c>
      <c r="ET49" s="34">
        <f t="shared" ref="ET49" si="852">ET50+ET51</f>
        <v>0</v>
      </c>
      <c r="EU49" s="34">
        <f t="shared" ref="EU49" si="853">EU50+EU51</f>
        <v>0</v>
      </c>
      <c r="EV49" s="34">
        <f t="shared" si="73"/>
        <v>1.3160000000000025</v>
      </c>
      <c r="EW49" s="34">
        <f t="shared" ref="EW49:FK49" si="854">EW50+EW51</f>
        <v>1.3160000000000025</v>
      </c>
      <c r="EX49" s="34">
        <f t="shared" si="854"/>
        <v>0</v>
      </c>
      <c r="EY49" s="34">
        <f t="shared" si="854"/>
        <v>0</v>
      </c>
      <c r="EZ49" s="34">
        <f t="shared" si="75"/>
        <v>-40.265199999999993</v>
      </c>
      <c r="FA49" s="34">
        <f t="shared" si="854"/>
        <v>-40.265199999999993</v>
      </c>
      <c r="FB49" s="34">
        <f t="shared" si="854"/>
        <v>0</v>
      </c>
      <c r="FC49" s="34">
        <f t="shared" si="854"/>
        <v>0</v>
      </c>
      <c r="FD49" s="34">
        <f t="shared" si="77"/>
        <v>1.5337999999999852</v>
      </c>
      <c r="FE49" s="34">
        <f t="shared" si="854"/>
        <v>1.5337999999999852</v>
      </c>
      <c r="FF49" s="34">
        <f t="shared" si="854"/>
        <v>0</v>
      </c>
      <c r="FG49" s="34">
        <f t="shared" si="854"/>
        <v>0</v>
      </c>
      <c r="FH49" s="34">
        <f t="shared" si="79"/>
        <v>0</v>
      </c>
      <c r="FI49" s="34">
        <f t="shared" si="854"/>
        <v>0</v>
      </c>
      <c r="FJ49" s="34">
        <f t="shared" si="854"/>
        <v>0</v>
      </c>
      <c r="FK49" s="34">
        <f t="shared" si="854"/>
        <v>0</v>
      </c>
    </row>
    <row r="50" spans="1:167" s="10" customFormat="1" x14ac:dyDescent="0.2">
      <c r="A50" s="66"/>
      <c r="B50" s="87"/>
      <c r="C50" s="93" t="s">
        <v>217</v>
      </c>
      <c r="D50" s="34">
        <f t="shared" si="81"/>
        <v>0</v>
      </c>
      <c r="E50" s="34">
        <f>'[2]1.10'!LQ50</f>
        <v>0</v>
      </c>
      <c r="F50" s="34">
        <f>'[2]1.10'!LR50</f>
        <v>0</v>
      </c>
      <c r="G50" s="34">
        <f>'[2]1.10'!LS50</f>
        <v>0</v>
      </c>
      <c r="H50" s="34">
        <f t="shared" si="1"/>
        <v>0</v>
      </c>
      <c r="I50" s="34">
        <f>'[2]1.10'!LU50</f>
        <v>0</v>
      </c>
      <c r="J50" s="34">
        <f>'[2]1.10'!LV50</f>
        <v>0</v>
      </c>
      <c r="K50" s="34">
        <f>'[2]1.10'!LW50</f>
        <v>0</v>
      </c>
      <c r="L50" s="34">
        <f t="shared" si="3"/>
        <v>0</v>
      </c>
      <c r="M50" s="34">
        <f>'[2]1.10'!LY50</f>
        <v>0</v>
      </c>
      <c r="N50" s="34">
        <f>'[2]1.10'!LZ50</f>
        <v>0</v>
      </c>
      <c r="O50" s="34">
        <f>'[2]1.10'!MA50</f>
        <v>0</v>
      </c>
      <c r="P50" s="34">
        <f t="shared" si="5"/>
        <v>0</v>
      </c>
      <c r="Q50" s="34">
        <f>'[2]1.10'!MC50</f>
        <v>0</v>
      </c>
      <c r="R50" s="34">
        <f>'[2]1.10'!MD50</f>
        <v>0</v>
      </c>
      <c r="S50" s="34">
        <f>'[2]1.10'!ME50</f>
        <v>0</v>
      </c>
      <c r="T50" s="34">
        <f t="shared" si="7"/>
        <v>0</v>
      </c>
      <c r="U50" s="34">
        <f>'[2]1.10'!MG50</f>
        <v>0</v>
      </c>
      <c r="V50" s="34">
        <f>'[2]1.10'!MH50</f>
        <v>0</v>
      </c>
      <c r="W50" s="34">
        <f>'[2]1.10'!MI50</f>
        <v>0</v>
      </c>
      <c r="X50" s="34">
        <f t="shared" si="9"/>
        <v>0</v>
      </c>
      <c r="Y50" s="34">
        <f>'[2]1.10'!MK50</f>
        <v>0</v>
      </c>
      <c r="Z50" s="34">
        <f>'[2]1.10'!ML50</f>
        <v>0</v>
      </c>
      <c r="AA50" s="34">
        <f>'[2]1.10'!MM50</f>
        <v>0</v>
      </c>
      <c r="AB50" s="34">
        <f t="shared" si="11"/>
        <v>0</v>
      </c>
      <c r="AC50" s="34">
        <f>'[2]1.10'!MO50</f>
        <v>0</v>
      </c>
      <c r="AD50" s="34">
        <f>'[2]1.10'!MP50</f>
        <v>0</v>
      </c>
      <c r="AE50" s="34">
        <f>'[2]1.10'!MQ50</f>
        <v>0</v>
      </c>
      <c r="AF50" s="34">
        <f t="shared" si="13"/>
        <v>0</v>
      </c>
      <c r="AG50" s="34">
        <f>'[2]1.10'!MS50</f>
        <v>0</v>
      </c>
      <c r="AH50" s="34">
        <f>'[2]1.10'!MT50</f>
        <v>0</v>
      </c>
      <c r="AI50" s="34">
        <f>'[2]1.10'!MU50</f>
        <v>0</v>
      </c>
      <c r="AJ50" s="34">
        <f t="shared" si="15"/>
        <v>0</v>
      </c>
      <c r="AK50" s="34">
        <f>'[2]1.10'!MW50</f>
        <v>0</v>
      </c>
      <c r="AL50" s="34">
        <f>'[2]1.10'!MX50</f>
        <v>0</v>
      </c>
      <c r="AM50" s="34">
        <f>'[2]1.10'!MY50</f>
        <v>0</v>
      </c>
      <c r="AN50" s="34">
        <f t="shared" si="17"/>
        <v>0</v>
      </c>
      <c r="AO50" s="34">
        <f>'[2]1.10'!NA50</f>
        <v>0</v>
      </c>
      <c r="AP50" s="34">
        <f>'[2]1.10'!NB50</f>
        <v>0</v>
      </c>
      <c r="AQ50" s="34">
        <f>'[2]1.10'!NC50</f>
        <v>0</v>
      </c>
      <c r="AR50" s="34">
        <f t="shared" si="19"/>
        <v>0</v>
      </c>
      <c r="AS50" s="34">
        <f>'[2]1.10'!NE50</f>
        <v>0</v>
      </c>
      <c r="AT50" s="34">
        <f>'[2]1.10'!NF50</f>
        <v>0</v>
      </c>
      <c r="AU50" s="34">
        <f>'[2]1.10'!NG50</f>
        <v>0</v>
      </c>
      <c r="AV50" s="34">
        <f t="shared" si="21"/>
        <v>0</v>
      </c>
      <c r="AW50" s="34">
        <f>'[2]1.10'!NI50</f>
        <v>0</v>
      </c>
      <c r="AX50" s="34">
        <f>'[2]1.10'!NJ50</f>
        <v>0</v>
      </c>
      <c r="AY50" s="34">
        <f>'[2]1.10'!NK50</f>
        <v>0</v>
      </c>
      <c r="AZ50" s="34">
        <f t="shared" si="23"/>
        <v>0</v>
      </c>
      <c r="BA50" s="34">
        <f>'[2]1.10'!NM50</f>
        <v>0</v>
      </c>
      <c r="BB50" s="34">
        <f>'[2]1.10'!NN50</f>
        <v>0</v>
      </c>
      <c r="BC50" s="34">
        <f>'[2]1.10'!NO50</f>
        <v>0</v>
      </c>
      <c r="BD50" s="34">
        <f t="shared" si="25"/>
        <v>0</v>
      </c>
      <c r="BE50" s="34">
        <f>'[2]1.10'!NQ50</f>
        <v>0</v>
      </c>
      <c r="BF50" s="34">
        <f>'[2]1.10'!NR50</f>
        <v>0</v>
      </c>
      <c r="BG50" s="34">
        <f>'[2]1.10'!NS50</f>
        <v>0</v>
      </c>
      <c r="BH50" s="34">
        <f t="shared" si="27"/>
        <v>0</v>
      </c>
      <c r="BI50" s="34">
        <f>'[2]1.10'!NU50</f>
        <v>0</v>
      </c>
      <c r="BJ50" s="34">
        <f>'[2]1.10'!NV50</f>
        <v>0</v>
      </c>
      <c r="BK50" s="34">
        <f>'[2]1.10'!NW50</f>
        <v>0</v>
      </c>
      <c r="BL50" s="34">
        <f t="shared" si="29"/>
        <v>0</v>
      </c>
      <c r="BM50" s="34">
        <f>'[2]1.10'!NY50</f>
        <v>0</v>
      </c>
      <c r="BN50" s="34">
        <f>'[2]1.10'!NZ50</f>
        <v>0</v>
      </c>
      <c r="BO50" s="34">
        <f>'[2]1.10'!OA50</f>
        <v>0</v>
      </c>
      <c r="BP50" s="34">
        <f t="shared" si="31"/>
        <v>0</v>
      </c>
      <c r="BQ50" s="34">
        <f>'[2]1.10'!OC50</f>
        <v>0</v>
      </c>
      <c r="BR50" s="34">
        <f>'[2]1.10'!OD50</f>
        <v>0</v>
      </c>
      <c r="BS50" s="34">
        <f>'[2]1.10'!OE50</f>
        <v>0</v>
      </c>
      <c r="BT50" s="34">
        <f t="shared" si="33"/>
        <v>0</v>
      </c>
      <c r="BU50" s="34">
        <f>'[2]1.10'!OG50</f>
        <v>0</v>
      </c>
      <c r="BV50" s="34">
        <f>'[2]1.10'!OH50</f>
        <v>0</v>
      </c>
      <c r="BW50" s="34">
        <f>'[2]1.10'!OI50</f>
        <v>0</v>
      </c>
      <c r="BX50" s="34">
        <f t="shared" si="35"/>
        <v>0</v>
      </c>
      <c r="BY50" s="34">
        <f>'[2]1.10'!OK50</f>
        <v>0</v>
      </c>
      <c r="BZ50" s="34">
        <f>'[2]1.10'!OL50</f>
        <v>0</v>
      </c>
      <c r="CA50" s="34">
        <f>'[2]1.10'!OM50</f>
        <v>0</v>
      </c>
      <c r="CB50" s="34">
        <f t="shared" si="37"/>
        <v>0</v>
      </c>
      <c r="CC50" s="34">
        <f>'[2]1.10'!OO50</f>
        <v>0</v>
      </c>
      <c r="CD50" s="34">
        <f>'[2]1.10'!OP50</f>
        <v>0</v>
      </c>
      <c r="CE50" s="34">
        <f>'[2]1.10'!OQ50</f>
        <v>0</v>
      </c>
      <c r="CF50" s="34">
        <f t="shared" si="39"/>
        <v>0</v>
      </c>
      <c r="CG50" s="34">
        <f>'[2]1.10'!OS50</f>
        <v>0</v>
      </c>
      <c r="CH50" s="34">
        <f>'[2]1.10'!OT50</f>
        <v>0</v>
      </c>
      <c r="CI50" s="34">
        <f>'[2]1.10'!OU50</f>
        <v>0</v>
      </c>
      <c r="CJ50" s="34">
        <f t="shared" si="41"/>
        <v>0</v>
      </c>
      <c r="CK50" s="34">
        <f>'[2]1.10'!OW50</f>
        <v>0</v>
      </c>
      <c r="CL50" s="34">
        <f>'[2]1.10'!OX50</f>
        <v>0</v>
      </c>
      <c r="CM50" s="34">
        <f>'[2]1.10'!OY50</f>
        <v>0</v>
      </c>
      <c r="CN50" s="34">
        <f t="shared" si="43"/>
        <v>0</v>
      </c>
      <c r="CO50" s="34">
        <f>'[2]1.10'!PA50</f>
        <v>0</v>
      </c>
      <c r="CP50" s="34">
        <f>'[2]1.10'!PB50</f>
        <v>0</v>
      </c>
      <c r="CQ50" s="34">
        <f>'[2]1.10'!PC50</f>
        <v>0</v>
      </c>
      <c r="CR50" s="34">
        <f t="shared" si="45"/>
        <v>0</v>
      </c>
      <c r="CS50" s="34">
        <f>'[2]1.10'!PE50</f>
        <v>0</v>
      </c>
      <c r="CT50" s="34">
        <f>'[2]1.10'!PF50</f>
        <v>0</v>
      </c>
      <c r="CU50" s="34">
        <f>'[2]1.10'!PG50</f>
        <v>0</v>
      </c>
      <c r="CV50" s="34">
        <f t="shared" si="47"/>
        <v>0</v>
      </c>
      <c r="CW50" s="34">
        <f>'[2]1.10'!PI50</f>
        <v>0</v>
      </c>
      <c r="CX50" s="34">
        <f>'[2]1.10'!PJ50</f>
        <v>0</v>
      </c>
      <c r="CY50" s="34">
        <f>'[2]1.10'!PK50</f>
        <v>0</v>
      </c>
      <c r="CZ50" s="34">
        <f t="shared" si="49"/>
        <v>0</v>
      </c>
      <c r="DA50" s="34">
        <f>'[2]1.10'!PM50</f>
        <v>0</v>
      </c>
      <c r="DB50" s="34">
        <f>'[2]1.10'!PN50</f>
        <v>0</v>
      </c>
      <c r="DC50" s="34">
        <f>'[2]1.10'!PO50</f>
        <v>0</v>
      </c>
      <c r="DD50" s="34">
        <f t="shared" si="51"/>
        <v>0</v>
      </c>
      <c r="DE50" s="34">
        <f>'[2]1.10'!PQ50</f>
        <v>0</v>
      </c>
      <c r="DF50" s="34">
        <f>'[2]1.10'!PR50</f>
        <v>0</v>
      </c>
      <c r="DG50" s="34">
        <f>'[2]1.10'!PS50</f>
        <v>0</v>
      </c>
      <c r="DH50" s="34">
        <f t="shared" si="53"/>
        <v>0</v>
      </c>
      <c r="DI50" s="34">
        <f>'[2]1.10'!PU50</f>
        <v>0</v>
      </c>
      <c r="DJ50" s="34">
        <f>'[2]1.10'!PV50</f>
        <v>0</v>
      </c>
      <c r="DK50" s="34">
        <f>'[2]1.10'!PW50</f>
        <v>0</v>
      </c>
      <c r="DL50" s="34">
        <f t="shared" si="55"/>
        <v>29.254700000000007</v>
      </c>
      <c r="DM50" s="34">
        <f>'[2]1.10'!PY50</f>
        <v>0.70021222222220914</v>
      </c>
      <c r="DN50" s="34">
        <f>'[2]1.10'!PZ50</f>
        <v>0</v>
      </c>
      <c r="DO50" s="34">
        <f>'[2]1.10'!QA50</f>
        <v>28.554487777777798</v>
      </c>
      <c r="DP50" s="34">
        <f t="shared" si="57"/>
        <v>9.9999999992661515E-5</v>
      </c>
      <c r="DQ50" s="34">
        <f>'[2]1.10'!QC50</f>
        <v>9.9999999992661515E-5</v>
      </c>
      <c r="DR50" s="34">
        <f>'[2]1.10'!QD50</f>
        <v>0</v>
      </c>
      <c r="DS50" s="34">
        <f>'[2]1.10'!QE50</f>
        <v>0</v>
      </c>
      <c r="DT50" s="34">
        <f t="shared" si="59"/>
        <v>14.627800000000008</v>
      </c>
      <c r="DU50" s="34">
        <f>'[2]1.10'!QG50</f>
        <v>14.627800000000008</v>
      </c>
      <c r="DV50" s="34">
        <f>'[2]1.10'!QH50</f>
        <v>0</v>
      </c>
      <c r="DW50" s="34">
        <f>'[2]1.10'!QI50</f>
        <v>0</v>
      </c>
      <c r="DX50" s="34">
        <f t="shared" si="61"/>
        <v>0</v>
      </c>
      <c r="DY50" s="34">
        <f>'[2]1.10'!QK50</f>
        <v>0</v>
      </c>
      <c r="DZ50" s="34">
        <f>'[2]1.10'!QL50</f>
        <v>0</v>
      </c>
      <c r="EA50" s="34">
        <f>'[2]1.10'!QM50</f>
        <v>0</v>
      </c>
      <c r="EB50" s="34">
        <f t="shared" si="63"/>
        <v>2.0000000000663931E-4</v>
      </c>
      <c r="EC50" s="34">
        <f>'[2]1.10'!QO50</f>
        <v>2.0000000000663931E-4</v>
      </c>
      <c r="ED50" s="34">
        <f>'[2]1.10'!QP50</f>
        <v>0</v>
      </c>
      <c r="EE50" s="34">
        <f>'[2]1.10'!QQ50</f>
        <v>0</v>
      </c>
      <c r="EF50" s="34">
        <f t="shared" si="65"/>
        <v>3.9999999999906777E-4</v>
      </c>
      <c r="EG50" s="34">
        <f>'[2]1.10'!QS50</f>
        <v>3.9999999999906777E-4</v>
      </c>
      <c r="EH50" s="34">
        <f>'[2]1.10'!QT50</f>
        <v>0</v>
      </c>
      <c r="EI50" s="34">
        <f>'[2]1.10'!QU50</f>
        <v>0</v>
      </c>
      <c r="EJ50" s="34">
        <f t="shared" si="67"/>
        <v>3.9999999999906777E-4</v>
      </c>
      <c r="EK50" s="34">
        <f>'[2]1.10'!QW50</f>
        <v>3.9999999999906777E-4</v>
      </c>
      <c r="EL50" s="34">
        <f>'[2]1.10'!QX50</f>
        <v>0</v>
      </c>
      <c r="EM50" s="34">
        <f>'[2]1.10'!QY50</f>
        <v>0</v>
      </c>
      <c r="EN50" s="34">
        <f t="shared" si="69"/>
        <v>1.4137999999999948</v>
      </c>
      <c r="EO50" s="34">
        <f>'[2]1.10'!RA50</f>
        <v>1.4137999999999948</v>
      </c>
      <c r="EP50" s="34">
        <f>'[2]1.10'!RB50</f>
        <v>0</v>
      </c>
      <c r="EQ50" s="34">
        <f>'[2]1.10'!RC50</f>
        <v>0</v>
      </c>
      <c r="ER50" s="34">
        <f t="shared" si="71"/>
        <v>1.2389999999999972</v>
      </c>
      <c r="ES50" s="34">
        <f>'[2]1.10'!RE50</f>
        <v>1.2389999999999972</v>
      </c>
      <c r="ET50" s="34">
        <f>'[2]1.10'!RF50</f>
        <v>0</v>
      </c>
      <c r="EU50" s="34">
        <f>'[2]1.10'!RG50</f>
        <v>0</v>
      </c>
      <c r="EV50" s="34">
        <f t="shared" si="73"/>
        <v>1.3160000000000025</v>
      </c>
      <c r="EW50" s="34">
        <f>'[2]1.10'!RI50</f>
        <v>1.3160000000000025</v>
      </c>
      <c r="EX50" s="34">
        <f>'[2]1.10'!RJ50</f>
        <v>0</v>
      </c>
      <c r="EY50" s="34">
        <f>'[2]1.10'!RK50</f>
        <v>0</v>
      </c>
      <c r="EZ50" s="34">
        <f t="shared" si="75"/>
        <v>-40.265199999999993</v>
      </c>
      <c r="FA50" s="34">
        <f>'[2]1.10'!RM50</f>
        <v>-40.265199999999993</v>
      </c>
      <c r="FB50" s="34">
        <f>'[2]1.10'!RN50</f>
        <v>0</v>
      </c>
      <c r="FC50" s="34">
        <f>'[2]1.10'!RO50</f>
        <v>0</v>
      </c>
      <c r="FD50" s="34">
        <f t="shared" si="77"/>
        <v>1.5337999999999852</v>
      </c>
      <c r="FE50" s="34">
        <f>'[2]1.10'!RQ50</f>
        <v>1.5337999999999852</v>
      </c>
      <c r="FF50" s="34">
        <f>'[2]1.10'!RR50</f>
        <v>0</v>
      </c>
      <c r="FG50" s="34">
        <f>'[2]1.10'!RS50</f>
        <v>0</v>
      </c>
      <c r="FH50" s="34">
        <f t="shared" si="79"/>
        <v>0</v>
      </c>
      <c r="FI50" s="34">
        <f>'[2]1.10'!RU50</f>
        <v>0</v>
      </c>
      <c r="FJ50" s="34">
        <f>'[2]1.10'!RV50</f>
        <v>0</v>
      </c>
      <c r="FK50" s="34">
        <f>'[2]1.10'!RW50</f>
        <v>0</v>
      </c>
    </row>
    <row r="51" spans="1:167" s="10" customFormat="1" x14ac:dyDescent="0.2">
      <c r="A51" s="66"/>
      <c r="B51" s="87"/>
      <c r="C51" s="93" t="s">
        <v>218</v>
      </c>
      <c r="D51" s="34">
        <f t="shared" si="81"/>
        <v>0</v>
      </c>
      <c r="E51" s="34">
        <f>'[2]1.10'!LQ51</f>
        <v>0</v>
      </c>
      <c r="F51" s="34">
        <f>'[2]1.10'!LR51</f>
        <v>0</v>
      </c>
      <c r="G51" s="34">
        <f>'[2]1.10'!LS51</f>
        <v>0</v>
      </c>
      <c r="H51" s="34">
        <f t="shared" si="1"/>
        <v>0</v>
      </c>
      <c r="I51" s="34">
        <f>'[2]1.10'!LU51</f>
        <v>0</v>
      </c>
      <c r="J51" s="34">
        <f>'[2]1.10'!LV51</f>
        <v>0</v>
      </c>
      <c r="K51" s="34">
        <f>'[2]1.10'!LW51</f>
        <v>0</v>
      </c>
      <c r="L51" s="34">
        <f t="shared" si="3"/>
        <v>0</v>
      </c>
      <c r="M51" s="34">
        <f>'[2]1.10'!LY51</f>
        <v>0</v>
      </c>
      <c r="N51" s="34">
        <f>'[2]1.10'!LZ51</f>
        <v>0</v>
      </c>
      <c r="O51" s="34">
        <f>'[2]1.10'!MA51</f>
        <v>0</v>
      </c>
      <c r="P51" s="34">
        <f t="shared" si="5"/>
        <v>0</v>
      </c>
      <c r="Q51" s="34">
        <f>'[2]1.10'!MC51</f>
        <v>0</v>
      </c>
      <c r="R51" s="34">
        <f>'[2]1.10'!MD51</f>
        <v>0</v>
      </c>
      <c r="S51" s="34">
        <f>'[2]1.10'!ME51</f>
        <v>0</v>
      </c>
      <c r="T51" s="34">
        <f t="shared" si="7"/>
        <v>0</v>
      </c>
      <c r="U51" s="34">
        <f>'[2]1.10'!MG51</f>
        <v>0</v>
      </c>
      <c r="V51" s="34">
        <f>'[2]1.10'!MH51</f>
        <v>0</v>
      </c>
      <c r="W51" s="34">
        <f>'[2]1.10'!MI51</f>
        <v>0</v>
      </c>
      <c r="X51" s="34">
        <f t="shared" si="9"/>
        <v>0</v>
      </c>
      <c r="Y51" s="34">
        <f>'[2]1.10'!MK51</f>
        <v>0</v>
      </c>
      <c r="Z51" s="34">
        <f>'[2]1.10'!ML51</f>
        <v>0</v>
      </c>
      <c r="AA51" s="34">
        <f>'[2]1.10'!MM51</f>
        <v>0</v>
      </c>
      <c r="AB51" s="34">
        <f t="shared" si="11"/>
        <v>0</v>
      </c>
      <c r="AC51" s="34">
        <f>'[2]1.10'!MO51</f>
        <v>0</v>
      </c>
      <c r="AD51" s="34">
        <f>'[2]1.10'!MP51</f>
        <v>0</v>
      </c>
      <c r="AE51" s="34">
        <f>'[2]1.10'!MQ51</f>
        <v>0</v>
      </c>
      <c r="AF51" s="34">
        <f t="shared" si="13"/>
        <v>0</v>
      </c>
      <c r="AG51" s="34">
        <f>'[2]1.10'!MS51</f>
        <v>0</v>
      </c>
      <c r="AH51" s="34">
        <f>'[2]1.10'!MT51</f>
        <v>0</v>
      </c>
      <c r="AI51" s="34">
        <f>'[2]1.10'!MU51</f>
        <v>0</v>
      </c>
      <c r="AJ51" s="34">
        <f t="shared" si="15"/>
        <v>0</v>
      </c>
      <c r="AK51" s="34">
        <f>'[2]1.10'!MW51</f>
        <v>0</v>
      </c>
      <c r="AL51" s="34">
        <f>'[2]1.10'!MX51</f>
        <v>0</v>
      </c>
      <c r="AM51" s="34">
        <f>'[2]1.10'!MY51</f>
        <v>0</v>
      </c>
      <c r="AN51" s="34">
        <f t="shared" si="17"/>
        <v>0</v>
      </c>
      <c r="AO51" s="34">
        <f>'[2]1.10'!NA51</f>
        <v>0</v>
      </c>
      <c r="AP51" s="34">
        <f>'[2]1.10'!NB51</f>
        <v>0</v>
      </c>
      <c r="AQ51" s="34">
        <f>'[2]1.10'!NC51</f>
        <v>0</v>
      </c>
      <c r="AR51" s="34">
        <f t="shared" si="19"/>
        <v>0</v>
      </c>
      <c r="AS51" s="34">
        <f>'[2]1.10'!NE51</f>
        <v>0</v>
      </c>
      <c r="AT51" s="34">
        <f>'[2]1.10'!NF51</f>
        <v>0</v>
      </c>
      <c r="AU51" s="34">
        <f>'[2]1.10'!NG51</f>
        <v>0</v>
      </c>
      <c r="AV51" s="34">
        <f t="shared" si="21"/>
        <v>0</v>
      </c>
      <c r="AW51" s="34">
        <f>'[2]1.10'!NI51</f>
        <v>0</v>
      </c>
      <c r="AX51" s="34">
        <f>'[2]1.10'!NJ51</f>
        <v>0</v>
      </c>
      <c r="AY51" s="34">
        <f>'[2]1.10'!NK51</f>
        <v>0</v>
      </c>
      <c r="AZ51" s="34">
        <f t="shared" si="23"/>
        <v>0</v>
      </c>
      <c r="BA51" s="34">
        <f>'[2]1.10'!NM51</f>
        <v>0</v>
      </c>
      <c r="BB51" s="34">
        <f>'[2]1.10'!NN51</f>
        <v>0</v>
      </c>
      <c r="BC51" s="34">
        <f>'[2]1.10'!NO51</f>
        <v>0</v>
      </c>
      <c r="BD51" s="34">
        <f t="shared" si="25"/>
        <v>0</v>
      </c>
      <c r="BE51" s="34">
        <f>'[2]1.10'!NQ51</f>
        <v>0</v>
      </c>
      <c r="BF51" s="34">
        <f>'[2]1.10'!NR51</f>
        <v>0</v>
      </c>
      <c r="BG51" s="34">
        <f>'[2]1.10'!NS51</f>
        <v>0</v>
      </c>
      <c r="BH51" s="34">
        <f t="shared" si="27"/>
        <v>0</v>
      </c>
      <c r="BI51" s="34">
        <f>'[2]1.10'!NU51</f>
        <v>0</v>
      </c>
      <c r="BJ51" s="34">
        <f>'[2]1.10'!NV51</f>
        <v>0</v>
      </c>
      <c r="BK51" s="34">
        <f>'[2]1.10'!NW51</f>
        <v>0</v>
      </c>
      <c r="BL51" s="34">
        <f t="shared" si="29"/>
        <v>0</v>
      </c>
      <c r="BM51" s="34">
        <f>'[2]1.10'!NY51</f>
        <v>0</v>
      </c>
      <c r="BN51" s="34">
        <f>'[2]1.10'!NZ51</f>
        <v>0</v>
      </c>
      <c r="BO51" s="34">
        <f>'[2]1.10'!OA51</f>
        <v>0</v>
      </c>
      <c r="BP51" s="34">
        <f t="shared" si="31"/>
        <v>0</v>
      </c>
      <c r="BQ51" s="34">
        <f>'[2]1.10'!OC51</f>
        <v>0</v>
      </c>
      <c r="BR51" s="34">
        <f>'[2]1.10'!OD51</f>
        <v>0</v>
      </c>
      <c r="BS51" s="34">
        <f>'[2]1.10'!OE51</f>
        <v>0</v>
      </c>
      <c r="BT51" s="34">
        <f t="shared" si="33"/>
        <v>0</v>
      </c>
      <c r="BU51" s="34">
        <f>'[2]1.10'!OG51</f>
        <v>0</v>
      </c>
      <c r="BV51" s="34">
        <f>'[2]1.10'!OH51</f>
        <v>0</v>
      </c>
      <c r="BW51" s="34">
        <f>'[2]1.10'!OI51</f>
        <v>0</v>
      </c>
      <c r="BX51" s="34">
        <f t="shared" si="35"/>
        <v>0</v>
      </c>
      <c r="BY51" s="34">
        <f>'[2]1.10'!OK51</f>
        <v>0</v>
      </c>
      <c r="BZ51" s="34">
        <f>'[2]1.10'!OL51</f>
        <v>0</v>
      </c>
      <c r="CA51" s="34">
        <f>'[2]1.10'!OM51</f>
        <v>0</v>
      </c>
      <c r="CB51" s="34">
        <f t="shared" si="37"/>
        <v>0</v>
      </c>
      <c r="CC51" s="34">
        <f>'[2]1.10'!OO51</f>
        <v>0</v>
      </c>
      <c r="CD51" s="34">
        <f>'[2]1.10'!OP51</f>
        <v>0</v>
      </c>
      <c r="CE51" s="34">
        <f>'[2]1.10'!OQ51</f>
        <v>0</v>
      </c>
      <c r="CF51" s="34">
        <f t="shared" si="39"/>
        <v>0</v>
      </c>
      <c r="CG51" s="34">
        <f>'[2]1.10'!OS51</f>
        <v>0</v>
      </c>
      <c r="CH51" s="34">
        <f>'[2]1.10'!OT51</f>
        <v>0</v>
      </c>
      <c r="CI51" s="34">
        <f>'[2]1.10'!OU51</f>
        <v>0</v>
      </c>
      <c r="CJ51" s="34">
        <f t="shared" si="41"/>
        <v>0</v>
      </c>
      <c r="CK51" s="34">
        <f>'[2]1.10'!OW51</f>
        <v>0</v>
      </c>
      <c r="CL51" s="34">
        <f>'[2]1.10'!OX51</f>
        <v>0</v>
      </c>
      <c r="CM51" s="34">
        <f>'[2]1.10'!OY51</f>
        <v>0</v>
      </c>
      <c r="CN51" s="34">
        <f t="shared" si="43"/>
        <v>0</v>
      </c>
      <c r="CO51" s="34">
        <f>'[2]1.10'!PA51</f>
        <v>0</v>
      </c>
      <c r="CP51" s="34">
        <f>'[2]1.10'!PB51</f>
        <v>0</v>
      </c>
      <c r="CQ51" s="34">
        <f>'[2]1.10'!PC51</f>
        <v>0</v>
      </c>
      <c r="CR51" s="34">
        <f t="shared" si="45"/>
        <v>0</v>
      </c>
      <c r="CS51" s="34">
        <f>'[2]1.10'!PE51</f>
        <v>0</v>
      </c>
      <c r="CT51" s="34">
        <f>'[2]1.10'!PF51</f>
        <v>0</v>
      </c>
      <c r="CU51" s="34">
        <f>'[2]1.10'!PG51</f>
        <v>0</v>
      </c>
      <c r="CV51" s="34">
        <f t="shared" si="47"/>
        <v>0</v>
      </c>
      <c r="CW51" s="34">
        <f>'[2]1.10'!PI51</f>
        <v>0</v>
      </c>
      <c r="CX51" s="34">
        <f>'[2]1.10'!PJ51</f>
        <v>0</v>
      </c>
      <c r="CY51" s="34">
        <f>'[2]1.10'!PK51</f>
        <v>0</v>
      </c>
      <c r="CZ51" s="34">
        <f t="shared" si="49"/>
        <v>0</v>
      </c>
      <c r="DA51" s="34">
        <f>'[2]1.10'!PM51</f>
        <v>0</v>
      </c>
      <c r="DB51" s="34">
        <f>'[2]1.10'!PN51</f>
        <v>0</v>
      </c>
      <c r="DC51" s="34">
        <f>'[2]1.10'!PO51</f>
        <v>0</v>
      </c>
      <c r="DD51" s="34">
        <f t="shared" si="51"/>
        <v>0</v>
      </c>
      <c r="DE51" s="34">
        <f>'[2]1.10'!PQ51</f>
        <v>0</v>
      </c>
      <c r="DF51" s="34">
        <f>'[2]1.10'!PR51</f>
        <v>0</v>
      </c>
      <c r="DG51" s="34">
        <f>'[2]1.10'!PS51</f>
        <v>0</v>
      </c>
      <c r="DH51" s="34">
        <f t="shared" si="53"/>
        <v>0</v>
      </c>
      <c r="DI51" s="34">
        <f>'[2]1.10'!PU51</f>
        <v>0</v>
      </c>
      <c r="DJ51" s="34">
        <f>'[2]1.10'!PV51</f>
        <v>0</v>
      </c>
      <c r="DK51" s="34">
        <f>'[2]1.10'!PW51</f>
        <v>0</v>
      </c>
      <c r="DL51" s="34">
        <f t="shared" si="55"/>
        <v>0</v>
      </c>
      <c r="DM51" s="34">
        <f>'[2]1.10'!PY51</f>
        <v>0</v>
      </c>
      <c r="DN51" s="34">
        <f>'[2]1.10'!PZ51</f>
        <v>0</v>
      </c>
      <c r="DO51" s="34">
        <f>'[2]1.10'!QA51</f>
        <v>0</v>
      </c>
      <c r="DP51" s="34">
        <f t="shared" si="57"/>
        <v>0</v>
      </c>
      <c r="DQ51" s="34">
        <f>'[2]1.10'!QC51</f>
        <v>0</v>
      </c>
      <c r="DR51" s="34">
        <f>'[2]1.10'!QD51</f>
        <v>0</v>
      </c>
      <c r="DS51" s="34">
        <f>'[2]1.10'!QE51</f>
        <v>0</v>
      </c>
      <c r="DT51" s="34">
        <f t="shared" si="59"/>
        <v>0</v>
      </c>
      <c r="DU51" s="34">
        <f>'[2]1.10'!QG51</f>
        <v>0</v>
      </c>
      <c r="DV51" s="34">
        <f>'[2]1.10'!QH51</f>
        <v>0</v>
      </c>
      <c r="DW51" s="34">
        <f>'[2]1.10'!QI51</f>
        <v>0</v>
      </c>
      <c r="DX51" s="34">
        <f t="shared" si="61"/>
        <v>0</v>
      </c>
      <c r="DY51" s="34">
        <f>'[2]1.10'!QK51</f>
        <v>0</v>
      </c>
      <c r="DZ51" s="34">
        <f>'[2]1.10'!QL51</f>
        <v>0</v>
      </c>
      <c r="EA51" s="34">
        <f>'[2]1.10'!QM51</f>
        <v>0</v>
      </c>
      <c r="EB51" s="34">
        <f t="shared" si="63"/>
        <v>0</v>
      </c>
      <c r="EC51" s="34">
        <f>'[2]1.10'!QO51</f>
        <v>0</v>
      </c>
      <c r="ED51" s="34">
        <f>'[2]1.10'!QP51</f>
        <v>0</v>
      </c>
      <c r="EE51" s="34">
        <f>'[2]1.10'!QQ51</f>
        <v>0</v>
      </c>
      <c r="EF51" s="34">
        <f t="shared" si="65"/>
        <v>0</v>
      </c>
      <c r="EG51" s="34">
        <f>'[2]1.10'!QS51</f>
        <v>0</v>
      </c>
      <c r="EH51" s="34">
        <f>'[2]1.10'!QT51</f>
        <v>0</v>
      </c>
      <c r="EI51" s="34">
        <f>'[2]1.10'!QU51</f>
        <v>0</v>
      </c>
      <c r="EJ51" s="34">
        <f t="shared" si="67"/>
        <v>0</v>
      </c>
      <c r="EK51" s="34">
        <f>'[2]1.10'!QW51</f>
        <v>0</v>
      </c>
      <c r="EL51" s="34">
        <f>'[2]1.10'!QX51</f>
        <v>0</v>
      </c>
      <c r="EM51" s="34">
        <f>'[2]1.10'!QY51</f>
        <v>0</v>
      </c>
      <c r="EN51" s="34">
        <f t="shared" si="69"/>
        <v>0</v>
      </c>
      <c r="EO51" s="34">
        <f>'[2]1.10'!RA51</f>
        <v>0</v>
      </c>
      <c r="EP51" s="34">
        <f>'[2]1.10'!RB51</f>
        <v>0</v>
      </c>
      <c r="EQ51" s="34">
        <f>'[2]1.10'!RC51</f>
        <v>0</v>
      </c>
      <c r="ER51" s="34">
        <f t="shared" si="71"/>
        <v>0</v>
      </c>
      <c r="ES51" s="34">
        <f>'[2]1.10'!RE51</f>
        <v>0</v>
      </c>
      <c r="ET51" s="34">
        <f>'[2]1.10'!RF51</f>
        <v>0</v>
      </c>
      <c r="EU51" s="34">
        <f>'[2]1.10'!RG51</f>
        <v>0</v>
      </c>
      <c r="EV51" s="34">
        <f t="shared" si="73"/>
        <v>0</v>
      </c>
      <c r="EW51" s="34">
        <f>'[2]1.10'!RI51</f>
        <v>0</v>
      </c>
      <c r="EX51" s="34">
        <f>'[2]1.10'!RJ51</f>
        <v>0</v>
      </c>
      <c r="EY51" s="34">
        <f>'[2]1.10'!RK51</f>
        <v>0</v>
      </c>
      <c r="EZ51" s="34">
        <f t="shared" si="75"/>
        <v>0</v>
      </c>
      <c r="FA51" s="34">
        <f>'[2]1.10'!RM51</f>
        <v>0</v>
      </c>
      <c r="FB51" s="34">
        <f>'[2]1.10'!RN51</f>
        <v>0</v>
      </c>
      <c r="FC51" s="34">
        <f>'[2]1.10'!RO51</f>
        <v>0</v>
      </c>
      <c r="FD51" s="34">
        <f t="shared" si="77"/>
        <v>0</v>
      </c>
      <c r="FE51" s="34">
        <f>'[2]1.10'!RQ51</f>
        <v>0</v>
      </c>
      <c r="FF51" s="34">
        <f>'[2]1.10'!RR51</f>
        <v>0</v>
      </c>
      <c r="FG51" s="34">
        <f>'[2]1.10'!RS51</f>
        <v>0</v>
      </c>
      <c r="FH51" s="34">
        <f t="shared" si="79"/>
        <v>0</v>
      </c>
      <c r="FI51" s="34">
        <f>'[2]1.10'!RU51</f>
        <v>0</v>
      </c>
      <c r="FJ51" s="34">
        <f>'[2]1.10'!RV51</f>
        <v>0</v>
      </c>
      <c r="FK51" s="34">
        <f>'[2]1.10'!RW51</f>
        <v>0</v>
      </c>
    </row>
    <row r="52" spans="1:167" s="10" customFormat="1" ht="24" x14ac:dyDescent="0.2">
      <c r="A52" s="66"/>
      <c r="B52" s="87"/>
      <c r="C52" s="93" t="s">
        <v>201</v>
      </c>
      <c r="D52" s="34">
        <f t="shared" si="81"/>
        <v>0</v>
      </c>
      <c r="E52" s="34">
        <f>E53+E54</f>
        <v>0</v>
      </c>
      <c r="F52" s="34">
        <f t="shared" ref="F52:G52" si="855">F53+F54</f>
        <v>0</v>
      </c>
      <c r="G52" s="34">
        <f t="shared" si="855"/>
        <v>0</v>
      </c>
      <c r="H52" s="34">
        <f t="shared" si="1"/>
        <v>0</v>
      </c>
      <c r="I52" s="34">
        <f t="shared" ref="I52" si="856">I53+I54</f>
        <v>0</v>
      </c>
      <c r="J52" s="34">
        <f t="shared" ref="J52" si="857">J53+J54</f>
        <v>0</v>
      </c>
      <c r="K52" s="34">
        <f t="shared" ref="K52" si="858">K53+K54</f>
        <v>0</v>
      </c>
      <c r="L52" s="34">
        <f t="shared" si="3"/>
        <v>0</v>
      </c>
      <c r="M52" s="34">
        <f t="shared" ref="M52" si="859">M53+M54</f>
        <v>0</v>
      </c>
      <c r="N52" s="34">
        <f t="shared" ref="N52" si="860">N53+N54</f>
        <v>0</v>
      </c>
      <c r="O52" s="34">
        <f t="shared" ref="O52" si="861">O53+O54</f>
        <v>0</v>
      </c>
      <c r="P52" s="34">
        <f t="shared" si="5"/>
        <v>0</v>
      </c>
      <c r="Q52" s="34">
        <f t="shared" ref="Q52" si="862">Q53+Q54</f>
        <v>0</v>
      </c>
      <c r="R52" s="34">
        <f t="shared" ref="R52" si="863">R53+R54</f>
        <v>0</v>
      </c>
      <c r="S52" s="34">
        <f t="shared" ref="S52" si="864">S53+S54</f>
        <v>0</v>
      </c>
      <c r="T52" s="34">
        <f t="shared" si="7"/>
        <v>0</v>
      </c>
      <c r="U52" s="34">
        <f t="shared" ref="U52" si="865">U53+U54</f>
        <v>0</v>
      </c>
      <c r="V52" s="34">
        <f t="shared" ref="V52" si="866">V53+V54</f>
        <v>0</v>
      </c>
      <c r="W52" s="34">
        <f t="shared" ref="W52" si="867">W53+W54</f>
        <v>0</v>
      </c>
      <c r="X52" s="34">
        <f t="shared" si="9"/>
        <v>0</v>
      </c>
      <c r="Y52" s="34">
        <f t="shared" ref="Y52" si="868">Y53+Y54</f>
        <v>0</v>
      </c>
      <c r="Z52" s="34">
        <f t="shared" ref="Z52" si="869">Z53+Z54</f>
        <v>0</v>
      </c>
      <c r="AA52" s="34">
        <f t="shared" ref="AA52" si="870">AA53+AA54</f>
        <v>0</v>
      </c>
      <c r="AB52" s="34">
        <f t="shared" si="11"/>
        <v>0</v>
      </c>
      <c r="AC52" s="34">
        <f t="shared" ref="AC52" si="871">AC53+AC54</f>
        <v>0</v>
      </c>
      <c r="AD52" s="34">
        <f t="shared" ref="AD52" si="872">AD53+AD54</f>
        <v>0</v>
      </c>
      <c r="AE52" s="34">
        <f t="shared" ref="AE52" si="873">AE53+AE54</f>
        <v>0</v>
      </c>
      <c r="AF52" s="34">
        <f t="shared" si="13"/>
        <v>0</v>
      </c>
      <c r="AG52" s="34">
        <f t="shared" ref="AG52" si="874">AG53+AG54</f>
        <v>0</v>
      </c>
      <c r="AH52" s="34">
        <f t="shared" ref="AH52" si="875">AH53+AH54</f>
        <v>0</v>
      </c>
      <c r="AI52" s="34">
        <f t="shared" ref="AI52" si="876">AI53+AI54</f>
        <v>0</v>
      </c>
      <c r="AJ52" s="34">
        <f t="shared" si="15"/>
        <v>0</v>
      </c>
      <c r="AK52" s="34">
        <f t="shared" ref="AK52" si="877">AK53+AK54</f>
        <v>0</v>
      </c>
      <c r="AL52" s="34">
        <f t="shared" ref="AL52" si="878">AL53+AL54</f>
        <v>0</v>
      </c>
      <c r="AM52" s="34">
        <f t="shared" ref="AM52" si="879">AM53+AM54</f>
        <v>0</v>
      </c>
      <c r="AN52" s="34">
        <f t="shared" si="17"/>
        <v>0</v>
      </c>
      <c r="AO52" s="34">
        <f t="shared" ref="AO52" si="880">AO53+AO54</f>
        <v>0</v>
      </c>
      <c r="AP52" s="34">
        <f t="shared" ref="AP52" si="881">AP53+AP54</f>
        <v>0</v>
      </c>
      <c r="AQ52" s="34">
        <f t="shared" ref="AQ52" si="882">AQ53+AQ54</f>
        <v>0</v>
      </c>
      <c r="AR52" s="34">
        <f t="shared" si="19"/>
        <v>0</v>
      </c>
      <c r="AS52" s="34">
        <f t="shared" ref="AS52" si="883">AS53+AS54</f>
        <v>0</v>
      </c>
      <c r="AT52" s="34">
        <f t="shared" ref="AT52" si="884">AT53+AT54</f>
        <v>0</v>
      </c>
      <c r="AU52" s="34">
        <f t="shared" ref="AU52" si="885">AU53+AU54</f>
        <v>0</v>
      </c>
      <c r="AV52" s="34">
        <f t="shared" si="21"/>
        <v>0</v>
      </c>
      <c r="AW52" s="34">
        <f t="shared" ref="AW52" si="886">AW53+AW54</f>
        <v>0</v>
      </c>
      <c r="AX52" s="34">
        <f t="shared" ref="AX52" si="887">AX53+AX54</f>
        <v>0</v>
      </c>
      <c r="AY52" s="34">
        <f t="shared" ref="AY52" si="888">AY53+AY54</f>
        <v>0</v>
      </c>
      <c r="AZ52" s="34">
        <f t="shared" si="23"/>
        <v>0</v>
      </c>
      <c r="BA52" s="34">
        <f t="shared" ref="BA52" si="889">BA53+BA54</f>
        <v>0</v>
      </c>
      <c r="BB52" s="34">
        <f t="shared" ref="BB52" si="890">BB53+BB54</f>
        <v>0</v>
      </c>
      <c r="BC52" s="34">
        <f t="shared" ref="BC52" si="891">BC53+BC54</f>
        <v>0</v>
      </c>
      <c r="BD52" s="34">
        <f t="shared" si="25"/>
        <v>0</v>
      </c>
      <c r="BE52" s="34">
        <f t="shared" ref="BE52" si="892">BE53+BE54</f>
        <v>0</v>
      </c>
      <c r="BF52" s="34">
        <f t="shared" ref="BF52" si="893">BF53+BF54</f>
        <v>0</v>
      </c>
      <c r="BG52" s="34">
        <f t="shared" ref="BG52" si="894">BG53+BG54</f>
        <v>0</v>
      </c>
      <c r="BH52" s="34">
        <f t="shared" si="27"/>
        <v>0</v>
      </c>
      <c r="BI52" s="34">
        <f t="shared" ref="BI52" si="895">BI53+BI54</f>
        <v>0</v>
      </c>
      <c r="BJ52" s="34">
        <f t="shared" ref="BJ52" si="896">BJ53+BJ54</f>
        <v>0</v>
      </c>
      <c r="BK52" s="34">
        <f t="shared" ref="BK52" si="897">BK53+BK54</f>
        <v>0</v>
      </c>
      <c r="BL52" s="34">
        <f t="shared" si="29"/>
        <v>0</v>
      </c>
      <c r="BM52" s="34">
        <f t="shared" ref="BM52" si="898">BM53+BM54</f>
        <v>0</v>
      </c>
      <c r="BN52" s="34">
        <f t="shared" ref="BN52" si="899">BN53+BN54</f>
        <v>0</v>
      </c>
      <c r="BO52" s="34">
        <f t="shared" ref="BO52" si="900">BO53+BO54</f>
        <v>0</v>
      </c>
      <c r="BP52" s="34">
        <f t="shared" si="31"/>
        <v>0</v>
      </c>
      <c r="BQ52" s="34">
        <f t="shared" ref="BQ52" si="901">BQ53+BQ54</f>
        <v>0</v>
      </c>
      <c r="BR52" s="34">
        <f t="shared" ref="BR52" si="902">BR53+BR54</f>
        <v>0</v>
      </c>
      <c r="BS52" s="34">
        <f t="shared" ref="BS52" si="903">BS53+BS54</f>
        <v>0</v>
      </c>
      <c r="BT52" s="34">
        <f t="shared" si="33"/>
        <v>0</v>
      </c>
      <c r="BU52" s="34">
        <f t="shared" ref="BU52" si="904">BU53+BU54</f>
        <v>0</v>
      </c>
      <c r="BV52" s="34">
        <f t="shared" ref="BV52" si="905">BV53+BV54</f>
        <v>0</v>
      </c>
      <c r="BW52" s="34">
        <f t="shared" ref="BW52" si="906">BW53+BW54</f>
        <v>0</v>
      </c>
      <c r="BX52" s="34">
        <f t="shared" si="35"/>
        <v>0</v>
      </c>
      <c r="BY52" s="34">
        <f t="shared" ref="BY52" si="907">BY53+BY54</f>
        <v>0</v>
      </c>
      <c r="BZ52" s="34">
        <f t="shared" ref="BZ52" si="908">BZ53+BZ54</f>
        <v>0</v>
      </c>
      <c r="CA52" s="34">
        <f t="shared" ref="CA52" si="909">CA53+CA54</f>
        <v>0</v>
      </c>
      <c r="CB52" s="34">
        <f t="shared" si="37"/>
        <v>0</v>
      </c>
      <c r="CC52" s="34">
        <f t="shared" ref="CC52" si="910">CC53+CC54</f>
        <v>0</v>
      </c>
      <c r="CD52" s="34">
        <f t="shared" ref="CD52" si="911">CD53+CD54</f>
        <v>0</v>
      </c>
      <c r="CE52" s="34">
        <f t="shared" ref="CE52" si="912">CE53+CE54</f>
        <v>0</v>
      </c>
      <c r="CF52" s="34">
        <f t="shared" si="39"/>
        <v>0</v>
      </c>
      <c r="CG52" s="34">
        <f t="shared" ref="CG52" si="913">CG53+CG54</f>
        <v>0</v>
      </c>
      <c r="CH52" s="34">
        <f t="shared" ref="CH52" si="914">CH53+CH54</f>
        <v>0</v>
      </c>
      <c r="CI52" s="34">
        <f t="shared" ref="CI52" si="915">CI53+CI54</f>
        <v>0</v>
      </c>
      <c r="CJ52" s="34">
        <f t="shared" si="41"/>
        <v>0</v>
      </c>
      <c r="CK52" s="34">
        <f t="shared" ref="CK52" si="916">CK53+CK54</f>
        <v>0</v>
      </c>
      <c r="CL52" s="34">
        <f t="shared" ref="CL52" si="917">CL53+CL54</f>
        <v>0</v>
      </c>
      <c r="CM52" s="34">
        <f t="shared" ref="CM52" si="918">CM53+CM54</f>
        <v>0</v>
      </c>
      <c r="CN52" s="34">
        <f t="shared" si="43"/>
        <v>0</v>
      </c>
      <c r="CO52" s="34">
        <f t="shared" ref="CO52" si="919">CO53+CO54</f>
        <v>0</v>
      </c>
      <c r="CP52" s="34">
        <f t="shared" ref="CP52" si="920">CP53+CP54</f>
        <v>0</v>
      </c>
      <c r="CQ52" s="34">
        <f t="shared" ref="CQ52" si="921">CQ53+CQ54</f>
        <v>0</v>
      </c>
      <c r="CR52" s="34">
        <f t="shared" si="45"/>
        <v>0</v>
      </c>
      <c r="CS52" s="34">
        <f t="shared" ref="CS52" si="922">CS53+CS54</f>
        <v>0</v>
      </c>
      <c r="CT52" s="34">
        <f t="shared" ref="CT52" si="923">CT53+CT54</f>
        <v>0</v>
      </c>
      <c r="CU52" s="34">
        <f t="shared" ref="CU52" si="924">CU53+CU54</f>
        <v>0</v>
      </c>
      <c r="CV52" s="34">
        <f t="shared" si="47"/>
        <v>0</v>
      </c>
      <c r="CW52" s="34">
        <f t="shared" ref="CW52" si="925">CW53+CW54</f>
        <v>0</v>
      </c>
      <c r="CX52" s="34">
        <f t="shared" ref="CX52" si="926">CX53+CX54</f>
        <v>0</v>
      </c>
      <c r="CY52" s="34">
        <f t="shared" ref="CY52" si="927">CY53+CY54</f>
        <v>0</v>
      </c>
      <c r="CZ52" s="34">
        <f t="shared" si="49"/>
        <v>0</v>
      </c>
      <c r="DA52" s="34">
        <f t="shared" ref="DA52" si="928">DA53+DA54</f>
        <v>0</v>
      </c>
      <c r="DB52" s="34">
        <f t="shared" ref="DB52" si="929">DB53+DB54</f>
        <v>0</v>
      </c>
      <c r="DC52" s="34">
        <f t="shared" ref="DC52" si="930">DC53+DC54</f>
        <v>0</v>
      </c>
      <c r="DD52" s="34">
        <f t="shared" si="51"/>
        <v>0</v>
      </c>
      <c r="DE52" s="34">
        <f t="shared" ref="DE52" si="931">DE53+DE54</f>
        <v>0</v>
      </c>
      <c r="DF52" s="34">
        <f t="shared" ref="DF52" si="932">DF53+DF54</f>
        <v>0</v>
      </c>
      <c r="DG52" s="34">
        <f t="shared" ref="DG52" si="933">DG53+DG54</f>
        <v>0</v>
      </c>
      <c r="DH52" s="34">
        <f t="shared" si="53"/>
        <v>0</v>
      </c>
      <c r="DI52" s="34">
        <f t="shared" ref="DI52" si="934">DI53+DI54</f>
        <v>0</v>
      </c>
      <c r="DJ52" s="34">
        <f t="shared" ref="DJ52" si="935">DJ53+DJ54</f>
        <v>0</v>
      </c>
      <c r="DK52" s="34">
        <f t="shared" ref="DK52" si="936">DK53+DK54</f>
        <v>0</v>
      </c>
      <c r="DL52" s="34">
        <f t="shared" si="55"/>
        <v>1669.5484999999999</v>
      </c>
      <c r="DM52" s="34">
        <f t="shared" ref="DM52" si="937">DM53+DM54</f>
        <v>213.26962333333222</v>
      </c>
      <c r="DN52" s="34">
        <f t="shared" ref="DN52" si="938">DN53+DN54</f>
        <v>0</v>
      </c>
      <c r="DO52" s="34">
        <f t="shared" ref="DO52" si="939">DO53+DO54</f>
        <v>1456.2788766666677</v>
      </c>
      <c r="DP52" s="34">
        <f t="shared" si="57"/>
        <v>4.0000000012696546E-4</v>
      </c>
      <c r="DQ52" s="34">
        <f t="shared" ref="DQ52" si="940">DQ53+DQ54</f>
        <v>4.0000000012696546E-4</v>
      </c>
      <c r="DR52" s="34">
        <f t="shared" ref="DR52" si="941">DR53+DR54</f>
        <v>0</v>
      </c>
      <c r="DS52" s="34">
        <f t="shared" ref="DS52" si="942">DS53+DS54</f>
        <v>0</v>
      </c>
      <c r="DT52" s="34">
        <f t="shared" si="59"/>
        <v>0.23490000000015243</v>
      </c>
      <c r="DU52" s="34">
        <f t="shared" ref="DU52" si="943">DU53+DU54</f>
        <v>0.23490000000015243</v>
      </c>
      <c r="DV52" s="34">
        <f t="shared" ref="DV52" si="944">DV53+DV54</f>
        <v>0</v>
      </c>
      <c r="DW52" s="34">
        <f t="shared" ref="DW52" si="945">DW53+DW54</f>
        <v>0</v>
      </c>
      <c r="DX52" s="34">
        <f t="shared" si="61"/>
        <v>-36.568199999999706</v>
      </c>
      <c r="DY52" s="34">
        <f t="shared" ref="DY52" si="946">DY53+DY54</f>
        <v>-36.568199999999706</v>
      </c>
      <c r="DZ52" s="34">
        <f t="shared" ref="DZ52" si="947">DZ53+DZ54</f>
        <v>0</v>
      </c>
      <c r="EA52" s="34">
        <f t="shared" ref="EA52" si="948">EA53+EA54</f>
        <v>0</v>
      </c>
      <c r="EB52" s="34">
        <f t="shared" si="63"/>
        <v>-3.9999999967221811E-4</v>
      </c>
      <c r="EC52" s="34">
        <f t="shared" ref="EC52" si="949">EC53+EC54</f>
        <v>-3.9999999967221811E-4</v>
      </c>
      <c r="ED52" s="34">
        <f t="shared" ref="ED52" si="950">ED53+ED54</f>
        <v>0</v>
      </c>
      <c r="EE52" s="34">
        <f t="shared" ref="EE52" si="951">EE53+EE54</f>
        <v>0</v>
      </c>
      <c r="EF52" s="34">
        <f t="shared" si="65"/>
        <v>2.0000000051823008E-4</v>
      </c>
      <c r="EG52" s="34">
        <f t="shared" ref="EG52" si="952">EG53+EG54</f>
        <v>2.0000000051823008E-4</v>
      </c>
      <c r="EH52" s="34">
        <f t="shared" ref="EH52" si="953">EH53+EH54</f>
        <v>0</v>
      </c>
      <c r="EI52" s="34">
        <f t="shared" ref="EI52" si="954">EI53+EI54</f>
        <v>0</v>
      </c>
      <c r="EJ52" s="34">
        <f t="shared" si="67"/>
        <v>3.9999999967221811E-4</v>
      </c>
      <c r="EK52" s="34">
        <f t="shared" ref="EK52" si="955">EK53+EK54</f>
        <v>3.9999999967221811E-4</v>
      </c>
      <c r="EL52" s="34">
        <f t="shared" ref="EL52" si="956">EL53+EL54</f>
        <v>0</v>
      </c>
      <c r="EM52" s="34">
        <f t="shared" ref="EM52" si="957">EM53+EM54</f>
        <v>0</v>
      </c>
      <c r="EN52" s="34">
        <f t="shared" si="69"/>
        <v>-0.78300000000035652</v>
      </c>
      <c r="EO52" s="34">
        <f t="shared" ref="EO52" si="958">EO53+EO54</f>
        <v>-0.78300000000035652</v>
      </c>
      <c r="EP52" s="34">
        <f t="shared" ref="EP52" si="959">EP53+EP54</f>
        <v>0</v>
      </c>
      <c r="EQ52" s="34">
        <f t="shared" ref="EQ52" si="960">EQ53+EQ54</f>
        <v>0</v>
      </c>
      <c r="ER52" s="34">
        <f t="shared" si="71"/>
        <v>12.759600000000319</v>
      </c>
      <c r="ES52" s="34">
        <f t="shared" ref="ES52" si="961">ES53+ES54</f>
        <v>12.759600000000319</v>
      </c>
      <c r="ET52" s="34">
        <f t="shared" ref="ET52" si="962">ET53+ET54</f>
        <v>0</v>
      </c>
      <c r="EU52" s="34">
        <f t="shared" ref="EU52" si="963">EU53+EU54</f>
        <v>0</v>
      </c>
      <c r="EV52" s="34">
        <f t="shared" si="73"/>
        <v>18.827800000000252</v>
      </c>
      <c r="EW52" s="34">
        <f t="shared" ref="EW52:FK52" si="964">EW53+EW54</f>
        <v>18.827800000000252</v>
      </c>
      <c r="EX52" s="34">
        <f t="shared" si="964"/>
        <v>0</v>
      </c>
      <c r="EY52" s="34">
        <f t="shared" si="964"/>
        <v>0</v>
      </c>
      <c r="EZ52" s="34">
        <f t="shared" si="75"/>
        <v>-24.099199999999882</v>
      </c>
      <c r="FA52" s="34">
        <f t="shared" si="964"/>
        <v>-24.099199999999882</v>
      </c>
      <c r="FB52" s="34">
        <f t="shared" si="964"/>
        <v>0</v>
      </c>
      <c r="FC52" s="34">
        <f t="shared" si="964"/>
        <v>0</v>
      </c>
      <c r="FD52" s="34">
        <f t="shared" si="77"/>
        <v>8.251999999999498</v>
      </c>
      <c r="FE52" s="34">
        <f t="shared" si="964"/>
        <v>8.251999999999498</v>
      </c>
      <c r="FF52" s="34">
        <f t="shared" si="964"/>
        <v>0</v>
      </c>
      <c r="FG52" s="34">
        <f t="shared" si="964"/>
        <v>0</v>
      </c>
      <c r="FH52" s="34">
        <f t="shared" si="79"/>
        <v>0</v>
      </c>
      <c r="FI52" s="34">
        <f t="shared" si="964"/>
        <v>0</v>
      </c>
      <c r="FJ52" s="34">
        <f t="shared" si="964"/>
        <v>0</v>
      </c>
      <c r="FK52" s="34">
        <f t="shared" si="964"/>
        <v>0</v>
      </c>
    </row>
    <row r="53" spans="1:167" s="10" customFormat="1" x14ac:dyDescent="0.2">
      <c r="A53" s="66"/>
      <c r="B53" s="87"/>
      <c r="C53" s="93" t="s">
        <v>217</v>
      </c>
      <c r="D53" s="34">
        <f t="shared" si="81"/>
        <v>0</v>
      </c>
      <c r="E53" s="34">
        <f>'[2]1.10'!LQ53</f>
        <v>0</v>
      </c>
      <c r="F53" s="34">
        <f>'[2]1.10'!LR53</f>
        <v>0</v>
      </c>
      <c r="G53" s="34">
        <f>'[2]1.10'!LS53</f>
        <v>0</v>
      </c>
      <c r="H53" s="34">
        <f t="shared" si="1"/>
        <v>0</v>
      </c>
      <c r="I53" s="34">
        <f>'[2]1.10'!LU53</f>
        <v>0</v>
      </c>
      <c r="J53" s="34">
        <f>'[2]1.10'!LV53</f>
        <v>0</v>
      </c>
      <c r="K53" s="34">
        <f>'[2]1.10'!LW53</f>
        <v>0</v>
      </c>
      <c r="L53" s="34">
        <f t="shared" si="3"/>
        <v>0</v>
      </c>
      <c r="M53" s="34">
        <f>'[2]1.10'!LY53</f>
        <v>0</v>
      </c>
      <c r="N53" s="34">
        <f>'[2]1.10'!LZ53</f>
        <v>0</v>
      </c>
      <c r="O53" s="34">
        <f>'[2]1.10'!MA53</f>
        <v>0</v>
      </c>
      <c r="P53" s="34">
        <f t="shared" si="5"/>
        <v>0</v>
      </c>
      <c r="Q53" s="34">
        <f>'[2]1.10'!MC53</f>
        <v>0</v>
      </c>
      <c r="R53" s="34">
        <f>'[2]1.10'!MD53</f>
        <v>0</v>
      </c>
      <c r="S53" s="34">
        <f>'[2]1.10'!ME53</f>
        <v>0</v>
      </c>
      <c r="T53" s="34">
        <f t="shared" si="7"/>
        <v>0</v>
      </c>
      <c r="U53" s="34">
        <f>'[2]1.10'!MG53</f>
        <v>0</v>
      </c>
      <c r="V53" s="34">
        <f>'[2]1.10'!MH53</f>
        <v>0</v>
      </c>
      <c r="W53" s="34">
        <f>'[2]1.10'!MI53</f>
        <v>0</v>
      </c>
      <c r="X53" s="34">
        <f t="shared" si="9"/>
        <v>0</v>
      </c>
      <c r="Y53" s="34">
        <f>'[2]1.10'!MK53</f>
        <v>0</v>
      </c>
      <c r="Z53" s="34">
        <f>'[2]1.10'!ML53</f>
        <v>0</v>
      </c>
      <c r="AA53" s="34">
        <f>'[2]1.10'!MM53</f>
        <v>0</v>
      </c>
      <c r="AB53" s="34">
        <f t="shared" si="11"/>
        <v>0</v>
      </c>
      <c r="AC53" s="34">
        <f>'[2]1.10'!MO53</f>
        <v>0</v>
      </c>
      <c r="AD53" s="34">
        <f>'[2]1.10'!MP53</f>
        <v>0</v>
      </c>
      <c r="AE53" s="34">
        <f>'[2]1.10'!MQ53</f>
        <v>0</v>
      </c>
      <c r="AF53" s="34">
        <f t="shared" si="13"/>
        <v>0</v>
      </c>
      <c r="AG53" s="34">
        <f>'[2]1.10'!MS53</f>
        <v>0</v>
      </c>
      <c r="AH53" s="34">
        <f>'[2]1.10'!MT53</f>
        <v>0</v>
      </c>
      <c r="AI53" s="34">
        <f>'[2]1.10'!MU53</f>
        <v>0</v>
      </c>
      <c r="AJ53" s="34">
        <f t="shared" si="15"/>
        <v>0</v>
      </c>
      <c r="AK53" s="34">
        <f>'[2]1.10'!MW53</f>
        <v>0</v>
      </c>
      <c r="AL53" s="34">
        <f>'[2]1.10'!MX53</f>
        <v>0</v>
      </c>
      <c r="AM53" s="34">
        <f>'[2]1.10'!MY53</f>
        <v>0</v>
      </c>
      <c r="AN53" s="34">
        <f t="shared" si="17"/>
        <v>0</v>
      </c>
      <c r="AO53" s="34">
        <f>'[2]1.10'!NA53</f>
        <v>0</v>
      </c>
      <c r="AP53" s="34">
        <f>'[2]1.10'!NB53</f>
        <v>0</v>
      </c>
      <c r="AQ53" s="34">
        <f>'[2]1.10'!NC53</f>
        <v>0</v>
      </c>
      <c r="AR53" s="34">
        <f t="shared" si="19"/>
        <v>0</v>
      </c>
      <c r="AS53" s="34">
        <f>'[2]1.10'!NE53</f>
        <v>0</v>
      </c>
      <c r="AT53" s="34">
        <f>'[2]1.10'!NF53</f>
        <v>0</v>
      </c>
      <c r="AU53" s="34">
        <f>'[2]1.10'!NG53</f>
        <v>0</v>
      </c>
      <c r="AV53" s="34">
        <f t="shared" si="21"/>
        <v>0</v>
      </c>
      <c r="AW53" s="34">
        <f>'[2]1.10'!NI53</f>
        <v>0</v>
      </c>
      <c r="AX53" s="34">
        <f>'[2]1.10'!NJ53</f>
        <v>0</v>
      </c>
      <c r="AY53" s="34">
        <f>'[2]1.10'!NK53</f>
        <v>0</v>
      </c>
      <c r="AZ53" s="34">
        <f t="shared" si="23"/>
        <v>0</v>
      </c>
      <c r="BA53" s="34">
        <f>'[2]1.10'!NM53</f>
        <v>0</v>
      </c>
      <c r="BB53" s="34">
        <f>'[2]1.10'!NN53</f>
        <v>0</v>
      </c>
      <c r="BC53" s="34">
        <f>'[2]1.10'!NO53</f>
        <v>0</v>
      </c>
      <c r="BD53" s="34">
        <f t="shared" si="25"/>
        <v>0</v>
      </c>
      <c r="BE53" s="34">
        <f>'[2]1.10'!NQ53</f>
        <v>0</v>
      </c>
      <c r="BF53" s="34">
        <f>'[2]1.10'!NR53</f>
        <v>0</v>
      </c>
      <c r="BG53" s="34">
        <f>'[2]1.10'!NS53</f>
        <v>0</v>
      </c>
      <c r="BH53" s="34">
        <f t="shared" si="27"/>
        <v>0</v>
      </c>
      <c r="BI53" s="34">
        <f>'[2]1.10'!NU53</f>
        <v>0</v>
      </c>
      <c r="BJ53" s="34">
        <f>'[2]1.10'!NV53</f>
        <v>0</v>
      </c>
      <c r="BK53" s="34">
        <f>'[2]1.10'!NW53</f>
        <v>0</v>
      </c>
      <c r="BL53" s="34">
        <f t="shared" si="29"/>
        <v>0</v>
      </c>
      <c r="BM53" s="34">
        <f>'[2]1.10'!NY53</f>
        <v>0</v>
      </c>
      <c r="BN53" s="34">
        <f>'[2]1.10'!NZ53</f>
        <v>0</v>
      </c>
      <c r="BO53" s="34">
        <f>'[2]1.10'!OA53</f>
        <v>0</v>
      </c>
      <c r="BP53" s="34">
        <f t="shared" si="31"/>
        <v>0</v>
      </c>
      <c r="BQ53" s="34">
        <f>'[2]1.10'!OC53</f>
        <v>0</v>
      </c>
      <c r="BR53" s="34">
        <f>'[2]1.10'!OD53</f>
        <v>0</v>
      </c>
      <c r="BS53" s="34">
        <f>'[2]1.10'!OE53</f>
        <v>0</v>
      </c>
      <c r="BT53" s="34">
        <f t="shared" si="33"/>
        <v>0</v>
      </c>
      <c r="BU53" s="34">
        <f>'[2]1.10'!OG53</f>
        <v>0</v>
      </c>
      <c r="BV53" s="34">
        <f>'[2]1.10'!OH53</f>
        <v>0</v>
      </c>
      <c r="BW53" s="34">
        <f>'[2]1.10'!OI53</f>
        <v>0</v>
      </c>
      <c r="BX53" s="34">
        <f t="shared" si="35"/>
        <v>0</v>
      </c>
      <c r="BY53" s="34">
        <f>'[2]1.10'!OK53</f>
        <v>0</v>
      </c>
      <c r="BZ53" s="34">
        <f>'[2]1.10'!OL53</f>
        <v>0</v>
      </c>
      <c r="CA53" s="34">
        <f>'[2]1.10'!OM53</f>
        <v>0</v>
      </c>
      <c r="CB53" s="34">
        <f t="shared" si="37"/>
        <v>0</v>
      </c>
      <c r="CC53" s="34">
        <f>'[2]1.10'!OO53</f>
        <v>0</v>
      </c>
      <c r="CD53" s="34">
        <f>'[2]1.10'!OP53</f>
        <v>0</v>
      </c>
      <c r="CE53" s="34">
        <f>'[2]1.10'!OQ53</f>
        <v>0</v>
      </c>
      <c r="CF53" s="34">
        <f t="shared" si="39"/>
        <v>0</v>
      </c>
      <c r="CG53" s="34">
        <f>'[2]1.10'!OS53</f>
        <v>0</v>
      </c>
      <c r="CH53" s="34">
        <f>'[2]1.10'!OT53</f>
        <v>0</v>
      </c>
      <c r="CI53" s="34">
        <f>'[2]1.10'!OU53</f>
        <v>0</v>
      </c>
      <c r="CJ53" s="34">
        <f t="shared" si="41"/>
        <v>0</v>
      </c>
      <c r="CK53" s="34">
        <f>'[2]1.10'!OW53</f>
        <v>0</v>
      </c>
      <c r="CL53" s="34">
        <f>'[2]1.10'!OX53</f>
        <v>0</v>
      </c>
      <c r="CM53" s="34">
        <f>'[2]1.10'!OY53</f>
        <v>0</v>
      </c>
      <c r="CN53" s="34">
        <f t="shared" si="43"/>
        <v>0</v>
      </c>
      <c r="CO53" s="34">
        <f>'[2]1.10'!PA53</f>
        <v>0</v>
      </c>
      <c r="CP53" s="34">
        <f>'[2]1.10'!PB53</f>
        <v>0</v>
      </c>
      <c r="CQ53" s="34">
        <f>'[2]1.10'!PC53</f>
        <v>0</v>
      </c>
      <c r="CR53" s="34">
        <f t="shared" si="45"/>
        <v>0</v>
      </c>
      <c r="CS53" s="34">
        <f>'[2]1.10'!PE53</f>
        <v>0</v>
      </c>
      <c r="CT53" s="34">
        <f>'[2]1.10'!PF53</f>
        <v>0</v>
      </c>
      <c r="CU53" s="34">
        <f>'[2]1.10'!PG53</f>
        <v>0</v>
      </c>
      <c r="CV53" s="34">
        <f t="shared" si="47"/>
        <v>0</v>
      </c>
      <c r="CW53" s="34">
        <f>'[2]1.10'!PI53</f>
        <v>0</v>
      </c>
      <c r="CX53" s="34">
        <f>'[2]1.10'!PJ53</f>
        <v>0</v>
      </c>
      <c r="CY53" s="34">
        <f>'[2]1.10'!PK53</f>
        <v>0</v>
      </c>
      <c r="CZ53" s="34">
        <f t="shared" si="49"/>
        <v>0</v>
      </c>
      <c r="DA53" s="34">
        <f>'[2]1.10'!PM53</f>
        <v>0</v>
      </c>
      <c r="DB53" s="34">
        <f>'[2]1.10'!PN53</f>
        <v>0</v>
      </c>
      <c r="DC53" s="34">
        <f>'[2]1.10'!PO53</f>
        <v>0</v>
      </c>
      <c r="DD53" s="34">
        <f t="shared" si="51"/>
        <v>0</v>
      </c>
      <c r="DE53" s="34">
        <f>'[2]1.10'!PQ53</f>
        <v>0</v>
      </c>
      <c r="DF53" s="34">
        <f>'[2]1.10'!PR53</f>
        <v>0</v>
      </c>
      <c r="DG53" s="34">
        <f>'[2]1.10'!PS53</f>
        <v>0</v>
      </c>
      <c r="DH53" s="34">
        <f t="shared" si="53"/>
        <v>0</v>
      </c>
      <c r="DI53" s="34">
        <f>'[2]1.10'!PU53</f>
        <v>0</v>
      </c>
      <c r="DJ53" s="34">
        <f>'[2]1.10'!PV53</f>
        <v>0</v>
      </c>
      <c r="DK53" s="34">
        <f>'[2]1.10'!PW53</f>
        <v>0</v>
      </c>
      <c r="DL53" s="34">
        <f t="shared" si="55"/>
        <v>1669.5484999999999</v>
      </c>
      <c r="DM53" s="34">
        <f>'[2]1.10'!PY53</f>
        <v>213.26962333333222</v>
      </c>
      <c r="DN53" s="34">
        <f>'[2]1.10'!PZ53</f>
        <v>0</v>
      </c>
      <c r="DO53" s="34">
        <f>'[2]1.10'!QA53</f>
        <v>1456.2788766666677</v>
      </c>
      <c r="DP53" s="34">
        <f t="shared" si="57"/>
        <v>4.0000000012696546E-4</v>
      </c>
      <c r="DQ53" s="34">
        <f>'[2]1.10'!QC53</f>
        <v>4.0000000012696546E-4</v>
      </c>
      <c r="DR53" s="34">
        <f>'[2]1.10'!QD53</f>
        <v>0</v>
      </c>
      <c r="DS53" s="34">
        <f>'[2]1.10'!QE53</f>
        <v>0</v>
      </c>
      <c r="DT53" s="34">
        <f t="shared" si="59"/>
        <v>0.23490000000015243</v>
      </c>
      <c r="DU53" s="34">
        <f>'[2]1.10'!QG53</f>
        <v>0.23490000000015243</v>
      </c>
      <c r="DV53" s="34">
        <f>'[2]1.10'!QH53</f>
        <v>0</v>
      </c>
      <c r="DW53" s="34">
        <f>'[2]1.10'!QI53</f>
        <v>0</v>
      </c>
      <c r="DX53" s="34">
        <f t="shared" si="61"/>
        <v>-36.568199999999706</v>
      </c>
      <c r="DY53" s="34">
        <f>'[2]1.10'!QK53</f>
        <v>-36.568199999999706</v>
      </c>
      <c r="DZ53" s="34">
        <f>'[2]1.10'!QL53</f>
        <v>0</v>
      </c>
      <c r="EA53" s="34">
        <f>'[2]1.10'!QM53</f>
        <v>0</v>
      </c>
      <c r="EB53" s="34">
        <f t="shared" si="63"/>
        <v>-3.9999999967221811E-4</v>
      </c>
      <c r="EC53" s="34">
        <f>'[2]1.10'!QO53</f>
        <v>-3.9999999967221811E-4</v>
      </c>
      <c r="ED53" s="34">
        <f>'[2]1.10'!QP53</f>
        <v>0</v>
      </c>
      <c r="EE53" s="34">
        <f>'[2]1.10'!QQ53</f>
        <v>0</v>
      </c>
      <c r="EF53" s="34">
        <f t="shared" si="65"/>
        <v>2.0000000051823008E-4</v>
      </c>
      <c r="EG53" s="34">
        <f>'[2]1.10'!QS53</f>
        <v>2.0000000051823008E-4</v>
      </c>
      <c r="EH53" s="34">
        <f>'[2]1.10'!QT53</f>
        <v>0</v>
      </c>
      <c r="EI53" s="34">
        <f>'[2]1.10'!QU53</f>
        <v>0</v>
      </c>
      <c r="EJ53" s="34">
        <f t="shared" si="67"/>
        <v>3.9999999967221811E-4</v>
      </c>
      <c r="EK53" s="34">
        <f>'[2]1.10'!QW53</f>
        <v>3.9999999967221811E-4</v>
      </c>
      <c r="EL53" s="34">
        <f>'[2]1.10'!QX53</f>
        <v>0</v>
      </c>
      <c r="EM53" s="34">
        <f>'[2]1.10'!QY53</f>
        <v>0</v>
      </c>
      <c r="EN53" s="34">
        <f t="shared" si="69"/>
        <v>-0.78300000000035652</v>
      </c>
      <c r="EO53" s="34">
        <f>'[2]1.10'!RA53</f>
        <v>-0.78300000000035652</v>
      </c>
      <c r="EP53" s="34">
        <f>'[2]1.10'!RB53</f>
        <v>0</v>
      </c>
      <c r="EQ53" s="34">
        <f>'[2]1.10'!RC53</f>
        <v>0</v>
      </c>
      <c r="ER53" s="34">
        <f t="shared" si="71"/>
        <v>12.759600000000319</v>
      </c>
      <c r="ES53" s="34">
        <f>'[2]1.10'!RE53</f>
        <v>12.759600000000319</v>
      </c>
      <c r="ET53" s="34">
        <f>'[2]1.10'!RF53</f>
        <v>0</v>
      </c>
      <c r="EU53" s="34">
        <f>'[2]1.10'!RG53</f>
        <v>0</v>
      </c>
      <c r="EV53" s="34">
        <f t="shared" si="73"/>
        <v>18.827800000000252</v>
      </c>
      <c r="EW53" s="34">
        <f>'[2]1.10'!RI53</f>
        <v>18.827800000000252</v>
      </c>
      <c r="EX53" s="34">
        <f>'[2]1.10'!RJ53</f>
        <v>0</v>
      </c>
      <c r="EY53" s="34">
        <f>'[2]1.10'!RK53</f>
        <v>0</v>
      </c>
      <c r="EZ53" s="34">
        <f t="shared" si="75"/>
        <v>-24.099199999999882</v>
      </c>
      <c r="FA53" s="34">
        <f>'[2]1.10'!RM53</f>
        <v>-24.099199999999882</v>
      </c>
      <c r="FB53" s="34">
        <f>'[2]1.10'!RN53</f>
        <v>0</v>
      </c>
      <c r="FC53" s="34">
        <f>'[2]1.10'!RO53</f>
        <v>0</v>
      </c>
      <c r="FD53" s="34">
        <f t="shared" si="77"/>
        <v>8.251999999999498</v>
      </c>
      <c r="FE53" s="34">
        <f>'[2]1.10'!RQ53</f>
        <v>8.251999999999498</v>
      </c>
      <c r="FF53" s="34">
        <f>'[2]1.10'!RR53</f>
        <v>0</v>
      </c>
      <c r="FG53" s="34">
        <f>'[2]1.10'!RS53</f>
        <v>0</v>
      </c>
      <c r="FH53" s="34">
        <f t="shared" si="79"/>
        <v>0</v>
      </c>
      <c r="FI53" s="34">
        <f>'[2]1.10'!RU53</f>
        <v>0</v>
      </c>
      <c r="FJ53" s="34">
        <f>'[2]1.10'!RV53</f>
        <v>0</v>
      </c>
      <c r="FK53" s="34">
        <f>'[2]1.10'!RW53</f>
        <v>0</v>
      </c>
    </row>
    <row r="54" spans="1:167" s="10" customFormat="1" x14ac:dyDescent="0.2">
      <c r="A54" s="66"/>
      <c r="B54" s="87"/>
      <c r="C54" s="93" t="s">
        <v>218</v>
      </c>
      <c r="D54" s="34">
        <f t="shared" si="81"/>
        <v>0</v>
      </c>
      <c r="E54" s="34">
        <f>'[2]1.10'!LQ54</f>
        <v>0</v>
      </c>
      <c r="F54" s="34">
        <f>'[2]1.10'!LR54</f>
        <v>0</v>
      </c>
      <c r="G54" s="34">
        <f>'[2]1.10'!LS54</f>
        <v>0</v>
      </c>
      <c r="H54" s="34">
        <f t="shared" si="1"/>
        <v>0</v>
      </c>
      <c r="I54" s="34">
        <f>'[2]1.10'!LU54</f>
        <v>0</v>
      </c>
      <c r="J54" s="34">
        <f>'[2]1.10'!LV54</f>
        <v>0</v>
      </c>
      <c r="K54" s="34">
        <f>'[2]1.10'!LW54</f>
        <v>0</v>
      </c>
      <c r="L54" s="34">
        <f t="shared" si="3"/>
        <v>0</v>
      </c>
      <c r="M54" s="34">
        <f>'[2]1.10'!LY54</f>
        <v>0</v>
      </c>
      <c r="N54" s="34">
        <f>'[2]1.10'!LZ54</f>
        <v>0</v>
      </c>
      <c r="O54" s="34">
        <f>'[2]1.10'!MA54</f>
        <v>0</v>
      </c>
      <c r="P54" s="34">
        <f t="shared" si="5"/>
        <v>0</v>
      </c>
      <c r="Q54" s="34">
        <f>'[2]1.10'!MC54</f>
        <v>0</v>
      </c>
      <c r="R54" s="34">
        <f>'[2]1.10'!MD54</f>
        <v>0</v>
      </c>
      <c r="S54" s="34">
        <f>'[2]1.10'!ME54</f>
        <v>0</v>
      </c>
      <c r="T54" s="34">
        <f t="shared" si="7"/>
        <v>0</v>
      </c>
      <c r="U54" s="34">
        <f>'[2]1.10'!MG54</f>
        <v>0</v>
      </c>
      <c r="V54" s="34">
        <f>'[2]1.10'!MH54</f>
        <v>0</v>
      </c>
      <c r="W54" s="34">
        <f>'[2]1.10'!MI54</f>
        <v>0</v>
      </c>
      <c r="X54" s="34">
        <f t="shared" si="9"/>
        <v>0</v>
      </c>
      <c r="Y54" s="34">
        <f>'[2]1.10'!MK54</f>
        <v>0</v>
      </c>
      <c r="Z54" s="34">
        <f>'[2]1.10'!ML54</f>
        <v>0</v>
      </c>
      <c r="AA54" s="34">
        <f>'[2]1.10'!MM54</f>
        <v>0</v>
      </c>
      <c r="AB54" s="34">
        <f t="shared" si="11"/>
        <v>0</v>
      </c>
      <c r="AC54" s="34">
        <f>'[2]1.10'!MO54</f>
        <v>0</v>
      </c>
      <c r="AD54" s="34">
        <f>'[2]1.10'!MP54</f>
        <v>0</v>
      </c>
      <c r="AE54" s="34">
        <f>'[2]1.10'!MQ54</f>
        <v>0</v>
      </c>
      <c r="AF54" s="34">
        <f t="shared" si="13"/>
        <v>0</v>
      </c>
      <c r="AG54" s="34">
        <f>'[2]1.10'!MS54</f>
        <v>0</v>
      </c>
      <c r="AH54" s="34">
        <f>'[2]1.10'!MT54</f>
        <v>0</v>
      </c>
      <c r="AI54" s="34">
        <f>'[2]1.10'!MU54</f>
        <v>0</v>
      </c>
      <c r="AJ54" s="34">
        <f t="shared" si="15"/>
        <v>0</v>
      </c>
      <c r="AK54" s="34">
        <f>'[2]1.10'!MW54</f>
        <v>0</v>
      </c>
      <c r="AL54" s="34">
        <f>'[2]1.10'!MX54</f>
        <v>0</v>
      </c>
      <c r="AM54" s="34">
        <f>'[2]1.10'!MY54</f>
        <v>0</v>
      </c>
      <c r="AN54" s="34">
        <f t="shared" si="17"/>
        <v>0</v>
      </c>
      <c r="AO54" s="34">
        <f>'[2]1.10'!NA54</f>
        <v>0</v>
      </c>
      <c r="AP54" s="34">
        <f>'[2]1.10'!NB54</f>
        <v>0</v>
      </c>
      <c r="AQ54" s="34">
        <f>'[2]1.10'!NC54</f>
        <v>0</v>
      </c>
      <c r="AR54" s="34">
        <f t="shared" si="19"/>
        <v>0</v>
      </c>
      <c r="AS54" s="34">
        <f>'[2]1.10'!NE54</f>
        <v>0</v>
      </c>
      <c r="AT54" s="34">
        <f>'[2]1.10'!NF54</f>
        <v>0</v>
      </c>
      <c r="AU54" s="34">
        <f>'[2]1.10'!NG54</f>
        <v>0</v>
      </c>
      <c r="AV54" s="34">
        <f t="shared" si="21"/>
        <v>0</v>
      </c>
      <c r="AW54" s="34">
        <f>'[2]1.10'!NI54</f>
        <v>0</v>
      </c>
      <c r="AX54" s="34">
        <f>'[2]1.10'!NJ54</f>
        <v>0</v>
      </c>
      <c r="AY54" s="34">
        <f>'[2]1.10'!NK54</f>
        <v>0</v>
      </c>
      <c r="AZ54" s="34">
        <f t="shared" si="23"/>
        <v>0</v>
      </c>
      <c r="BA54" s="34">
        <f>'[2]1.10'!NM54</f>
        <v>0</v>
      </c>
      <c r="BB54" s="34">
        <f>'[2]1.10'!NN54</f>
        <v>0</v>
      </c>
      <c r="BC54" s="34">
        <f>'[2]1.10'!NO54</f>
        <v>0</v>
      </c>
      <c r="BD54" s="34">
        <f t="shared" si="25"/>
        <v>0</v>
      </c>
      <c r="BE54" s="34">
        <f>'[2]1.10'!NQ54</f>
        <v>0</v>
      </c>
      <c r="BF54" s="34">
        <f>'[2]1.10'!NR54</f>
        <v>0</v>
      </c>
      <c r="BG54" s="34">
        <f>'[2]1.10'!NS54</f>
        <v>0</v>
      </c>
      <c r="BH54" s="34">
        <f t="shared" si="27"/>
        <v>0</v>
      </c>
      <c r="BI54" s="34">
        <f>'[2]1.10'!NU54</f>
        <v>0</v>
      </c>
      <c r="BJ54" s="34">
        <f>'[2]1.10'!NV54</f>
        <v>0</v>
      </c>
      <c r="BK54" s="34">
        <f>'[2]1.10'!NW54</f>
        <v>0</v>
      </c>
      <c r="BL54" s="34">
        <f t="shared" si="29"/>
        <v>0</v>
      </c>
      <c r="BM54" s="34">
        <f>'[2]1.10'!NY54</f>
        <v>0</v>
      </c>
      <c r="BN54" s="34">
        <f>'[2]1.10'!NZ54</f>
        <v>0</v>
      </c>
      <c r="BO54" s="34">
        <f>'[2]1.10'!OA54</f>
        <v>0</v>
      </c>
      <c r="BP54" s="34">
        <f t="shared" si="31"/>
        <v>0</v>
      </c>
      <c r="BQ54" s="34">
        <f>'[2]1.10'!OC54</f>
        <v>0</v>
      </c>
      <c r="BR54" s="34">
        <f>'[2]1.10'!OD54</f>
        <v>0</v>
      </c>
      <c r="BS54" s="34">
        <f>'[2]1.10'!OE54</f>
        <v>0</v>
      </c>
      <c r="BT54" s="34">
        <f t="shared" si="33"/>
        <v>0</v>
      </c>
      <c r="BU54" s="34">
        <f>'[2]1.10'!OG54</f>
        <v>0</v>
      </c>
      <c r="BV54" s="34">
        <f>'[2]1.10'!OH54</f>
        <v>0</v>
      </c>
      <c r="BW54" s="34">
        <f>'[2]1.10'!OI54</f>
        <v>0</v>
      </c>
      <c r="BX54" s="34">
        <f t="shared" si="35"/>
        <v>0</v>
      </c>
      <c r="BY54" s="34">
        <f>'[2]1.10'!OK54</f>
        <v>0</v>
      </c>
      <c r="BZ54" s="34">
        <f>'[2]1.10'!OL54</f>
        <v>0</v>
      </c>
      <c r="CA54" s="34">
        <f>'[2]1.10'!OM54</f>
        <v>0</v>
      </c>
      <c r="CB54" s="34">
        <f t="shared" si="37"/>
        <v>0</v>
      </c>
      <c r="CC54" s="34">
        <f>'[2]1.10'!OO54</f>
        <v>0</v>
      </c>
      <c r="CD54" s="34">
        <f>'[2]1.10'!OP54</f>
        <v>0</v>
      </c>
      <c r="CE54" s="34">
        <f>'[2]1.10'!OQ54</f>
        <v>0</v>
      </c>
      <c r="CF54" s="34">
        <f t="shared" si="39"/>
        <v>0</v>
      </c>
      <c r="CG54" s="34">
        <f>'[2]1.10'!OS54</f>
        <v>0</v>
      </c>
      <c r="CH54" s="34">
        <f>'[2]1.10'!OT54</f>
        <v>0</v>
      </c>
      <c r="CI54" s="34">
        <f>'[2]1.10'!OU54</f>
        <v>0</v>
      </c>
      <c r="CJ54" s="34">
        <f t="shared" si="41"/>
        <v>0</v>
      </c>
      <c r="CK54" s="34">
        <f>'[2]1.10'!OW54</f>
        <v>0</v>
      </c>
      <c r="CL54" s="34">
        <f>'[2]1.10'!OX54</f>
        <v>0</v>
      </c>
      <c r="CM54" s="34">
        <f>'[2]1.10'!OY54</f>
        <v>0</v>
      </c>
      <c r="CN54" s="34">
        <f t="shared" si="43"/>
        <v>0</v>
      </c>
      <c r="CO54" s="34">
        <f>'[2]1.10'!PA54</f>
        <v>0</v>
      </c>
      <c r="CP54" s="34">
        <f>'[2]1.10'!PB54</f>
        <v>0</v>
      </c>
      <c r="CQ54" s="34">
        <f>'[2]1.10'!PC54</f>
        <v>0</v>
      </c>
      <c r="CR54" s="34">
        <f t="shared" si="45"/>
        <v>0</v>
      </c>
      <c r="CS54" s="34">
        <f>'[2]1.10'!PE54</f>
        <v>0</v>
      </c>
      <c r="CT54" s="34">
        <f>'[2]1.10'!PF54</f>
        <v>0</v>
      </c>
      <c r="CU54" s="34">
        <f>'[2]1.10'!PG54</f>
        <v>0</v>
      </c>
      <c r="CV54" s="34">
        <f t="shared" si="47"/>
        <v>0</v>
      </c>
      <c r="CW54" s="34">
        <f>'[2]1.10'!PI54</f>
        <v>0</v>
      </c>
      <c r="CX54" s="34">
        <f>'[2]1.10'!PJ54</f>
        <v>0</v>
      </c>
      <c r="CY54" s="34">
        <f>'[2]1.10'!PK54</f>
        <v>0</v>
      </c>
      <c r="CZ54" s="34">
        <f t="shared" si="49"/>
        <v>0</v>
      </c>
      <c r="DA54" s="34">
        <f>'[2]1.10'!PM54</f>
        <v>0</v>
      </c>
      <c r="DB54" s="34">
        <f>'[2]1.10'!PN54</f>
        <v>0</v>
      </c>
      <c r="DC54" s="34">
        <f>'[2]1.10'!PO54</f>
        <v>0</v>
      </c>
      <c r="DD54" s="34">
        <f t="shared" si="51"/>
        <v>0</v>
      </c>
      <c r="DE54" s="34">
        <f>'[2]1.10'!PQ54</f>
        <v>0</v>
      </c>
      <c r="DF54" s="34">
        <f>'[2]1.10'!PR54</f>
        <v>0</v>
      </c>
      <c r="DG54" s="34">
        <f>'[2]1.10'!PS54</f>
        <v>0</v>
      </c>
      <c r="DH54" s="34">
        <f t="shared" si="53"/>
        <v>0</v>
      </c>
      <c r="DI54" s="34">
        <f>'[2]1.10'!PU54</f>
        <v>0</v>
      </c>
      <c r="DJ54" s="34">
        <f>'[2]1.10'!PV54</f>
        <v>0</v>
      </c>
      <c r="DK54" s="34">
        <f>'[2]1.10'!PW54</f>
        <v>0</v>
      </c>
      <c r="DL54" s="34">
        <f t="shared" si="55"/>
        <v>0</v>
      </c>
      <c r="DM54" s="34">
        <f>'[2]1.10'!PY54</f>
        <v>0</v>
      </c>
      <c r="DN54" s="34">
        <f>'[2]1.10'!PZ54</f>
        <v>0</v>
      </c>
      <c r="DO54" s="34">
        <f>'[2]1.10'!QA54</f>
        <v>0</v>
      </c>
      <c r="DP54" s="34">
        <f t="shared" si="57"/>
        <v>0</v>
      </c>
      <c r="DQ54" s="34">
        <f>'[2]1.10'!QC54</f>
        <v>0</v>
      </c>
      <c r="DR54" s="34">
        <f>'[2]1.10'!QD54</f>
        <v>0</v>
      </c>
      <c r="DS54" s="34">
        <f>'[2]1.10'!QE54</f>
        <v>0</v>
      </c>
      <c r="DT54" s="34">
        <f t="shared" si="59"/>
        <v>0</v>
      </c>
      <c r="DU54" s="34">
        <f>'[2]1.10'!QG54</f>
        <v>0</v>
      </c>
      <c r="DV54" s="34">
        <f>'[2]1.10'!QH54</f>
        <v>0</v>
      </c>
      <c r="DW54" s="34">
        <f>'[2]1.10'!QI54</f>
        <v>0</v>
      </c>
      <c r="DX54" s="34">
        <f t="shared" si="61"/>
        <v>0</v>
      </c>
      <c r="DY54" s="34">
        <f>'[2]1.10'!QK54</f>
        <v>0</v>
      </c>
      <c r="DZ54" s="34">
        <f>'[2]1.10'!QL54</f>
        <v>0</v>
      </c>
      <c r="EA54" s="34">
        <f>'[2]1.10'!QM54</f>
        <v>0</v>
      </c>
      <c r="EB54" s="34">
        <f t="shared" si="63"/>
        <v>0</v>
      </c>
      <c r="EC54" s="34">
        <f>'[2]1.10'!QO54</f>
        <v>0</v>
      </c>
      <c r="ED54" s="34">
        <f>'[2]1.10'!QP54</f>
        <v>0</v>
      </c>
      <c r="EE54" s="34">
        <f>'[2]1.10'!QQ54</f>
        <v>0</v>
      </c>
      <c r="EF54" s="34">
        <f t="shared" si="65"/>
        <v>0</v>
      </c>
      <c r="EG54" s="34">
        <f>'[2]1.10'!QS54</f>
        <v>0</v>
      </c>
      <c r="EH54" s="34">
        <f>'[2]1.10'!QT54</f>
        <v>0</v>
      </c>
      <c r="EI54" s="34">
        <f>'[2]1.10'!QU54</f>
        <v>0</v>
      </c>
      <c r="EJ54" s="34">
        <f t="shared" si="67"/>
        <v>0</v>
      </c>
      <c r="EK54" s="34">
        <f>'[2]1.10'!QW54</f>
        <v>0</v>
      </c>
      <c r="EL54" s="34">
        <f>'[2]1.10'!QX54</f>
        <v>0</v>
      </c>
      <c r="EM54" s="34">
        <f>'[2]1.10'!QY54</f>
        <v>0</v>
      </c>
      <c r="EN54" s="34">
        <f t="shared" si="69"/>
        <v>0</v>
      </c>
      <c r="EO54" s="34">
        <f>'[2]1.10'!RA54</f>
        <v>0</v>
      </c>
      <c r="EP54" s="34">
        <f>'[2]1.10'!RB54</f>
        <v>0</v>
      </c>
      <c r="EQ54" s="34">
        <f>'[2]1.10'!RC54</f>
        <v>0</v>
      </c>
      <c r="ER54" s="34">
        <f t="shared" si="71"/>
        <v>0</v>
      </c>
      <c r="ES54" s="34">
        <f>'[2]1.10'!RE54</f>
        <v>0</v>
      </c>
      <c r="ET54" s="34">
        <f>'[2]1.10'!RF54</f>
        <v>0</v>
      </c>
      <c r="EU54" s="34">
        <f>'[2]1.10'!RG54</f>
        <v>0</v>
      </c>
      <c r="EV54" s="34">
        <f t="shared" si="73"/>
        <v>0</v>
      </c>
      <c r="EW54" s="34">
        <f>'[2]1.10'!RI54</f>
        <v>0</v>
      </c>
      <c r="EX54" s="34">
        <f>'[2]1.10'!RJ54</f>
        <v>0</v>
      </c>
      <c r="EY54" s="34">
        <f>'[2]1.10'!RK54</f>
        <v>0</v>
      </c>
      <c r="EZ54" s="34">
        <f t="shared" si="75"/>
        <v>0</v>
      </c>
      <c r="FA54" s="34">
        <f>'[2]1.10'!RM54</f>
        <v>0</v>
      </c>
      <c r="FB54" s="34">
        <f>'[2]1.10'!RN54</f>
        <v>0</v>
      </c>
      <c r="FC54" s="34">
        <f>'[2]1.10'!RO54</f>
        <v>0</v>
      </c>
      <c r="FD54" s="34">
        <f t="shared" si="77"/>
        <v>0</v>
      </c>
      <c r="FE54" s="34">
        <f>'[2]1.10'!RQ54</f>
        <v>0</v>
      </c>
      <c r="FF54" s="34">
        <f>'[2]1.10'!RR54</f>
        <v>0</v>
      </c>
      <c r="FG54" s="34">
        <f>'[2]1.10'!RS54</f>
        <v>0</v>
      </c>
      <c r="FH54" s="34">
        <f t="shared" si="79"/>
        <v>0</v>
      </c>
      <c r="FI54" s="34">
        <f>'[2]1.10'!RU54</f>
        <v>0</v>
      </c>
      <c r="FJ54" s="34">
        <f>'[2]1.10'!RV54</f>
        <v>0</v>
      </c>
      <c r="FK54" s="34">
        <f>'[2]1.10'!RW54</f>
        <v>0</v>
      </c>
    </row>
    <row r="55" spans="1:167" s="10" customFormat="1" x14ac:dyDescent="0.2">
      <c r="A55" s="66" t="s">
        <v>113</v>
      </c>
      <c r="B55" s="87" t="s">
        <v>113</v>
      </c>
      <c r="C55" s="93" t="s">
        <v>202</v>
      </c>
      <c r="D55" s="34">
        <f t="shared" si="81"/>
        <v>0</v>
      </c>
      <c r="E55" s="34">
        <f t="shared" ref="E55:G55" si="965">E56+E57</f>
        <v>0</v>
      </c>
      <c r="F55" s="34">
        <f t="shared" si="965"/>
        <v>0</v>
      </c>
      <c r="G55" s="34">
        <f t="shared" si="965"/>
        <v>0</v>
      </c>
      <c r="H55" s="34">
        <f t="shared" si="1"/>
        <v>0</v>
      </c>
      <c r="I55" s="34">
        <f t="shared" ref="I55:K55" si="966">I56+I57</f>
        <v>0</v>
      </c>
      <c r="J55" s="34">
        <f t="shared" si="966"/>
        <v>0</v>
      </c>
      <c r="K55" s="34">
        <f t="shared" si="966"/>
        <v>0</v>
      </c>
      <c r="L55" s="34">
        <f t="shared" si="3"/>
        <v>0</v>
      </c>
      <c r="M55" s="34">
        <f t="shared" ref="M55:O55" si="967">M56+M57</f>
        <v>0</v>
      </c>
      <c r="N55" s="34">
        <f t="shared" si="967"/>
        <v>0</v>
      </c>
      <c r="O55" s="34">
        <f t="shared" si="967"/>
        <v>0</v>
      </c>
      <c r="P55" s="34">
        <f t="shared" si="5"/>
        <v>0</v>
      </c>
      <c r="Q55" s="34">
        <f t="shared" ref="Q55:S55" si="968">Q56+Q57</f>
        <v>0</v>
      </c>
      <c r="R55" s="34">
        <f t="shared" si="968"/>
        <v>0</v>
      </c>
      <c r="S55" s="34">
        <f t="shared" si="968"/>
        <v>0</v>
      </c>
      <c r="T55" s="34">
        <f t="shared" si="7"/>
        <v>0</v>
      </c>
      <c r="U55" s="34">
        <f t="shared" ref="U55:W55" si="969">U56+U57</f>
        <v>0</v>
      </c>
      <c r="V55" s="34">
        <f t="shared" si="969"/>
        <v>0</v>
      </c>
      <c r="W55" s="34">
        <f t="shared" si="969"/>
        <v>0</v>
      </c>
      <c r="X55" s="34">
        <f t="shared" si="9"/>
        <v>0</v>
      </c>
      <c r="Y55" s="34">
        <f t="shared" ref="Y55:AA55" si="970">Y56+Y57</f>
        <v>0</v>
      </c>
      <c r="Z55" s="34">
        <f t="shared" si="970"/>
        <v>0</v>
      </c>
      <c r="AA55" s="34">
        <f t="shared" si="970"/>
        <v>0</v>
      </c>
      <c r="AB55" s="34">
        <f t="shared" si="11"/>
        <v>0</v>
      </c>
      <c r="AC55" s="34">
        <f t="shared" ref="AC55:AE55" si="971">AC56+AC57</f>
        <v>0</v>
      </c>
      <c r="AD55" s="34">
        <f t="shared" si="971"/>
        <v>0</v>
      </c>
      <c r="AE55" s="34">
        <f t="shared" si="971"/>
        <v>0</v>
      </c>
      <c r="AF55" s="34">
        <f t="shared" si="13"/>
        <v>0</v>
      </c>
      <c r="AG55" s="34">
        <f t="shared" ref="AG55:AI55" si="972">AG56+AG57</f>
        <v>0</v>
      </c>
      <c r="AH55" s="34">
        <f t="shared" si="972"/>
        <v>0</v>
      </c>
      <c r="AI55" s="34">
        <f t="shared" si="972"/>
        <v>0</v>
      </c>
      <c r="AJ55" s="34">
        <f t="shared" si="15"/>
        <v>0</v>
      </c>
      <c r="AK55" s="34">
        <f t="shared" ref="AK55:AM55" si="973">AK56+AK57</f>
        <v>0</v>
      </c>
      <c r="AL55" s="34">
        <f t="shared" si="973"/>
        <v>0</v>
      </c>
      <c r="AM55" s="34">
        <f t="shared" si="973"/>
        <v>0</v>
      </c>
      <c r="AN55" s="34">
        <f t="shared" si="17"/>
        <v>0</v>
      </c>
      <c r="AO55" s="34">
        <f t="shared" ref="AO55:AQ55" si="974">AO56+AO57</f>
        <v>0</v>
      </c>
      <c r="AP55" s="34">
        <f t="shared" si="974"/>
        <v>0</v>
      </c>
      <c r="AQ55" s="34">
        <f t="shared" si="974"/>
        <v>0</v>
      </c>
      <c r="AR55" s="34">
        <f t="shared" si="19"/>
        <v>0</v>
      </c>
      <c r="AS55" s="34">
        <f t="shared" ref="AS55:AU55" si="975">AS56+AS57</f>
        <v>0</v>
      </c>
      <c r="AT55" s="34">
        <f t="shared" si="975"/>
        <v>0</v>
      </c>
      <c r="AU55" s="34">
        <f t="shared" si="975"/>
        <v>0</v>
      </c>
      <c r="AV55" s="34">
        <f t="shared" si="21"/>
        <v>0</v>
      </c>
      <c r="AW55" s="34">
        <f t="shared" ref="AW55:AY55" si="976">AW56+AW57</f>
        <v>0</v>
      </c>
      <c r="AX55" s="34">
        <f t="shared" si="976"/>
        <v>0</v>
      </c>
      <c r="AY55" s="34">
        <f t="shared" si="976"/>
        <v>0</v>
      </c>
      <c r="AZ55" s="34">
        <f t="shared" si="23"/>
        <v>0</v>
      </c>
      <c r="BA55" s="34">
        <f t="shared" ref="BA55:BC55" si="977">BA56+BA57</f>
        <v>0</v>
      </c>
      <c r="BB55" s="34">
        <f t="shared" si="977"/>
        <v>0</v>
      </c>
      <c r="BC55" s="34">
        <f t="shared" si="977"/>
        <v>0</v>
      </c>
      <c r="BD55" s="34">
        <f t="shared" si="25"/>
        <v>0</v>
      </c>
      <c r="BE55" s="34">
        <f t="shared" ref="BE55:BG55" si="978">BE56+BE57</f>
        <v>0</v>
      </c>
      <c r="BF55" s="34">
        <f t="shared" si="978"/>
        <v>0</v>
      </c>
      <c r="BG55" s="34">
        <f t="shared" si="978"/>
        <v>0</v>
      </c>
      <c r="BH55" s="34">
        <f t="shared" si="27"/>
        <v>0</v>
      </c>
      <c r="BI55" s="34">
        <f t="shared" ref="BI55:BK55" si="979">BI56+BI57</f>
        <v>0</v>
      </c>
      <c r="BJ55" s="34">
        <f t="shared" si="979"/>
        <v>0</v>
      </c>
      <c r="BK55" s="34">
        <f t="shared" si="979"/>
        <v>0</v>
      </c>
      <c r="BL55" s="34">
        <f t="shared" si="29"/>
        <v>0</v>
      </c>
      <c r="BM55" s="34">
        <f t="shared" ref="BM55:BO55" si="980">BM56+BM57</f>
        <v>0</v>
      </c>
      <c r="BN55" s="34">
        <f t="shared" si="980"/>
        <v>0</v>
      </c>
      <c r="BO55" s="34">
        <f t="shared" si="980"/>
        <v>0</v>
      </c>
      <c r="BP55" s="34">
        <f t="shared" si="31"/>
        <v>0</v>
      </c>
      <c r="BQ55" s="34">
        <f t="shared" ref="BQ55:BS55" si="981">BQ56+BQ57</f>
        <v>0</v>
      </c>
      <c r="BR55" s="34">
        <f t="shared" si="981"/>
        <v>0</v>
      </c>
      <c r="BS55" s="34">
        <f t="shared" si="981"/>
        <v>0</v>
      </c>
      <c r="BT55" s="34">
        <f t="shared" si="33"/>
        <v>0</v>
      </c>
      <c r="BU55" s="34">
        <f t="shared" ref="BU55:BW55" si="982">BU56+BU57</f>
        <v>0</v>
      </c>
      <c r="BV55" s="34">
        <f t="shared" si="982"/>
        <v>0</v>
      </c>
      <c r="BW55" s="34">
        <f t="shared" si="982"/>
        <v>0</v>
      </c>
      <c r="BX55" s="34">
        <f t="shared" si="35"/>
        <v>0</v>
      </c>
      <c r="BY55" s="34">
        <f t="shared" ref="BY55:CA55" si="983">BY56+BY57</f>
        <v>0</v>
      </c>
      <c r="BZ55" s="34">
        <f t="shared" si="983"/>
        <v>0</v>
      </c>
      <c r="CA55" s="34">
        <f t="shared" si="983"/>
        <v>0</v>
      </c>
      <c r="CB55" s="34">
        <f t="shared" si="37"/>
        <v>0</v>
      </c>
      <c r="CC55" s="34">
        <f t="shared" ref="CC55:CE55" si="984">CC56+CC57</f>
        <v>0</v>
      </c>
      <c r="CD55" s="34">
        <f t="shared" si="984"/>
        <v>0</v>
      </c>
      <c r="CE55" s="34">
        <f t="shared" si="984"/>
        <v>0</v>
      </c>
      <c r="CF55" s="34">
        <f t="shared" si="39"/>
        <v>0</v>
      </c>
      <c r="CG55" s="34">
        <f t="shared" ref="CG55:CI55" si="985">CG56+CG57</f>
        <v>0</v>
      </c>
      <c r="CH55" s="34">
        <f t="shared" si="985"/>
        <v>0</v>
      </c>
      <c r="CI55" s="34">
        <f t="shared" si="985"/>
        <v>0</v>
      </c>
      <c r="CJ55" s="34">
        <f t="shared" si="41"/>
        <v>0</v>
      </c>
      <c r="CK55" s="34">
        <f t="shared" ref="CK55:CM55" si="986">CK56+CK57</f>
        <v>0</v>
      </c>
      <c r="CL55" s="34">
        <f t="shared" si="986"/>
        <v>0</v>
      </c>
      <c r="CM55" s="34">
        <f t="shared" si="986"/>
        <v>0</v>
      </c>
      <c r="CN55" s="34">
        <f t="shared" si="43"/>
        <v>0</v>
      </c>
      <c r="CO55" s="34">
        <f t="shared" ref="CO55:CQ55" si="987">CO56+CO57</f>
        <v>0</v>
      </c>
      <c r="CP55" s="34">
        <f t="shared" si="987"/>
        <v>0</v>
      </c>
      <c r="CQ55" s="34">
        <f t="shared" si="987"/>
        <v>0</v>
      </c>
      <c r="CR55" s="34">
        <f t="shared" si="45"/>
        <v>0</v>
      </c>
      <c r="CS55" s="34">
        <f t="shared" ref="CS55:CU55" si="988">CS56+CS57</f>
        <v>0</v>
      </c>
      <c r="CT55" s="34">
        <f t="shared" si="988"/>
        <v>0</v>
      </c>
      <c r="CU55" s="34">
        <f t="shared" si="988"/>
        <v>0</v>
      </c>
      <c r="CV55" s="34">
        <f t="shared" si="47"/>
        <v>0</v>
      </c>
      <c r="CW55" s="34">
        <f t="shared" ref="CW55:CY55" si="989">CW56+CW57</f>
        <v>0</v>
      </c>
      <c r="CX55" s="34">
        <f t="shared" si="989"/>
        <v>0</v>
      </c>
      <c r="CY55" s="34">
        <f t="shared" si="989"/>
        <v>0</v>
      </c>
      <c r="CZ55" s="34">
        <f t="shared" si="49"/>
        <v>0</v>
      </c>
      <c r="DA55" s="34">
        <f t="shared" ref="DA55:DC55" si="990">DA56+DA57</f>
        <v>0</v>
      </c>
      <c r="DB55" s="34">
        <f t="shared" si="990"/>
        <v>0</v>
      </c>
      <c r="DC55" s="34">
        <f t="shared" si="990"/>
        <v>0</v>
      </c>
      <c r="DD55" s="34">
        <f t="shared" si="51"/>
        <v>0</v>
      </c>
      <c r="DE55" s="34">
        <f t="shared" ref="DE55:DG55" si="991">DE56+DE57</f>
        <v>0</v>
      </c>
      <c r="DF55" s="34">
        <f t="shared" si="991"/>
        <v>0</v>
      </c>
      <c r="DG55" s="34">
        <f t="shared" si="991"/>
        <v>0</v>
      </c>
      <c r="DH55" s="34">
        <f t="shared" si="53"/>
        <v>0</v>
      </c>
      <c r="DI55" s="34">
        <f t="shared" ref="DI55:DK55" si="992">DI56+DI57</f>
        <v>0</v>
      </c>
      <c r="DJ55" s="34">
        <f t="shared" si="992"/>
        <v>0</v>
      </c>
      <c r="DK55" s="34">
        <f t="shared" si="992"/>
        <v>0</v>
      </c>
      <c r="DL55" s="34">
        <f t="shared" si="55"/>
        <v>0</v>
      </c>
      <c r="DM55" s="34">
        <f t="shared" ref="DM55:DO55" si="993">DM56+DM57</f>
        <v>0</v>
      </c>
      <c r="DN55" s="34">
        <f t="shared" si="993"/>
        <v>0</v>
      </c>
      <c r="DO55" s="34">
        <f t="shared" si="993"/>
        <v>0</v>
      </c>
      <c r="DP55" s="34">
        <f t="shared" si="57"/>
        <v>0</v>
      </c>
      <c r="DQ55" s="34">
        <f t="shared" ref="DQ55:DS55" si="994">DQ56+DQ57</f>
        <v>0</v>
      </c>
      <c r="DR55" s="34">
        <f t="shared" si="994"/>
        <v>0</v>
      </c>
      <c r="DS55" s="34">
        <f t="shared" si="994"/>
        <v>0</v>
      </c>
      <c r="DT55" s="34">
        <f t="shared" si="59"/>
        <v>0</v>
      </c>
      <c r="DU55" s="34">
        <f t="shared" ref="DU55:DW55" si="995">DU56+DU57</f>
        <v>0</v>
      </c>
      <c r="DV55" s="34">
        <f t="shared" si="995"/>
        <v>0</v>
      </c>
      <c r="DW55" s="34">
        <f t="shared" si="995"/>
        <v>0</v>
      </c>
      <c r="DX55" s="34">
        <f t="shared" si="61"/>
        <v>0</v>
      </c>
      <c r="DY55" s="34">
        <f t="shared" ref="DY55:EA55" si="996">DY56+DY57</f>
        <v>0</v>
      </c>
      <c r="DZ55" s="34">
        <f t="shared" si="996"/>
        <v>0</v>
      </c>
      <c r="EA55" s="34">
        <f t="shared" si="996"/>
        <v>0</v>
      </c>
      <c r="EB55" s="34">
        <f t="shared" si="63"/>
        <v>0</v>
      </c>
      <c r="EC55" s="34">
        <f t="shared" ref="EC55:EE55" si="997">EC56+EC57</f>
        <v>0</v>
      </c>
      <c r="ED55" s="34">
        <f t="shared" si="997"/>
        <v>0</v>
      </c>
      <c r="EE55" s="34">
        <f t="shared" si="997"/>
        <v>0</v>
      </c>
      <c r="EF55" s="34">
        <f t="shared" si="65"/>
        <v>0</v>
      </c>
      <c r="EG55" s="34">
        <f t="shared" ref="EG55:EI55" si="998">EG56+EG57</f>
        <v>0</v>
      </c>
      <c r="EH55" s="34">
        <f t="shared" si="998"/>
        <v>0</v>
      </c>
      <c r="EI55" s="34">
        <f t="shared" si="998"/>
        <v>0</v>
      </c>
      <c r="EJ55" s="34">
        <f t="shared" si="67"/>
        <v>0</v>
      </c>
      <c r="EK55" s="34">
        <f t="shared" ref="EK55:EM55" si="999">EK56+EK57</f>
        <v>0</v>
      </c>
      <c r="EL55" s="34">
        <f t="shared" si="999"/>
        <v>0</v>
      </c>
      <c r="EM55" s="34">
        <f t="shared" si="999"/>
        <v>0</v>
      </c>
      <c r="EN55" s="34">
        <f t="shared" si="69"/>
        <v>0</v>
      </c>
      <c r="EO55" s="34">
        <f t="shared" ref="EO55:EQ55" si="1000">EO56+EO57</f>
        <v>0</v>
      </c>
      <c r="EP55" s="34">
        <f t="shared" si="1000"/>
        <v>0</v>
      </c>
      <c r="EQ55" s="34">
        <f t="shared" si="1000"/>
        <v>0</v>
      </c>
      <c r="ER55" s="34">
        <f t="shared" si="71"/>
        <v>0</v>
      </c>
      <c r="ES55" s="34">
        <f t="shared" ref="ES55:EU55" si="1001">ES56+ES57</f>
        <v>0</v>
      </c>
      <c r="ET55" s="34">
        <f t="shared" si="1001"/>
        <v>0</v>
      </c>
      <c r="EU55" s="34">
        <f t="shared" si="1001"/>
        <v>0</v>
      </c>
      <c r="EV55" s="34">
        <f t="shared" si="73"/>
        <v>0</v>
      </c>
      <c r="EW55" s="34">
        <f t="shared" ref="EW55:EY55" si="1002">EW56+EW57</f>
        <v>0</v>
      </c>
      <c r="EX55" s="34">
        <f t="shared" si="1002"/>
        <v>0</v>
      </c>
      <c r="EY55" s="34">
        <f t="shared" si="1002"/>
        <v>0</v>
      </c>
      <c r="EZ55" s="34">
        <f t="shared" si="75"/>
        <v>0</v>
      </c>
      <c r="FA55" s="34">
        <f t="shared" ref="FA55:FC55" si="1003">FA56+FA57</f>
        <v>0</v>
      </c>
      <c r="FB55" s="34">
        <f t="shared" si="1003"/>
        <v>0</v>
      </c>
      <c r="FC55" s="34">
        <f t="shared" si="1003"/>
        <v>0</v>
      </c>
      <c r="FD55" s="34">
        <f t="shared" si="77"/>
        <v>0</v>
      </c>
      <c r="FE55" s="34">
        <f t="shared" ref="FE55:FG55" si="1004">FE56+FE57</f>
        <v>0</v>
      </c>
      <c r="FF55" s="34">
        <f t="shared" si="1004"/>
        <v>0</v>
      </c>
      <c r="FG55" s="34">
        <f t="shared" si="1004"/>
        <v>0</v>
      </c>
      <c r="FH55" s="34">
        <f t="shared" si="79"/>
        <v>0</v>
      </c>
      <c r="FI55" s="34">
        <f t="shared" ref="FI55:FK55" si="1005">FI56+FI57</f>
        <v>0</v>
      </c>
      <c r="FJ55" s="34">
        <f t="shared" si="1005"/>
        <v>0</v>
      </c>
      <c r="FK55" s="34">
        <f t="shared" si="1005"/>
        <v>0</v>
      </c>
    </row>
    <row r="56" spans="1:167" s="10" customFormat="1" x14ac:dyDescent="0.2">
      <c r="A56" s="66" t="s">
        <v>129</v>
      </c>
      <c r="B56" s="87" t="s">
        <v>129</v>
      </c>
      <c r="C56" s="195" t="s">
        <v>217</v>
      </c>
      <c r="D56" s="34">
        <f t="shared" si="81"/>
        <v>0</v>
      </c>
      <c r="E56" s="34">
        <f>'[2]1.10'!LQ56</f>
        <v>0</v>
      </c>
      <c r="F56" s="34">
        <f>'[2]1.10'!LR56</f>
        <v>0</v>
      </c>
      <c r="G56" s="34">
        <f>'[2]1.10'!LS56</f>
        <v>0</v>
      </c>
      <c r="H56" s="34">
        <f t="shared" si="1"/>
        <v>0</v>
      </c>
      <c r="I56" s="34">
        <f>'[2]1.10'!LU56</f>
        <v>0</v>
      </c>
      <c r="J56" s="34">
        <f>'[2]1.10'!LV56</f>
        <v>0</v>
      </c>
      <c r="K56" s="34">
        <f>'[2]1.10'!LW56</f>
        <v>0</v>
      </c>
      <c r="L56" s="34">
        <f t="shared" si="3"/>
        <v>0</v>
      </c>
      <c r="M56" s="34">
        <f>'[2]1.10'!LY56</f>
        <v>0</v>
      </c>
      <c r="N56" s="34">
        <f>'[2]1.10'!LZ56</f>
        <v>0</v>
      </c>
      <c r="O56" s="34">
        <f>'[2]1.10'!MA56</f>
        <v>0</v>
      </c>
      <c r="P56" s="34">
        <f t="shared" si="5"/>
        <v>0</v>
      </c>
      <c r="Q56" s="34">
        <f>'[2]1.10'!MC56</f>
        <v>0</v>
      </c>
      <c r="R56" s="34">
        <f>'[2]1.10'!MD56</f>
        <v>0</v>
      </c>
      <c r="S56" s="34">
        <f>'[2]1.10'!ME56</f>
        <v>0</v>
      </c>
      <c r="T56" s="34">
        <f t="shared" si="7"/>
        <v>0</v>
      </c>
      <c r="U56" s="34">
        <f>'[2]1.10'!MG56</f>
        <v>0</v>
      </c>
      <c r="V56" s="34">
        <f>'[2]1.10'!MH56</f>
        <v>0</v>
      </c>
      <c r="W56" s="34">
        <f>'[2]1.10'!MI56</f>
        <v>0</v>
      </c>
      <c r="X56" s="34">
        <f t="shared" si="9"/>
        <v>0</v>
      </c>
      <c r="Y56" s="34">
        <f>'[2]1.10'!MK56</f>
        <v>0</v>
      </c>
      <c r="Z56" s="34">
        <f>'[2]1.10'!ML56</f>
        <v>0</v>
      </c>
      <c r="AA56" s="34">
        <f>'[2]1.10'!MM56</f>
        <v>0</v>
      </c>
      <c r="AB56" s="34">
        <f t="shared" si="11"/>
        <v>0</v>
      </c>
      <c r="AC56" s="34">
        <f>'[2]1.10'!MO56</f>
        <v>0</v>
      </c>
      <c r="AD56" s="34">
        <f>'[2]1.10'!MP56</f>
        <v>0</v>
      </c>
      <c r="AE56" s="34">
        <f>'[2]1.10'!MQ56</f>
        <v>0</v>
      </c>
      <c r="AF56" s="34">
        <f t="shared" si="13"/>
        <v>0</v>
      </c>
      <c r="AG56" s="34">
        <f>'[2]1.10'!MS56</f>
        <v>0</v>
      </c>
      <c r="AH56" s="34">
        <f>'[2]1.10'!MT56</f>
        <v>0</v>
      </c>
      <c r="AI56" s="34">
        <f>'[2]1.10'!MU56</f>
        <v>0</v>
      </c>
      <c r="AJ56" s="34">
        <f t="shared" si="15"/>
        <v>0</v>
      </c>
      <c r="AK56" s="34">
        <f>'[2]1.10'!MW56</f>
        <v>0</v>
      </c>
      <c r="AL56" s="34">
        <f>'[2]1.10'!MX56</f>
        <v>0</v>
      </c>
      <c r="AM56" s="34">
        <f>'[2]1.10'!MY56</f>
        <v>0</v>
      </c>
      <c r="AN56" s="34">
        <f t="shared" si="17"/>
        <v>0</v>
      </c>
      <c r="AO56" s="34">
        <f>'[2]1.10'!NA56</f>
        <v>0</v>
      </c>
      <c r="AP56" s="34">
        <f>'[2]1.10'!NB56</f>
        <v>0</v>
      </c>
      <c r="AQ56" s="34">
        <f>'[2]1.10'!NC56</f>
        <v>0</v>
      </c>
      <c r="AR56" s="34">
        <f t="shared" si="19"/>
        <v>0</v>
      </c>
      <c r="AS56" s="34">
        <f>'[2]1.10'!NE56</f>
        <v>0</v>
      </c>
      <c r="AT56" s="34">
        <f>'[2]1.10'!NF56</f>
        <v>0</v>
      </c>
      <c r="AU56" s="34">
        <f>'[2]1.10'!NG56</f>
        <v>0</v>
      </c>
      <c r="AV56" s="34">
        <f t="shared" si="21"/>
        <v>0</v>
      </c>
      <c r="AW56" s="34">
        <f>'[2]1.10'!NI56</f>
        <v>0</v>
      </c>
      <c r="AX56" s="34">
        <f>'[2]1.10'!NJ56</f>
        <v>0</v>
      </c>
      <c r="AY56" s="34">
        <f>'[2]1.10'!NK56</f>
        <v>0</v>
      </c>
      <c r="AZ56" s="34">
        <f t="shared" si="23"/>
        <v>0</v>
      </c>
      <c r="BA56" s="34">
        <f>'[2]1.10'!NM56</f>
        <v>0</v>
      </c>
      <c r="BB56" s="34">
        <f>'[2]1.10'!NN56</f>
        <v>0</v>
      </c>
      <c r="BC56" s="34">
        <f>'[2]1.10'!NO56</f>
        <v>0</v>
      </c>
      <c r="BD56" s="34">
        <f t="shared" si="25"/>
        <v>0</v>
      </c>
      <c r="BE56" s="34">
        <f>'[2]1.10'!NQ56</f>
        <v>0</v>
      </c>
      <c r="BF56" s="34">
        <f>'[2]1.10'!NR56</f>
        <v>0</v>
      </c>
      <c r="BG56" s="34">
        <f>'[2]1.10'!NS56</f>
        <v>0</v>
      </c>
      <c r="BH56" s="34">
        <f t="shared" si="27"/>
        <v>0</v>
      </c>
      <c r="BI56" s="34">
        <f>'[2]1.10'!NU56</f>
        <v>0</v>
      </c>
      <c r="BJ56" s="34">
        <f>'[2]1.10'!NV56</f>
        <v>0</v>
      </c>
      <c r="BK56" s="34">
        <f>'[2]1.10'!NW56</f>
        <v>0</v>
      </c>
      <c r="BL56" s="34">
        <f t="shared" si="29"/>
        <v>0</v>
      </c>
      <c r="BM56" s="34">
        <f>'[2]1.10'!NY56</f>
        <v>0</v>
      </c>
      <c r="BN56" s="34">
        <f>'[2]1.10'!NZ56</f>
        <v>0</v>
      </c>
      <c r="BO56" s="34">
        <f>'[2]1.10'!OA56</f>
        <v>0</v>
      </c>
      <c r="BP56" s="34">
        <f t="shared" si="31"/>
        <v>0</v>
      </c>
      <c r="BQ56" s="34">
        <f>'[2]1.10'!OC56</f>
        <v>0</v>
      </c>
      <c r="BR56" s="34">
        <f>'[2]1.10'!OD56</f>
        <v>0</v>
      </c>
      <c r="BS56" s="34">
        <f>'[2]1.10'!OE56</f>
        <v>0</v>
      </c>
      <c r="BT56" s="34">
        <f t="shared" si="33"/>
        <v>0</v>
      </c>
      <c r="BU56" s="34">
        <f>'[2]1.10'!OG56</f>
        <v>0</v>
      </c>
      <c r="BV56" s="34">
        <f>'[2]1.10'!OH56</f>
        <v>0</v>
      </c>
      <c r="BW56" s="34">
        <f>'[2]1.10'!OI56</f>
        <v>0</v>
      </c>
      <c r="BX56" s="34">
        <f t="shared" si="35"/>
        <v>0</v>
      </c>
      <c r="BY56" s="34">
        <f>'[2]1.10'!OK56</f>
        <v>0</v>
      </c>
      <c r="BZ56" s="34">
        <f>'[2]1.10'!OL56</f>
        <v>0</v>
      </c>
      <c r="CA56" s="34">
        <f>'[2]1.10'!OM56</f>
        <v>0</v>
      </c>
      <c r="CB56" s="34">
        <f t="shared" si="37"/>
        <v>0</v>
      </c>
      <c r="CC56" s="34">
        <f>'[2]1.10'!OO56</f>
        <v>0</v>
      </c>
      <c r="CD56" s="34">
        <f>'[2]1.10'!OP56</f>
        <v>0</v>
      </c>
      <c r="CE56" s="34">
        <f>'[2]1.10'!OQ56</f>
        <v>0</v>
      </c>
      <c r="CF56" s="34">
        <f t="shared" si="39"/>
        <v>0</v>
      </c>
      <c r="CG56" s="34">
        <f>'[2]1.10'!OS56</f>
        <v>0</v>
      </c>
      <c r="CH56" s="34">
        <f>'[2]1.10'!OT56</f>
        <v>0</v>
      </c>
      <c r="CI56" s="34">
        <f>'[2]1.10'!OU56</f>
        <v>0</v>
      </c>
      <c r="CJ56" s="34">
        <f t="shared" si="41"/>
        <v>0</v>
      </c>
      <c r="CK56" s="34">
        <f>'[2]1.10'!OW56</f>
        <v>0</v>
      </c>
      <c r="CL56" s="34">
        <f>'[2]1.10'!OX56</f>
        <v>0</v>
      </c>
      <c r="CM56" s="34">
        <f>'[2]1.10'!OY56</f>
        <v>0</v>
      </c>
      <c r="CN56" s="34">
        <f t="shared" si="43"/>
        <v>0</v>
      </c>
      <c r="CO56" s="34">
        <f>'[2]1.10'!PA56</f>
        <v>0</v>
      </c>
      <c r="CP56" s="34">
        <f>'[2]1.10'!PB56</f>
        <v>0</v>
      </c>
      <c r="CQ56" s="34">
        <f>'[2]1.10'!PC56</f>
        <v>0</v>
      </c>
      <c r="CR56" s="34">
        <f t="shared" si="45"/>
        <v>0</v>
      </c>
      <c r="CS56" s="34">
        <f>'[2]1.10'!PE56</f>
        <v>0</v>
      </c>
      <c r="CT56" s="34">
        <f>'[2]1.10'!PF56</f>
        <v>0</v>
      </c>
      <c r="CU56" s="34">
        <f>'[2]1.10'!PG56</f>
        <v>0</v>
      </c>
      <c r="CV56" s="34">
        <f t="shared" si="47"/>
        <v>0</v>
      </c>
      <c r="CW56" s="34">
        <f>'[2]1.10'!PI56</f>
        <v>0</v>
      </c>
      <c r="CX56" s="34">
        <f>'[2]1.10'!PJ56</f>
        <v>0</v>
      </c>
      <c r="CY56" s="34">
        <f>'[2]1.10'!PK56</f>
        <v>0</v>
      </c>
      <c r="CZ56" s="34">
        <f t="shared" si="49"/>
        <v>0</v>
      </c>
      <c r="DA56" s="34">
        <f>'[2]1.10'!PM56</f>
        <v>0</v>
      </c>
      <c r="DB56" s="34">
        <f>'[2]1.10'!PN56</f>
        <v>0</v>
      </c>
      <c r="DC56" s="34">
        <f>'[2]1.10'!PO56</f>
        <v>0</v>
      </c>
      <c r="DD56" s="34">
        <f t="shared" si="51"/>
        <v>0</v>
      </c>
      <c r="DE56" s="34">
        <f>'[2]1.10'!PQ56</f>
        <v>0</v>
      </c>
      <c r="DF56" s="34">
        <f>'[2]1.10'!PR56</f>
        <v>0</v>
      </c>
      <c r="DG56" s="34">
        <f>'[2]1.10'!PS56</f>
        <v>0</v>
      </c>
      <c r="DH56" s="34">
        <f t="shared" si="53"/>
        <v>0</v>
      </c>
      <c r="DI56" s="34">
        <f>'[2]1.10'!PU56</f>
        <v>0</v>
      </c>
      <c r="DJ56" s="34">
        <f>'[2]1.10'!PV56</f>
        <v>0</v>
      </c>
      <c r="DK56" s="34">
        <f>'[2]1.10'!PW56</f>
        <v>0</v>
      </c>
      <c r="DL56" s="34">
        <f t="shared" si="55"/>
        <v>0</v>
      </c>
      <c r="DM56" s="34">
        <f>'[2]1.10'!PY56</f>
        <v>0</v>
      </c>
      <c r="DN56" s="34">
        <f>'[2]1.10'!PZ56</f>
        <v>0</v>
      </c>
      <c r="DO56" s="34">
        <f>'[2]1.10'!QA56</f>
        <v>0</v>
      </c>
      <c r="DP56" s="34">
        <f t="shared" si="57"/>
        <v>0</v>
      </c>
      <c r="DQ56" s="34">
        <f>'[2]1.10'!QC56</f>
        <v>0</v>
      </c>
      <c r="DR56" s="34">
        <f>'[2]1.10'!QD56</f>
        <v>0</v>
      </c>
      <c r="DS56" s="34">
        <f>'[2]1.10'!QE56</f>
        <v>0</v>
      </c>
      <c r="DT56" s="34">
        <f t="shared" si="59"/>
        <v>0</v>
      </c>
      <c r="DU56" s="34">
        <f>'[2]1.10'!QG56</f>
        <v>0</v>
      </c>
      <c r="DV56" s="34">
        <f>'[2]1.10'!QH56</f>
        <v>0</v>
      </c>
      <c r="DW56" s="34">
        <f>'[2]1.10'!QI56</f>
        <v>0</v>
      </c>
      <c r="DX56" s="34">
        <f t="shared" si="61"/>
        <v>0</v>
      </c>
      <c r="DY56" s="34">
        <f>'[2]1.10'!QK56</f>
        <v>0</v>
      </c>
      <c r="DZ56" s="34">
        <f>'[2]1.10'!QL56</f>
        <v>0</v>
      </c>
      <c r="EA56" s="34">
        <f>'[2]1.10'!QM56</f>
        <v>0</v>
      </c>
      <c r="EB56" s="34">
        <f t="shared" si="63"/>
        <v>0</v>
      </c>
      <c r="EC56" s="34">
        <f>'[2]1.10'!QO56</f>
        <v>0</v>
      </c>
      <c r="ED56" s="34">
        <f>'[2]1.10'!QP56</f>
        <v>0</v>
      </c>
      <c r="EE56" s="34">
        <f>'[2]1.10'!QQ56</f>
        <v>0</v>
      </c>
      <c r="EF56" s="34">
        <f t="shared" si="65"/>
        <v>0</v>
      </c>
      <c r="EG56" s="34">
        <f>'[2]1.10'!QS56</f>
        <v>0</v>
      </c>
      <c r="EH56" s="34">
        <f>'[2]1.10'!QT56</f>
        <v>0</v>
      </c>
      <c r="EI56" s="34">
        <f>'[2]1.10'!QU56</f>
        <v>0</v>
      </c>
      <c r="EJ56" s="34">
        <f t="shared" si="67"/>
        <v>0</v>
      </c>
      <c r="EK56" s="34">
        <f>'[2]1.10'!QW56</f>
        <v>0</v>
      </c>
      <c r="EL56" s="34">
        <f>'[2]1.10'!QX56</f>
        <v>0</v>
      </c>
      <c r="EM56" s="34">
        <f>'[2]1.10'!QY56</f>
        <v>0</v>
      </c>
      <c r="EN56" s="34">
        <f t="shared" si="69"/>
        <v>0</v>
      </c>
      <c r="EO56" s="34">
        <f>'[2]1.10'!RA56</f>
        <v>0</v>
      </c>
      <c r="EP56" s="34">
        <f>'[2]1.10'!RB56</f>
        <v>0</v>
      </c>
      <c r="EQ56" s="34">
        <f>'[2]1.10'!RC56</f>
        <v>0</v>
      </c>
      <c r="ER56" s="34">
        <f t="shared" si="71"/>
        <v>0</v>
      </c>
      <c r="ES56" s="34">
        <f>'[2]1.10'!RE56</f>
        <v>0</v>
      </c>
      <c r="ET56" s="34">
        <f>'[2]1.10'!RF56</f>
        <v>0</v>
      </c>
      <c r="EU56" s="34">
        <f>'[2]1.10'!RG56</f>
        <v>0</v>
      </c>
      <c r="EV56" s="34">
        <f t="shared" si="73"/>
        <v>0</v>
      </c>
      <c r="EW56" s="34">
        <f>'[2]1.10'!RI56</f>
        <v>0</v>
      </c>
      <c r="EX56" s="34">
        <f>'[2]1.10'!RJ56</f>
        <v>0</v>
      </c>
      <c r="EY56" s="34">
        <f>'[2]1.10'!RK56</f>
        <v>0</v>
      </c>
      <c r="EZ56" s="34">
        <f t="shared" si="75"/>
        <v>0</v>
      </c>
      <c r="FA56" s="34">
        <f>'[2]1.10'!RM56</f>
        <v>0</v>
      </c>
      <c r="FB56" s="34">
        <f>'[2]1.10'!RN56</f>
        <v>0</v>
      </c>
      <c r="FC56" s="34">
        <f>'[2]1.10'!RO56</f>
        <v>0</v>
      </c>
      <c r="FD56" s="34">
        <f t="shared" si="77"/>
        <v>0</v>
      </c>
      <c r="FE56" s="34">
        <f>'[2]1.10'!RQ56</f>
        <v>0</v>
      </c>
      <c r="FF56" s="34">
        <f>'[2]1.10'!RR56</f>
        <v>0</v>
      </c>
      <c r="FG56" s="34">
        <f>'[2]1.10'!RS56</f>
        <v>0</v>
      </c>
      <c r="FH56" s="34">
        <f t="shared" si="79"/>
        <v>0</v>
      </c>
      <c r="FI56" s="34">
        <f>'[2]1.10'!RU56</f>
        <v>0</v>
      </c>
      <c r="FJ56" s="34">
        <f>'[2]1.10'!RV56</f>
        <v>0</v>
      </c>
      <c r="FK56" s="34">
        <f>'[2]1.10'!RW56</f>
        <v>0</v>
      </c>
    </row>
    <row r="57" spans="1:167" s="10" customFormat="1" x14ac:dyDescent="0.2">
      <c r="A57" s="66" t="s">
        <v>114</v>
      </c>
      <c r="B57" s="87" t="s">
        <v>114</v>
      </c>
      <c r="C57" s="93" t="s">
        <v>218</v>
      </c>
      <c r="D57" s="34">
        <f t="shared" si="81"/>
        <v>0</v>
      </c>
      <c r="E57" s="34">
        <f>'[2]1.10'!LQ57</f>
        <v>0</v>
      </c>
      <c r="F57" s="34">
        <f>'[2]1.10'!LR57</f>
        <v>0</v>
      </c>
      <c r="G57" s="34">
        <f>'[2]1.10'!LS57</f>
        <v>0</v>
      </c>
      <c r="H57" s="34">
        <f t="shared" si="1"/>
        <v>0</v>
      </c>
      <c r="I57" s="34">
        <f>'[2]1.10'!LU57</f>
        <v>0</v>
      </c>
      <c r="J57" s="34">
        <f>'[2]1.10'!LV57</f>
        <v>0</v>
      </c>
      <c r="K57" s="34">
        <f>'[2]1.10'!LW57</f>
        <v>0</v>
      </c>
      <c r="L57" s="34">
        <f t="shared" si="3"/>
        <v>0</v>
      </c>
      <c r="M57" s="34">
        <f>'[2]1.10'!LY57</f>
        <v>0</v>
      </c>
      <c r="N57" s="34">
        <f>'[2]1.10'!LZ57</f>
        <v>0</v>
      </c>
      <c r="O57" s="34">
        <f>'[2]1.10'!MA57</f>
        <v>0</v>
      </c>
      <c r="P57" s="34">
        <f t="shared" si="5"/>
        <v>0</v>
      </c>
      <c r="Q57" s="34">
        <f>'[2]1.10'!MC57</f>
        <v>0</v>
      </c>
      <c r="R57" s="34">
        <f>'[2]1.10'!MD57</f>
        <v>0</v>
      </c>
      <c r="S57" s="34">
        <f>'[2]1.10'!ME57</f>
        <v>0</v>
      </c>
      <c r="T57" s="34">
        <f t="shared" si="7"/>
        <v>0</v>
      </c>
      <c r="U57" s="34">
        <f>'[2]1.10'!MG57</f>
        <v>0</v>
      </c>
      <c r="V57" s="34">
        <f>'[2]1.10'!MH57</f>
        <v>0</v>
      </c>
      <c r="W57" s="34">
        <f>'[2]1.10'!MI57</f>
        <v>0</v>
      </c>
      <c r="X57" s="34">
        <f t="shared" si="9"/>
        <v>0</v>
      </c>
      <c r="Y57" s="34">
        <f>'[2]1.10'!MK57</f>
        <v>0</v>
      </c>
      <c r="Z57" s="34">
        <f>'[2]1.10'!ML57</f>
        <v>0</v>
      </c>
      <c r="AA57" s="34">
        <f>'[2]1.10'!MM57</f>
        <v>0</v>
      </c>
      <c r="AB57" s="34">
        <f t="shared" si="11"/>
        <v>0</v>
      </c>
      <c r="AC57" s="34">
        <f>'[2]1.10'!MO57</f>
        <v>0</v>
      </c>
      <c r="AD57" s="34">
        <f>'[2]1.10'!MP57</f>
        <v>0</v>
      </c>
      <c r="AE57" s="34">
        <f>'[2]1.10'!MQ57</f>
        <v>0</v>
      </c>
      <c r="AF57" s="34">
        <f t="shared" si="13"/>
        <v>0</v>
      </c>
      <c r="AG57" s="34">
        <f>'[2]1.10'!MS57</f>
        <v>0</v>
      </c>
      <c r="AH57" s="34">
        <f>'[2]1.10'!MT57</f>
        <v>0</v>
      </c>
      <c r="AI57" s="34">
        <f>'[2]1.10'!MU57</f>
        <v>0</v>
      </c>
      <c r="AJ57" s="34">
        <f t="shared" si="15"/>
        <v>0</v>
      </c>
      <c r="AK57" s="34">
        <f>'[2]1.10'!MW57</f>
        <v>0</v>
      </c>
      <c r="AL57" s="34">
        <f>'[2]1.10'!MX57</f>
        <v>0</v>
      </c>
      <c r="AM57" s="34">
        <f>'[2]1.10'!MY57</f>
        <v>0</v>
      </c>
      <c r="AN57" s="34">
        <f t="shared" si="17"/>
        <v>0</v>
      </c>
      <c r="AO57" s="34">
        <f>'[2]1.10'!NA57</f>
        <v>0</v>
      </c>
      <c r="AP57" s="34">
        <f>'[2]1.10'!NB57</f>
        <v>0</v>
      </c>
      <c r="AQ57" s="34">
        <f>'[2]1.10'!NC57</f>
        <v>0</v>
      </c>
      <c r="AR57" s="34">
        <f t="shared" si="19"/>
        <v>0</v>
      </c>
      <c r="AS57" s="34">
        <f>'[2]1.10'!NE57</f>
        <v>0</v>
      </c>
      <c r="AT57" s="34">
        <f>'[2]1.10'!NF57</f>
        <v>0</v>
      </c>
      <c r="AU57" s="34">
        <f>'[2]1.10'!NG57</f>
        <v>0</v>
      </c>
      <c r="AV57" s="34">
        <f t="shared" si="21"/>
        <v>0</v>
      </c>
      <c r="AW57" s="34">
        <f>'[2]1.10'!NI57</f>
        <v>0</v>
      </c>
      <c r="AX57" s="34">
        <f>'[2]1.10'!NJ57</f>
        <v>0</v>
      </c>
      <c r="AY57" s="34">
        <f>'[2]1.10'!NK57</f>
        <v>0</v>
      </c>
      <c r="AZ57" s="34">
        <f t="shared" si="23"/>
        <v>0</v>
      </c>
      <c r="BA57" s="34">
        <f>'[2]1.10'!NM57</f>
        <v>0</v>
      </c>
      <c r="BB57" s="34">
        <f>'[2]1.10'!NN57</f>
        <v>0</v>
      </c>
      <c r="BC57" s="34">
        <f>'[2]1.10'!NO57</f>
        <v>0</v>
      </c>
      <c r="BD57" s="34">
        <f t="shared" si="25"/>
        <v>0</v>
      </c>
      <c r="BE57" s="34">
        <f>'[2]1.10'!NQ57</f>
        <v>0</v>
      </c>
      <c r="BF57" s="34">
        <f>'[2]1.10'!NR57</f>
        <v>0</v>
      </c>
      <c r="BG57" s="34">
        <f>'[2]1.10'!NS57</f>
        <v>0</v>
      </c>
      <c r="BH57" s="34">
        <f t="shared" si="27"/>
        <v>0</v>
      </c>
      <c r="BI57" s="34">
        <f>'[2]1.10'!NU57</f>
        <v>0</v>
      </c>
      <c r="BJ57" s="34">
        <f>'[2]1.10'!NV57</f>
        <v>0</v>
      </c>
      <c r="BK57" s="34">
        <f>'[2]1.10'!NW57</f>
        <v>0</v>
      </c>
      <c r="BL57" s="34">
        <f t="shared" si="29"/>
        <v>0</v>
      </c>
      <c r="BM57" s="34">
        <f>'[2]1.10'!NY57</f>
        <v>0</v>
      </c>
      <c r="BN57" s="34">
        <f>'[2]1.10'!NZ57</f>
        <v>0</v>
      </c>
      <c r="BO57" s="34">
        <f>'[2]1.10'!OA57</f>
        <v>0</v>
      </c>
      <c r="BP57" s="34">
        <f t="shared" si="31"/>
        <v>0</v>
      </c>
      <c r="BQ57" s="34">
        <f>'[2]1.10'!OC57</f>
        <v>0</v>
      </c>
      <c r="BR57" s="34">
        <f>'[2]1.10'!OD57</f>
        <v>0</v>
      </c>
      <c r="BS57" s="34">
        <f>'[2]1.10'!OE57</f>
        <v>0</v>
      </c>
      <c r="BT57" s="34">
        <f t="shared" si="33"/>
        <v>0</v>
      </c>
      <c r="BU57" s="34">
        <f>'[2]1.10'!OG57</f>
        <v>0</v>
      </c>
      <c r="BV57" s="34">
        <f>'[2]1.10'!OH57</f>
        <v>0</v>
      </c>
      <c r="BW57" s="34">
        <f>'[2]1.10'!OI57</f>
        <v>0</v>
      </c>
      <c r="BX57" s="34">
        <f t="shared" si="35"/>
        <v>0</v>
      </c>
      <c r="BY57" s="34">
        <f>'[2]1.10'!OK57</f>
        <v>0</v>
      </c>
      <c r="BZ57" s="34">
        <f>'[2]1.10'!OL57</f>
        <v>0</v>
      </c>
      <c r="CA57" s="34">
        <f>'[2]1.10'!OM57</f>
        <v>0</v>
      </c>
      <c r="CB57" s="34">
        <f t="shared" si="37"/>
        <v>0</v>
      </c>
      <c r="CC57" s="34">
        <f>'[2]1.10'!OO57</f>
        <v>0</v>
      </c>
      <c r="CD57" s="34">
        <f>'[2]1.10'!OP57</f>
        <v>0</v>
      </c>
      <c r="CE57" s="34">
        <f>'[2]1.10'!OQ57</f>
        <v>0</v>
      </c>
      <c r="CF57" s="34">
        <f t="shared" si="39"/>
        <v>0</v>
      </c>
      <c r="CG57" s="34">
        <f>'[2]1.10'!OS57</f>
        <v>0</v>
      </c>
      <c r="CH57" s="34">
        <f>'[2]1.10'!OT57</f>
        <v>0</v>
      </c>
      <c r="CI57" s="34">
        <f>'[2]1.10'!OU57</f>
        <v>0</v>
      </c>
      <c r="CJ57" s="34">
        <f t="shared" si="41"/>
        <v>0</v>
      </c>
      <c r="CK57" s="34">
        <f>'[2]1.10'!OW57</f>
        <v>0</v>
      </c>
      <c r="CL57" s="34">
        <f>'[2]1.10'!OX57</f>
        <v>0</v>
      </c>
      <c r="CM57" s="34">
        <f>'[2]1.10'!OY57</f>
        <v>0</v>
      </c>
      <c r="CN57" s="34">
        <f t="shared" si="43"/>
        <v>0</v>
      </c>
      <c r="CO57" s="34">
        <f>'[2]1.10'!PA57</f>
        <v>0</v>
      </c>
      <c r="CP57" s="34">
        <f>'[2]1.10'!PB57</f>
        <v>0</v>
      </c>
      <c r="CQ57" s="34">
        <f>'[2]1.10'!PC57</f>
        <v>0</v>
      </c>
      <c r="CR57" s="34">
        <f t="shared" si="45"/>
        <v>0</v>
      </c>
      <c r="CS57" s="34">
        <f>'[2]1.10'!PE57</f>
        <v>0</v>
      </c>
      <c r="CT57" s="34">
        <f>'[2]1.10'!PF57</f>
        <v>0</v>
      </c>
      <c r="CU57" s="34">
        <f>'[2]1.10'!PG57</f>
        <v>0</v>
      </c>
      <c r="CV57" s="34">
        <f t="shared" si="47"/>
        <v>0</v>
      </c>
      <c r="CW57" s="34">
        <f>'[2]1.10'!PI57</f>
        <v>0</v>
      </c>
      <c r="CX57" s="34">
        <f>'[2]1.10'!PJ57</f>
        <v>0</v>
      </c>
      <c r="CY57" s="34">
        <f>'[2]1.10'!PK57</f>
        <v>0</v>
      </c>
      <c r="CZ57" s="34">
        <f t="shared" si="49"/>
        <v>0</v>
      </c>
      <c r="DA57" s="34">
        <f>'[2]1.10'!PM57</f>
        <v>0</v>
      </c>
      <c r="DB57" s="34">
        <f>'[2]1.10'!PN57</f>
        <v>0</v>
      </c>
      <c r="DC57" s="34">
        <f>'[2]1.10'!PO57</f>
        <v>0</v>
      </c>
      <c r="DD57" s="34">
        <f t="shared" si="51"/>
        <v>0</v>
      </c>
      <c r="DE57" s="34">
        <f>'[2]1.10'!PQ57</f>
        <v>0</v>
      </c>
      <c r="DF57" s="34">
        <f>'[2]1.10'!PR57</f>
        <v>0</v>
      </c>
      <c r="DG57" s="34">
        <f>'[2]1.10'!PS57</f>
        <v>0</v>
      </c>
      <c r="DH57" s="34">
        <f t="shared" si="53"/>
        <v>0</v>
      </c>
      <c r="DI57" s="34">
        <f>'[2]1.10'!PU57</f>
        <v>0</v>
      </c>
      <c r="DJ57" s="34">
        <f>'[2]1.10'!PV57</f>
        <v>0</v>
      </c>
      <c r="DK57" s="34">
        <f>'[2]1.10'!PW57</f>
        <v>0</v>
      </c>
      <c r="DL57" s="34">
        <f t="shared" si="55"/>
        <v>0</v>
      </c>
      <c r="DM57" s="34">
        <f>'[2]1.10'!PY57</f>
        <v>0</v>
      </c>
      <c r="DN57" s="34">
        <f>'[2]1.10'!PZ57</f>
        <v>0</v>
      </c>
      <c r="DO57" s="34">
        <f>'[2]1.10'!QA57</f>
        <v>0</v>
      </c>
      <c r="DP57" s="34">
        <f t="shared" si="57"/>
        <v>0</v>
      </c>
      <c r="DQ57" s="34">
        <f>'[2]1.10'!QC57</f>
        <v>0</v>
      </c>
      <c r="DR57" s="34">
        <f>'[2]1.10'!QD57</f>
        <v>0</v>
      </c>
      <c r="DS57" s="34">
        <f>'[2]1.10'!QE57</f>
        <v>0</v>
      </c>
      <c r="DT57" s="34">
        <f t="shared" si="59"/>
        <v>0</v>
      </c>
      <c r="DU57" s="34">
        <f>'[2]1.10'!QG57</f>
        <v>0</v>
      </c>
      <c r="DV57" s="34">
        <f>'[2]1.10'!QH57</f>
        <v>0</v>
      </c>
      <c r="DW57" s="34">
        <f>'[2]1.10'!QI57</f>
        <v>0</v>
      </c>
      <c r="DX57" s="34">
        <f t="shared" si="61"/>
        <v>0</v>
      </c>
      <c r="DY57" s="34">
        <f>'[2]1.10'!QK57</f>
        <v>0</v>
      </c>
      <c r="DZ57" s="34">
        <f>'[2]1.10'!QL57</f>
        <v>0</v>
      </c>
      <c r="EA57" s="34">
        <f>'[2]1.10'!QM57</f>
        <v>0</v>
      </c>
      <c r="EB57" s="34">
        <f t="shared" si="63"/>
        <v>0</v>
      </c>
      <c r="EC57" s="34">
        <f>'[2]1.10'!QO57</f>
        <v>0</v>
      </c>
      <c r="ED57" s="34">
        <f>'[2]1.10'!QP57</f>
        <v>0</v>
      </c>
      <c r="EE57" s="34">
        <f>'[2]1.10'!QQ57</f>
        <v>0</v>
      </c>
      <c r="EF57" s="34">
        <f t="shared" si="65"/>
        <v>0</v>
      </c>
      <c r="EG57" s="34">
        <f>'[2]1.10'!QS57</f>
        <v>0</v>
      </c>
      <c r="EH57" s="34">
        <f>'[2]1.10'!QT57</f>
        <v>0</v>
      </c>
      <c r="EI57" s="34">
        <f>'[2]1.10'!QU57</f>
        <v>0</v>
      </c>
      <c r="EJ57" s="34">
        <f t="shared" si="67"/>
        <v>0</v>
      </c>
      <c r="EK57" s="34">
        <f>'[2]1.10'!QW57</f>
        <v>0</v>
      </c>
      <c r="EL57" s="34">
        <f>'[2]1.10'!QX57</f>
        <v>0</v>
      </c>
      <c r="EM57" s="34">
        <f>'[2]1.10'!QY57</f>
        <v>0</v>
      </c>
      <c r="EN57" s="34">
        <f t="shared" si="69"/>
        <v>0</v>
      </c>
      <c r="EO57" s="34">
        <f>'[2]1.10'!RA57</f>
        <v>0</v>
      </c>
      <c r="EP57" s="34">
        <f>'[2]1.10'!RB57</f>
        <v>0</v>
      </c>
      <c r="EQ57" s="34">
        <f>'[2]1.10'!RC57</f>
        <v>0</v>
      </c>
      <c r="ER57" s="34">
        <f t="shared" si="71"/>
        <v>0</v>
      </c>
      <c r="ES57" s="34">
        <f>'[2]1.10'!RE57</f>
        <v>0</v>
      </c>
      <c r="ET57" s="34">
        <f>'[2]1.10'!RF57</f>
        <v>0</v>
      </c>
      <c r="EU57" s="34">
        <f>'[2]1.10'!RG57</f>
        <v>0</v>
      </c>
      <c r="EV57" s="34">
        <f t="shared" si="73"/>
        <v>0</v>
      </c>
      <c r="EW57" s="34">
        <f>'[2]1.10'!RI57</f>
        <v>0</v>
      </c>
      <c r="EX57" s="34">
        <f>'[2]1.10'!RJ57</f>
        <v>0</v>
      </c>
      <c r="EY57" s="34">
        <f>'[2]1.10'!RK57</f>
        <v>0</v>
      </c>
      <c r="EZ57" s="34">
        <f t="shared" si="75"/>
        <v>0</v>
      </c>
      <c r="FA57" s="34">
        <f>'[2]1.10'!RM57</f>
        <v>0</v>
      </c>
      <c r="FB57" s="34">
        <f>'[2]1.10'!RN57</f>
        <v>0</v>
      </c>
      <c r="FC57" s="34">
        <f>'[2]1.10'!RO57</f>
        <v>0</v>
      </c>
      <c r="FD57" s="34">
        <f t="shared" si="77"/>
        <v>0</v>
      </c>
      <c r="FE57" s="34">
        <f>'[2]1.10'!RQ57</f>
        <v>0</v>
      </c>
      <c r="FF57" s="34">
        <f>'[2]1.10'!RR57</f>
        <v>0</v>
      </c>
      <c r="FG57" s="34">
        <f>'[2]1.10'!RS57</f>
        <v>0</v>
      </c>
      <c r="FH57" s="34">
        <f t="shared" si="79"/>
        <v>0</v>
      </c>
      <c r="FI57" s="34">
        <f>'[2]1.10'!RU57</f>
        <v>0</v>
      </c>
      <c r="FJ57" s="34">
        <f>'[2]1.10'!RV57</f>
        <v>0</v>
      </c>
      <c r="FK57" s="34">
        <f>'[2]1.10'!RW57</f>
        <v>0</v>
      </c>
    </row>
    <row r="58" spans="1:167" s="10" customFormat="1" x14ac:dyDescent="0.2">
      <c r="A58" s="66">
        <v>5</v>
      </c>
      <c r="B58" s="87">
        <v>5</v>
      </c>
      <c r="C58" s="44" t="s">
        <v>6</v>
      </c>
      <c r="D58" s="34">
        <f t="shared" si="81"/>
        <v>48584.294901999987</v>
      </c>
      <c r="E58" s="34">
        <f t="shared" ref="E58:G58" si="1006">E59+E62+E63</f>
        <v>48584.294901999987</v>
      </c>
      <c r="F58" s="34">
        <f t="shared" si="1006"/>
        <v>0</v>
      </c>
      <c r="G58" s="34">
        <f t="shared" si="1006"/>
        <v>0</v>
      </c>
      <c r="H58" s="34">
        <f t="shared" si="1"/>
        <v>-22594.239737999967</v>
      </c>
      <c r="I58" s="34">
        <f t="shared" ref="I58:K58" si="1007">I59+I62+I63</f>
        <v>-22594.239737999967</v>
      </c>
      <c r="J58" s="34">
        <f t="shared" si="1007"/>
        <v>0</v>
      </c>
      <c r="K58" s="34">
        <f t="shared" si="1007"/>
        <v>0</v>
      </c>
      <c r="L58" s="34">
        <f t="shared" si="3"/>
        <v>4000.6845439999402</v>
      </c>
      <c r="M58" s="34">
        <f t="shared" ref="M58:O58" si="1008">M59+M62+M63</f>
        <v>4000.6845439999402</v>
      </c>
      <c r="N58" s="34">
        <f t="shared" si="1008"/>
        <v>0</v>
      </c>
      <c r="O58" s="34">
        <f t="shared" si="1008"/>
        <v>0</v>
      </c>
      <c r="P58" s="34">
        <f t="shared" si="5"/>
        <v>28736.462044000004</v>
      </c>
      <c r="Q58" s="34">
        <f t="shared" ref="Q58:S58" si="1009">Q59+Q62+Q63</f>
        <v>28736.462044000004</v>
      </c>
      <c r="R58" s="34">
        <f t="shared" si="1009"/>
        <v>0</v>
      </c>
      <c r="S58" s="34">
        <f t="shared" si="1009"/>
        <v>0</v>
      </c>
      <c r="T58" s="34">
        <f t="shared" si="7"/>
        <v>36019.103332000035</v>
      </c>
      <c r="U58" s="34">
        <f t="shared" ref="U58:W58" si="1010">U59+U62+U63</f>
        <v>36019.103332000035</v>
      </c>
      <c r="V58" s="34">
        <f t="shared" si="1010"/>
        <v>0</v>
      </c>
      <c r="W58" s="34">
        <f t="shared" si="1010"/>
        <v>0</v>
      </c>
      <c r="X58" s="34">
        <f t="shared" si="9"/>
        <v>-16885.872794000017</v>
      </c>
      <c r="Y58" s="34">
        <f t="shared" ref="Y58:AA58" si="1011">Y59+Y62+Y63</f>
        <v>-16885.872794000017</v>
      </c>
      <c r="Z58" s="34">
        <f t="shared" si="1011"/>
        <v>0</v>
      </c>
      <c r="AA58" s="34">
        <f t="shared" si="1011"/>
        <v>0</v>
      </c>
      <c r="AB58" s="34">
        <f t="shared" si="11"/>
        <v>15327.008093000002</v>
      </c>
      <c r="AC58" s="34">
        <f t="shared" ref="AC58:AE58" si="1012">AC59+AC62+AC63</f>
        <v>14540.051884933335</v>
      </c>
      <c r="AD58" s="34">
        <f t="shared" si="1012"/>
        <v>0</v>
      </c>
      <c r="AE58" s="34">
        <f t="shared" si="1012"/>
        <v>786.95620806666659</v>
      </c>
      <c r="AF58" s="34">
        <f t="shared" si="13"/>
        <v>8883.2007310000045</v>
      </c>
      <c r="AG58" s="34">
        <f t="shared" ref="AG58:AI58" si="1013">AG59+AG62+AG63</f>
        <v>8883.2007310000045</v>
      </c>
      <c r="AH58" s="34">
        <f t="shared" si="1013"/>
        <v>0</v>
      </c>
      <c r="AI58" s="34">
        <f t="shared" si="1013"/>
        <v>0</v>
      </c>
      <c r="AJ58" s="34">
        <f t="shared" si="15"/>
        <v>1239.9116719999543</v>
      </c>
      <c r="AK58" s="34">
        <f t="shared" ref="AK58:AM58" si="1014">AK59+AK62+AK63</f>
        <v>1239.9116719999543</v>
      </c>
      <c r="AL58" s="34">
        <f t="shared" si="1014"/>
        <v>0</v>
      </c>
      <c r="AM58" s="34">
        <f t="shared" si="1014"/>
        <v>0</v>
      </c>
      <c r="AN58" s="34">
        <f t="shared" si="17"/>
        <v>-9156.9959599999929</v>
      </c>
      <c r="AO58" s="34">
        <f t="shared" ref="AO58:AQ58" si="1015">AO59+AO62+AO63</f>
        <v>-9156.9959599999929</v>
      </c>
      <c r="AP58" s="34">
        <f t="shared" si="1015"/>
        <v>0</v>
      </c>
      <c r="AQ58" s="34">
        <f t="shared" si="1015"/>
        <v>0</v>
      </c>
      <c r="AR58" s="34">
        <f t="shared" si="19"/>
        <v>12071.734798000029</v>
      </c>
      <c r="AS58" s="34">
        <f t="shared" ref="AS58:AU58" si="1016">AS59+AS62+AS63</f>
        <v>12071.734798000029</v>
      </c>
      <c r="AT58" s="34">
        <f t="shared" si="1016"/>
        <v>0</v>
      </c>
      <c r="AU58" s="34">
        <f t="shared" si="1016"/>
        <v>0</v>
      </c>
      <c r="AV58" s="34">
        <f t="shared" si="21"/>
        <v>30523.312434999985</v>
      </c>
      <c r="AW58" s="34">
        <f t="shared" ref="AW58:AY58" si="1017">AW59+AW62+AW63</f>
        <v>30523.312434999985</v>
      </c>
      <c r="AX58" s="34">
        <f t="shared" si="1017"/>
        <v>0</v>
      </c>
      <c r="AY58" s="34">
        <f t="shared" si="1017"/>
        <v>0</v>
      </c>
      <c r="AZ58" s="34">
        <f t="shared" si="23"/>
        <v>-22607.062751000019</v>
      </c>
      <c r="BA58" s="34">
        <f t="shared" ref="BA58:BC58" si="1018">BA59+BA62+BA63</f>
        <v>-22607.062751000019</v>
      </c>
      <c r="BB58" s="34">
        <f t="shared" si="1018"/>
        <v>0</v>
      </c>
      <c r="BC58" s="34">
        <f t="shared" si="1018"/>
        <v>0</v>
      </c>
      <c r="BD58" s="34">
        <f t="shared" si="25"/>
        <v>-13321.746395999948</v>
      </c>
      <c r="BE58" s="34">
        <f t="shared" ref="BE58:BG58" si="1019">BE59+BE62+BE63</f>
        <v>-13321.746395999948</v>
      </c>
      <c r="BF58" s="34">
        <f t="shared" si="1019"/>
        <v>0</v>
      </c>
      <c r="BG58" s="34">
        <f t="shared" si="1019"/>
        <v>0</v>
      </c>
      <c r="BH58" s="34">
        <f t="shared" si="27"/>
        <v>34469.229896000004</v>
      </c>
      <c r="BI58" s="34">
        <f t="shared" ref="BI58:BK58" si="1020">BI59+BI62+BI63</f>
        <v>34469.229896000004</v>
      </c>
      <c r="BJ58" s="34">
        <f t="shared" si="1020"/>
        <v>0</v>
      </c>
      <c r="BK58" s="34">
        <f t="shared" si="1020"/>
        <v>0</v>
      </c>
      <c r="BL58" s="34">
        <f t="shared" si="29"/>
        <v>-10432.025675999983</v>
      </c>
      <c r="BM58" s="34">
        <f t="shared" ref="BM58:BO58" si="1021">BM59+BM62+BM63</f>
        <v>-10432.025675999983</v>
      </c>
      <c r="BN58" s="34">
        <f t="shared" si="1021"/>
        <v>0</v>
      </c>
      <c r="BO58" s="34">
        <f t="shared" si="1021"/>
        <v>0</v>
      </c>
      <c r="BP58" s="34">
        <f t="shared" si="31"/>
        <v>-8892.3882350000677</v>
      </c>
      <c r="BQ58" s="34">
        <f t="shared" ref="BQ58:BS58" si="1022">BQ59+BQ62+BQ63</f>
        <v>-8892.3882350000677</v>
      </c>
      <c r="BR58" s="34">
        <f t="shared" si="1022"/>
        <v>0</v>
      </c>
      <c r="BS58" s="34">
        <f t="shared" si="1022"/>
        <v>0</v>
      </c>
      <c r="BT58" s="34">
        <f t="shared" si="33"/>
        <v>-19671.971146999982</v>
      </c>
      <c r="BU58" s="34">
        <f t="shared" ref="BU58:BW58" si="1023">BU59+BU62+BU63</f>
        <v>-19671.971146999982</v>
      </c>
      <c r="BV58" s="34">
        <f t="shared" si="1023"/>
        <v>0</v>
      </c>
      <c r="BW58" s="34">
        <f t="shared" si="1023"/>
        <v>0</v>
      </c>
      <c r="BX58" s="34">
        <f t="shared" si="35"/>
        <v>-47205.342564999984</v>
      </c>
      <c r="BY58" s="34">
        <f t="shared" ref="BY58:CA58" si="1024">BY59+BY62+BY63</f>
        <v>-47609.523507608683</v>
      </c>
      <c r="BZ58" s="34">
        <f t="shared" si="1024"/>
        <v>404.180942608696</v>
      </c>
      <c r="CA58" s="34">
        <f t="shared" si="1024"/>
        <v>0</v>
      </c>
      <c r="CB58" s="34">
        <f t="shared" si="37"/>
        <v>-6570.7701330000145</v>
      </c>
      <c r="CC58" s="34">
        <f t="shared" ref="CC58:CE58" si="1025">CC59+CC62+CC63</f>
        <v>-5867.2135998478389</v>
      </c>
      <c r="CD58" s="34">
        <f t="shared" si="1025"/>
        <v>-703.55653315217535</v>
      </c>
      <c r="CE58" s="34">
        <f t="shared" si="1025"/>
        <v>0</v>
      </c>
      <c r="CF58" s="34">
        <f t="shared" si="39"/>
        <v>121324.02060000006</v>
      </c>
      <c r="CG58" s="34">
        <f t="shared" ref="CG58:CI58" si="1026">CG59+CG62+CG63</f>
        <v>114108.89205494511</v>
      </c>
      <c r="CH58" s="34">
        <f t="shared" si="1026"/>
        <v>7215.128545054954</v>
      </c>
      <c r="CI58" s="34">
        <f t="shared" si="1026"/>
        <v>0</v>
      </c>
      <c r="CJ58" s="34">
        <f t="shared" si="41"/>
        <v>-29868.362000000099</v>
      </c>
      <c r="CK58" s="34">
        <f t="shared" ref="CK58:CM58" si="1027">CK59+CK62+CK63</f>
        <v>-30325.905623077022</v>
      </c>
      <c r="CL58" s="34">
        <f t="shared" si="1027"/>
        <v>457.54362307692361</v>
      </c>
      <c r="CM58" s="34">
        <f t="shared" si="1027"/>
        <v>0</v>
      </c>
      <c r="CN58" s="34">
        <f t="shared" si="43"/>
        <v>52459.210399999989</v>
      </c>
      <c r="CO58" s="34">
        <f t="shared" ref="CO58:CQ58" si="1028">CO59+CO62+CO63</f>
        <v>52238.413573913036</v>
      </c>
      <c r="CP58" s="34">
        <f t="shared" si="1028"/>
        <v>303.59563586956563</v>
      </c>
      <c r="CQ58" s="34">
        <f t="shared" si="1028"/>
        <v>-82.798809782608799</v>
      </c>
      <c r="CR58" s="34">
        <f t="shared" si="45"/>
        <v>3261.7454000000698</v>
      </c>
      <c r="CS58" s="34">
        <f t="shared" ref="CS58:CU58" si="1029">CS59+CS62+CS63</f>
        <v>5099.1536717392009</v>
      </c>
      <c r="CT58" s="34">
        <f t="shared" si="1029"/>
        <v>-1837.4082717391311</v>
      </c>
      <c r="CU58" s="34">
        <f t="shared" si="1029"/>
        <v>0</v>
      </c>
      <c r="CV58" s="34">
        <f t="shared" si="47"/>
        <v>-24988.302800000027</v>
      </c>
      <c r="CW58" s="34">
        <f t="shared" ref="CW58:CY58" si="1030">CW59+CW62+CW63</f>
        <v>-19869.903210000022</v>
      </c>
      <c r="CX58" s="34">
        <f t="shared" si="1030"/>
        <v>-5118.3995900000054</v>
      </c>
      <c r="CY58" s="34">
        <f t="shared" si="1030"/>
        <v>0</v>
      </c>
      <c r="CZ58" s="34">
        <f t="shared" si="49"/>
        <v>-18198.049599999962</v>
      </c>
      <c r="DA58" s="34">
        <f t="shared" ref="DA58:DC58" si="1031">DA59+DA62+DA63</f>
        <v>-16956.45277032963</v>
      </c>
      <c r="DB58" s="34">
        <f t="shared" si="1031"/>
        <v>-1241.5968296703315</v>
      </c>
      <c r="DC58" s="34">
        <f t="shared" si="1031"/>
        <v>0</v>
      </c>
      <c r="DD58" s="34">
        <f t="shared" si="51"/>
        <v>-20166.147399999969</v>
      </c>
      <c r="DE58" s="34">
        <f t="shared" ref="DE58:DG58" si="1032">DE59+DE62+DE63</f>
        <v>-19654.837759782578</v>
      </c>
      <c r="DF58" s="34">
        <f t="shared" si="1032"/>
        <v>-511.3096402173918</v>
      </c>
      <c r="DG58" s="34">
        <f t="shared" si="1032"/>
        <v>0</v>
      </c>
      <c r="DH58" s="34">
        <f t="shared" si="53"/>
        <v>16781.634200000051</v>
      </c>
      <c r="DI58" s="34">
        <f t="shared" ref="DI58:DK58" si="1033">DI59+DI62+DI63</f>
        <v>20810.411201087001</v>
      </c>
      <c r="DJ58" s="34">
        <f t="shared" si="1033"/>
        <v>-4028.7770010869494</v>
      </c>
      <c r="DK58" s="34">
        <f t="shared" si="1033"/>
        <v>0</v>
      </c>
      <c r="DL58" s="34">
        <f t="shared" si="55"/>
        <v>54830.720999999845</v>
      </c>
      <c r="DM58" s="34">
        <f t="shared" ref="DM58:DO58" si="1034">DM59+DM62+DM63</f>
        <v>57714.7242655554</v>
      </c>
      <c r="DN58" s="34">
        <f t="shared" si="1034"/>
        <v>-2884.0032655555574</v>
      </c>
      <c r="DO58" s="34">
        <f t="shared" si="1034"/>
        <v>0</v>
      </c>
      <c r="DP58" s="34">
        <f t="shared" si="57"/>
        <v>-8717.9603999999563</v>
      </c>
      <c r="DQ58" s="34">
        <f t="shared" ref="DQ58:DS58" si="1035">DQ59+DQ62+DQ63</f>
        <v>-10180.705399999955</v>
      </c>
      <c r="DR58" s="34">
        <f t="shared" si="1035"/>
        <v>1462.7449999999999</v>
      </c>
      <c r="DS58" s="34">
        <f t="shared" si="1035"/>
        <v>0</v>
      </c>
      <c r="DT58" s="34">
        <f t="shared" si="59"/>
        <v>154349.00340000016</v>
      </c>
      <c r="DU58" s="34">
        <f t="shared" ref="DU58:DW58" si="1036">DU59+DU62+DU63</f>
        <v>152495.13407433417</v>
      </c>
      <c r="DV58" s="34">
        <f t="shared" si="1036"/>
        <v>1853.8693256659999</v>
      </c>
      <c r="DW58" s="34">
        <f t="shared" si="1036"/>
        <v>0</v>
      </c>
      <c r="DX58" s="34">
        <f t="shared" si="61"/>
        <v>18723.122199999918</v>
      </c>
      <c r="DY58" s="34">
        <f t="shared" ref="DY58:EA58" si="1037">DY59+DY62+DY63</f>
        <v>14993.124999999918</v>
      </c>
      <c r="DZ58" s="34">
        <f t="shared" si="1037"/>
        <v>3729.9972000000002</v>
      </c>
      <c r="EA58" s="34">
        <f t="shared" si="1037"/>
        <v>0</v>
      </c>
      <c r="EB58" s="34">
        <f t="shared" si="63"/>
        <v>10092.932800000119</v>
      </c>
      <c r="EC58" s="34">
        <f t="shared" ref="EC58:EE58" si="1038">EC59+EC62+EC63</f>
        <v>6326.3670000001175</v>
      </c>
      <c r="ED58" s="34">
        <f t="shared" si="1038"/>
        <v>3766.5658000000003</v>
      </c>
      <c r="EE58" s="34">
        <f t="shared" si="1038"/>
        <v>0</v>
      </c>
      <c r="EF58" s="34">
        <f t="shared" si="65"/>
        <v>-3729.9970000000562</v>
      </c>
      <c r="EG58" s="34">
        <f t="shared" ref="EG58:EI58" si="1039">EG59+EG62+EG63</f>
        <v>-4534.5062000000562</v>
      </c>
      <c r="EH58" s="34">
        <f t="shared" si="1039"/>
        <v>804.50920000000008</v>
      </c>
      <c r="EI58" s="34">
        <f t="shared" si="1039"/>
        <v>0</v>
      </c>
      <c r="EJ58" s="34">
        <f t="shared" si="67"/>
        <v>841.0776000000551</v>
      </c>
      <c r="EK58" s="34">
        <f t="shared" ref="EK58:EM58" si="1040">EK59+EK62+EK63</f>
        <v>-4644.2123999999458</v>
      </c>
      <c r="EL58" s="34">
        <f t="shared" si="1040"/>
        <v>5485.2900000000009</v>
      </c>
      <c r="EM58" s="34">
        <f t="shared" si="1040"/>
        <v>0</v>
      </c>
      <c r="EN58" s="34">
        <f t="shared" si="69"/>
        <v>72031.358199999901</v>
      </c>
      <c r="EO58" s="34">
        <f t="shared" ref="EO58:EQ58" si="1041">EO59+EO62+EO63</f>
        <v>67420.495299999893</v>
      </c>
      <c r="EP58" s="34">
        <f t="shared" si="1041"/>
        <v>4610.8629000000001</v>
      </c>
      <c r="EQ58" s="34">
        <f t="shared" si="1041"/>
        <v>0</v>
      </c>
      <c r="ER58" s="34">
        <f t="shared" si="71"/>
        <v>51452.51879999978</v>
      </c>
      <c r="ES58" s="34">
        <f t="shared" ref="ES58:EU58" si="1042">ES59+ES62+ES63</f>
        <v>50536.373789010766</v>
      </c>
      <c r="ET58" s="34">
        <f t="shared" si="1042"/>
        <v>916.14501098901133</v>
      </c>
      <c r="EU58" s="34">
        <f t="shared" si="1042"/>
        <v>0</v>
      </c>
      <c r="EV58" s="34">
        <f t="shared" si="73"/>
        <v>57390.579200000167</v>
      </c>
      <c r="EW58" s="34">
        <f t="shared" ref="EW58:EY58" si="1043">EW59+EW62+EW63</f>
        <v>56713.165908780167</v>
      </c>
      <c r="EX58" s="34">
        <f t="shared" si="1043"/>
        <v>677.41329122000002</v>
      </c>
      <c r="EY58" s="34">
        <f t="shared" si="1043"/>
        <v>0</v>
      </c>
      <c r="EZ58" s="34">
        <f t="shared" si="75"/>
        <v>44134.031800000077</v>
      </c>
      <c r="FA58" s="34">
        <f t="shared" ref="FA58:FC58" si="1044">FA59+FA62+FA63</f>
        <v>43640.337856480081</v>
      </c>
      <c r="FB58" s="34">
        <f t="shared" si="1044"/>
        <v>493.69394351999995</v>
      </c>
      <c r="FC58" s="34">
        <f t="shared" si="1044"/>
        <v>0</v>
      </c>
      <c r="FD58" s="34">
        <f t="shared" si="77"/>
        <v>24314.199199999748</v>
      </c>
      <c r="FE58" s="34">
        <f t="shared" ref="FE58:FG58" si="1045">FE59+FE62+FE63</f>
        <v>28707.82592219975</v>
      </c>
      <c r="FF58" s="34">
        <f t="shared" si="1045"/>
        <v>-4393.6267222000006</v>
      </c>
      <c r="FG58" s="34">
        <f t="shared" si="1045"/>
        <v>0</v>
      </c>
      <c r="FH58" s="34">
        <f t="shared" si="79"/>
        <v>0</v>
      </c>
      <c r="FI58" s="34">
        <f t="shared" ref="FI58:FK58" si="1046">FI59+FI62+FI63</f>
        <v>0</v>
      </c>
      <c r="FJ58" s="34">
        <f t="shared" si="1046"/>
        <v>0</v>
      </c>
      <c r="FK58" s="34">
        <f t="shared" si="1046"/>
        <v>0</v>
      </c>
    </row>
    <row r="59" spans="1:167" s="10" customFormat="1" x14ac:dyDescent="0.2">
      <c r="A59" s="66">
        <v>5.0999999999999996</v>
      </c>
      <c r="B59" s="87">
        <v>5.0999999999999996</v>
      </c>
      <c r="C59" s="45" t="s">
        <v>48</v>
      </c>
      <c r="D59" s="34">
        <f t="shared" si="81"/>
        <v>6897.1268589999991</v>
      </c>
      <c r="E59" s="34">
        <f t="shared" ref="E59:G59" si="1047">E60+E61</f>
        <v>6897.1268589999991</v>
      </c>
      <c r="F59" s="34">
        <f t="shared" si="1047"/>
        <v>0</v>
      </c>
      <c r="G59" s="34">
        <f t="shared" si="1047"/>
        <v>0</v>
      </c>
      <c r="H59" s="34">
        <f t="shared" si="1"/>
        <v>-2400.8306689999986</v>
      </c>
      <c r="I59" s="34">
        <f t="shared" ref="I59:K59" si="1048">I60+I61</f>
        <v>-2400.8306689999986</v>
      </c>
      <c r="J59" s="34">
        <f t="shared" si="1048"/>
        <v>0</v>
      </c>
      <c r="K59" s="34">
        <f t="shared" si="1048"/>
        <v>0</v>
      </c>
      <c r="L59" s="34">
        <f t="shared" si="3"/>
        <v>-273.08914600000026</v>
      </c>
      <c r="M59" s="34">
        <f t="shared" ref="M59:O59" si="1049">M60+M61</f>
        <v>-273.08914600000026</v>
      </c>
      <c r="N59" s="34">
        <f t="shared" si="1049"/>
        <v>0</v>
      </c>
      <c r="O59" s="34">
        <f t="shared" si="1049"/>
        <v>0</v>
      </c>
      <c r="P59" s="34">
        <f t="shared" si="5"/>
        <v>920.79608399999893</v>
      </c>
      <c r="Q59" s="34">
        <f t="shared" ref="Q59:S59" si="1050">Q60+Q61</f>
        <v>920.79608399999893</v>
      </c>
      <c r="R59" s="34">
        <f t="shared" si="1050"/>
        <v>0</v>
      </c>
      <c r="S59" s="34">
        <f t="shared" si="1050"/>
        <v>0</v>
      </c>
      <c r="T59" s="34">
        <f t="shared" si="7"/>
        <v>6129.8803960000032</v>
      </c>
      <c r="U59" s="34">
        <f t="shared" ref="U59:W59" si="1051">U60+U61</f>
        <v>6129.8803960000032</v>
      </c>
      <c r="V59" s="34">
        <f t="shared" si="1051"/>
        <v>0</v>
      </c>
      <c r="W59" s="34">
        <f t="shared" si="1051"/>
        <v>0</v>
      </c>
      <c r="X59" s="34">
        <f t="shared" si="9"/>
        <v>310.35877199999777</v>
      </c>
      <c r="Y59" s="34">
        <f t="shared" ref="Y59:AA59" si="1052">Y60+Y61</f>
        <v>310.35877199999777</v>
      </c>
      <c r="Z59" s="34">
        <f t="shared" si="1052"/>
        <v>0</v>
      </c>
      <c r="AA59" s="34">
        <f t="shared" si="1052"/>
        <v>0</v>
      </c>
      <c r="AB59" s="34">
        <f t="shared" si="11"/>
        <v>1851.6249349999994</v>
      </c>
      <c r="AC59" s="34">
        <f t="shared" ref="AC59:AE59" si="1053">AC60+AC61</f>
        <v>1064.6687269333327</v>
      </c>
      <c r="AD59" s="34">
        <f t="shared" si="1053"/>
        <v>0</v>
      </c>
      <c r="AE59" s="34">
        <f t="shared" si="1053"/>
        <v>786.95620806666659</v>
      </c>
      <c r="AF59" s="34">
        <f t="shared" si="13"/>
        <v>-2496.5835109999994</v>
      </c>
      <c r="AG59" s="34">
        <f t="shared" ref="AG59:AI59" si="1054">AG60+AG61</f>
        <v>-2496.5835109999994</v>
      </c>
      <c r="AH59" s="34">
        <f t="shared" si="1054"/>
        <v>0</v>
      </c>
      <c r="AI59" s="34">
        <f t="shared" si="1054"/>
        <v>0</v>
      </c>
      <c r="AJ59" s="34">
        <f t="shared" si="15"/>
        <v>2063.8279820000002</v>
      </c>
      <c r="AK59" s="34">
        <f t="shared" ref="AK59:AM59" si="1055">AK60+AK61</f>
        <v>2063.8279820000002</v>
      </c>
      <c r="AL59" s="34">
        <f t="shared" si="1055"/>
        <v>0</v>
      </c>
      <c r="AM59" s="34">
        <f t="shared" si="1055"/>
        <v>0</v>
      </c>
      <c r="AN59" s="34">
        <f t="shared" si="17"/>
        <v>-999.87832000000321</v>
      </c>
      <c r="AO59" s="34">
        <f t="shared" ref="AO59:AQ59" si="1056">AO60+AO61</f>
        <v>-999.87832000000321</v>
      </c>
      <c r="AP59" s="34">
        <f t="shared" si="1056"/>
        <v>0</v>
      </c>
      <c r="AQ59" s="34">
        <f t="shared" si="1056"/>
        <v>0</v>
      </c>
      <c r="AR59" s="34">
        <f t="shared" si="19"/>
        <v>1327.9844260000027</v>
      </c>
      <c r="AS59" s="34">
        <f t="shared" ref="AS59:AU59" si="1057">AS60+AS61</f>
        <v>1327.9844260000027</v>
      </c>
      <c r="AT59" s="34">
        <f t="shared" si="1057"/>
        <v>0</v>
      </c>
      <c r="AU59" s="34">
        <f t="shared" si="1057"/>
        <v>0</v>
      </c>
      <c r="AV59" s="34">
        <f t="shared" si="21"/>
        <v>1790.6102789999991</v>
      </c>
      <c r="AW59" s="34">
        <f t="shared" ref="AW59:AY59" si="1058">AW60+AW61</f>
        <v>1790.6102789999991</v>
      </c>
      <c r="AX59" s="34">
        <f t="shared" si="1058"/>
        <v>0</v>
      </c>
      <c r="AY59" s="34">
        <f t="shared" si="1058"/>
        <v>0</v>
      </c>
      <c r="AZ59" s="34">
        <f t="shared" si="23"/>
        <v>-805.46186900000043</v>
      </c>
      <c r="BA59" s="34">
        <f t="shared" ref="BA59:BC59" si="1059">BA60+BA61</f>
        <v>-805.46186900000043</v>
      </c>
      <c r="BB59" s="34">
        <f t="shared" si="1059"/>
        <v>0</v>
      </c>
      <c r="BC59" s="34">
        <f t="shared" si="1059"/>
        <v>0</v>
      </c>
      <c r="BD59" s="34">
        <f t="shared" si="25"/>
        <v>-1729.6241139999984</v>
      </c>
      <c r="BE59" s="34">
        <f t="shared" ref="BE59:BG59" si="1060">BE60+BE61</f>
        <v>-1729.6241139999984</v>
      </c>
      <c r="BF59" s="34">
        <f t="shared" si="1060"/>
        <v>0</v>
      </c>
      <c r="BG59" s="34">
        <f t="shared" si="1060"/>
        <v>0</v>
      </c>
      <c r="BH59" s="34">
        <f t="shared" si="27"/>
        <v>721.24813600000198</v>
      </c>
      <c r="BI59" s="34">
        <f t="shared" ref="BI59:BK59" si="1061">BI60+BI61</f>
        <v>721.24813600000198</v>
      </c>
      <c r="BJ59" s="34">
        <f t="shared" si="1061"/>
        <v>0</v>
      </c>
      <c r="BK59" s="34">
        <f t="shared" si="1061"/>
        <v>0</v>
      </c>
      <c r="BL59" s="34">
        <f t="shared" si="29"/>
        <v>1171.9377719999984</v>
      </c>
      <c r="BM59" s="34">
        <f t="shared" ref="BM59:BO59" si="1062">BM60+BM61</f>
        <v>1171.9377719999984</v>
      </c>
      <c r="BN59" s="34">
        <f t="shared" si="1062"/>
        <v>0</v>
      </c>
      <c r="BO59" s="34">
        <f t="shared" si="1062"/>
        <v>0</v>
      </c>
      <c r="BP59" s="34">
        <f t="shared" si="31"/>
        <v>213.68012699999969</v>
      </c>
      <c r="BQ59" s="34">
        <f t="shared" ref="BQ59:BS59" si="1063">BQ60+BQ61</f>
        <v>213.68012699999969</v>
      </c>
      <c r="BR59" s="34">
        <f t="shared" si="1063"/>
        <v>0</v>
      </c>
      <c r="BS59" s="34">
        <f t="shared" si="1063"/>
        <v>0</v>
      </c>
      <c r="BT59" s="34">
        <f t="shared" si="33"/>
        <v>929.03683699999965</v>
      </c>
      <c r="BU59" s="34">
        <f t="shared" ref="BU59:BW59" si="1064">BU60+BU61</f>
        <v>929.03683699999965</v>
      </c>
      <c r="BV59" s="34">
        <f t="shared" si="1064"/>
        <v>0</v>
      </c>
      <c r="BW59" s="34">
        <f t="shared" si="1064"/>
        <v>0</v>
      </c>
      <c r="BX59" s="34">
        <f t="shared" si="35"/>
        <v>-597.88968099999636</v>
      </c>
      <c r="BY59" s="34">
        <f t="shared" ref="BY59:CA59" si="1065">BY60+BY61</f>
        <v>-623.15098991303989</v>
      </c>
      <c r="BZ59" s="34">
        <f t="shared" si="1065"/>
        <v>0</v>
      </c>
      <c r="CA59" s="34">
        <f t="shared" si="1065"/>
        <v>25.2613089130435</v>
      </c>
      <c r="CB59" s="34">
        <f t="shared" si="37"/>
        <v>-176.17301100000509</v>
      </c>
      <c r="CC59" s="34">
        <f t="shared" ref="CC59:CE59" si="1066">CC60+CC61</f>
        <v>-176.17301100000509</v>
      </c>
      <c r="CD59" s="34">
        <f t="shared" si="1066"/>
        <v>0</v>
      </c>
      <c r="CE59" s="34">
        <f t="shared" si="1066"/>
        <v>0</v>
      </c>
      <c r="CF59" s="34">
        <f t="shared" si="39"/>
        <v>7827.1572000000042</v>
      </c>
      <c r="CG59" s="34">
        <f t="shared" ref="CG59:CI59" si="1067">CG60+CG61</f>
        <v>7827.1572000000042</v>
      </c>
      <c r="CH59" s="34">
        <f t="shared" si="1067"/>
        <v>0</v>
      </c>
      <c r="CI59" s="34">
        <f t="shared" si="1067"/>
        <v>0</v>
      </c>
      <c r="CJ59" s="34">
        <f t="shared" si="41"/>
        <v>1297.0349999999989</v>
      </c>
      <c r="CK59" s="34">
        <f t="shared" ref="CK59:CM59" si="1068">CK60+CK61</f>
        <v>1297.0349999999989</v>
      </c>
      <c r="CL59" s="34">
        <f t="shared" si="1068"/>
        <v>0</v>
      </c>
      <c r="CM59" s="34">
        <f t="shared" si="1068"/>
        <v>0</v>
      </c>
      <c r="CN59" s="34">
        <f t="shared" si="43"/>
        <v>5141.8810000000003</v>
      </c>
      <c r="CO59" s="34">
        <f t="shared" ref="CO59:CQ59" si="1069">CO60+CO61</f>
        <v>5141.8810000000003</v>
      </c>
      <c r="CP59" s="34">
        <f t="shared" si="1069"/>
        <v>0</v>
      </c>
      <c r="CQ59" s="34">
        <f t="shared" si="1069"/>
        <v>0</v>
      </c>
      <c r="CR59" s="34">
        <f t="shared" si="45"/>
        <v>-94.651600000001395</v>
      </c>
      <c r="CS59" s="34">
        <f t="shared" ref="CS59:CU59" si="1070">CS60+CS61</f>
        <v>-94.651600000001395</v>
      </c>
      <c r="CT59" s="34">
        <f t="shared" si="1070"/>
        <v>0</v>
      </c>
      <c r="CU59" s="34">
        <f t="shared" si="1070"/>
        <v>0</v>
      </c>
      <c r="CV59" s="34">
        <f t="shared" si="47"/>
        <v>-5189.3549999999996</v>
      </c>
      <c r="CW59" s="34">
        <f t="shared" ref="CW59:CY59" si="1071">CW60+CW61</f>
        <v>-5189.3549999999996</v>
      </c>
      <c r="CX59" s="34">
        <f t="shared" si="1071"/>
        <v>0</v>
      </c>
      <c r="CY59" s="34">
        <f t="shared" si="1071"/>
        <v>0</v>
      </c>
      <c r="CZ59" s="34">
        <f t="shared" si="49"/>
        <v>890.29580000000135</v>
      </c>
      <c r="DA59" s="34">
        <f t="shared" ref="DA59:DC59" si="1072">DA60+DA61</f>
        <v>890.29580000000135</v>
      </c>
      <c r="DB59" s="34">
        <f t="shared" si="1072"/>
        <v>0</v>
      </c>
      <c r="DC59" s="34">
        <f t="shared" si="1072"/>
        <v>0</v>
      </c>
      <c r="DD59" s="34">
        <f t="shared" si="51"/>
        <v>-1593.8272000000024</v>
      </c>
      <c r="DE59" s="34">
        <f t="shared" ref="DE59:DG59" si="1073">DE60+DE61</f>
        <v>-1593.8272000000024</v>
      </c>
      <c r="DF59" s="34">
        <f t="shared" si="1073"/>
        <v>0</v>
      </c>
      <c r="DG59" s="34">
        <f t="shared" si="1073"/>
        <v>0</v>
      </c>
      <c r="DH59" s="34">
        <f t="shared" si="53"/>
        <v>2474.8156000000045</v>
      </c>
      <c r="DI59" s="34">
        <f t="shared" ref="DI59:DK59" si="1074">DI60+DI61</f>
        <v>2474.8156000000045</v>
      </c>
      <c r="DJ59" s="34">
        <f t="shared" si="1074"/>
        <v>0</v>
      </c>
      <c r="DK59" s="34">
        <f t="shared" si="1074"/>
        <v>0</v>
      </c>
      <c r="DL59" s="34">
        <f t="shared" si="55"/>
        <v>6239.2277999999933</v>
      </c>
      <c r="DM59" s="34">
        <f t="shared" ref="DM59:DO59" si="1075">DM60+DM61</f>
        <v>6239.2277999999933</v>
      </c>
      <c r="DN59" s="34">
        <f t="shared" si="1075"/>
        <v>0</v>
      </c>
      <c r="DO59" s="34">
        <f t="shared" si="1075"/>
        <v>0</v>
      </c>
      <c r="DP59" s="34">
        <f t="shared" si="57"/>
        <v>-2545.1765000000005</v>
      </c>
      <c r="DQ59" s="34">
        <f t="shared" ref="DQ59:DS59" si="1076">DQ60+DQ61</f>
        <v>-2545.1765000000005</v>
      </c>
      <c r="DR59" s="34">
        <f t="shared" si="1076"/>
        <v>0</v>
      </c>
      <c r="DS59" s="34">
        <f t="shared" si="1076"/>
        <v>0</v>
      </c>
      <c r="DT59" s="34">
        <f t="shared" si="59"/>
        <v>6041.1011000000108</v>
      </c>
      <c r="DU59" s="34">
        <f t="shared" ref="DU59:DW59" si="1077">DU60+DU61</f>
        <v>6041.1011000000108</v>
      </c>
      <c r="DV59" s="34">
        <f t="shared" si="1077"/>
        <v>0</v>
      </c>
      <c r="DW59" s="34">
        <f t="shared" si="1077"/>
        <v>0</v>
      </c>
      <c r="DX59" s="34">
        <f t="shared" si="61"/>
        <v>4936.7610000000004</v>
      </c>
      <c r="DY59" s="34">
        <f t="shared" ref="DY59:EA59" si="1078">DY60+DY61</f>
        <v>4936.7610000000004</v>
      </c>
      <c r="DZ59" s="34">
        <f t="shared" si="1078"/>
        <v>0</v>
      </c>
      <c r="EA59" s="34">
        <f t="shared" si="1078"/>
        <v>0</v>
      </c>
      <c r="EB59" s="34">
        <f t="shared" si="63"/>
        <v>5156.172599999999</v>
      </c>
      <c r="EC59" s="34">
        <f t="shared" ref="EC59:EE59" si="1079">EC60+EC61</f>
        <v>5156.172599999999</v>
      </c>
      <c r="ED59" s="34">
        <f t="shared" si="1079"/>
        <v>0</v>
      </c>
      <c r="EE59" s="34">
        <f t="shared" si="1079"/>
        <v>0</v>
      </c>
      <c r="EF59" s="34">
        <f t="shared" si="65"/>
        <v>-1864.9985999999972</v>
      </c>
      <c r="EG59" s="34">
        <f t="shared" ref="EG59:EI59" si="1080">EG60+EG61</f>
        <v>-1864.9985999999972</v>
      </c>
      <c r="EH59" s="34">
        <f t="shared" si="1080"/>
        <v>0</v>
      </c>
      <c r="EI59" s="34">
        <f t="shared" si="1080"/>
        <v>0</v>
      </c>
      <c r="EJ59" s="34">
        <f t="shared" si="67"/>
        <v>-1097.0580000000009</v>
      </c>
      <c r="EK59" s="34">
        <f t="shared" ref="EK59:EM59" si="1081">EK60+EK61</f>
        <v>-1097.0580000000009</v>
      </c>
      <c r="EL59" s="34">
        <f t="shared" si="1081"/>
        <v>0</v>
      </c>
      <c r="EM59" s="34">
        <f t="shared" si="1081"/>
        <v>0</v>
      </c>
      <c r="EN59" s="34">
        <f t="shared" si="69"/>
        <v>8906.3625999999931</v>
      </c>
      <c r="EO59" s="34">
        <f t="shared" ref="EO59:EQ59" si="1082">EO60+EO61</f>
        <v>8906.3625999999931</v>
      </c>
      <c r="EP59" s="34">
        <f t="shared" si="1082"/>
        <v>0</v>
      </c>
      <c r="EQ59" s="34">
        <f t="shared" si="1082"/>
        <v>0</v>
      </c>
      <c r="ER59" s="34">
        <f t="shared" si="71"/>
        <v>6896.3075999999901</v>
      </c>
      <c r="ES59" s="34">
        <f t="shared" ref="ES59:EU59" si="1083">ES60+ES61</f>
        <v>6896.3075999999901</v>
      </c>
      <c r="ET59" s="34">
        <f t="shared" si="1083"/>
        <v>0</v>
      </c>
      <c r="EU59" s="34">
        <f t="shared" si="1083"/>
        <v>0</v>
      </c>
      <c r="EV59" s="34">
        <f t="shared" si="73"/>
        <v>6131.9166000000077</v>
      </c>
      <c r="EW59" s="34">
        <f t="shared" ref="EW59:EY59" si="1084">EW60+EW61</f>
        <v>6131.9166000000077</v>
      </c>
      <c r="EX59" s="34">
        <f t="shared" si="1084"/>
        <v>0</v>
      </c>
      <c r="EY59" s="34">
        <f t="shared" si="1084"/>
        <v>0</v>
      </c>
      <c r="EZ59" s="34">
        <f t="shared" si="75"/>
        <v>13858.471200000007</v>
      </c>
      <c r="FA59" s="34">
        <f t="shared" ref="FA59:FC59" si="1085">FA60+FA61</f>
        <v>13858.471200000007</v>
      </c>
      <c r="FB59" s="34">
        <f t="shared" si="1085"/>
        <v>0</v>
      </c>
      <c r="FC59" s="34">
        <f t="shared" si="1085"/>
        <v>0</v>
      </c>
      <c r="FD59" s="34">
        <f t="shared" si="77"/>
        <v>411.08899999997629</v>
      </c>
      <c r="FE59" s="34">
        <f t="shared" ref="FE59:FG59" si="1086">FE60+FE61</f>
        <v>411.08899999997629</v>
      </c>
      <c r="FF59" s="34">
        <f t="shared" si="1086"/>
        <v>0</v>
      </c>
      <c r="FG59" s="34">
        <f t="shared" si="1086"/>
        <v>0</v>
      </c>
      <c r="FH59" s="34">
        <f t="shared" si="79"/>
        <v>0</v>
      </c>
      <c r="FI59" s="34">
        <f t="shared" ref="FI59:FK59" si="1087">FI60+FI61</f>
        <v>0</v>
      </c>
      <c r="FJ59" s="34">
        <f t="shared" si="1087"/>
        <v>0</v>
      </c>
      <c r="FK59" s="34">
        <f t="shared" si="1087"/>
        <v>0</v>
      </c>
    </row>
    <row r="60" spans="1:167" s="10" customFormat="1" x14ac:dyDescent="0.2">
      <c r="A60" s="66" t="s">
        <v>86</v>
      </c>
      <c r="B60" s="87" t="s">
        <v>86</v>
      </c>
      <c r="C60" s="46" t="s">
        <v>49</v>
      </c>
      <c r="D60" s="34">
        <f t="shared" si="81"/>
        <v>6897.1268589999991</v>
      </c>
      <c r="E60" s="34">
        <f>'[2]1.10'!LQ60</f>
        <v>6897.1268589999991</v>
      </c>
      <c r="F60" s="34">
        <f>'[2]1.10'!LR60</f>
        <v>0</v>
      </c>
      <c r="G60" s="34">
        <f>'[2]1.10'!LS60</f>
        <v>0</v>
      </c>
      <c r="H60" s="34">
        <f t="shared" si="1"/>
        <v>-2400.1787429999986</v>
      </c>
      <c r="I60" s="34">
        <f>'[2]1.10'!LU60</f>
        <v>-2400.1787429999986</v>
      </c>
      <c r="J60" s="34">
        <f>'[2]1.10'!LV60</f>
        <v>0</v>
      </c>
      <c r="K60" s="34">
        <f>'[2]1.10'!LW60</f>
        <v>0</v>
      </c>
      <c r="L60" s="34">
        <f t="shared" si="3"/>
        <v>-247.39280800000051</v>
      </c>
      <c r="M60" s="34">
        <f>'[2]1.10'!LY60</f>
        <v>-247.39280800000051</v>
      </c>
      <c r="N60" s="34">
        <f>'[2]1.10'!LZ60</f>
        <v>0</v>
      </c>
      <c r="O60" s="34">
        <f>'[2]1.10'!MA60</f>
        <v>0</v>
      </c>
      <c r="P60" s="34">
        <f t="shared" si="5"/>
        <v>834.05344799999875</v>
      </c>
      <c r="Q60" s="34">
        <f>'[2]1.10'!MC60</f>
        <v>834.05344799999875</v>
      </c>
      <c r="R60" s="34">
        <f>'[2]1.10'!MD60</f>
        <v>0</v>
      </c>
      <c r="S60" s="34">
        <f>'[2]1.10'!ME60</f>
        <v>0</v>
      </c>
      <c r="T60" s="34">
        <f t="shared" si="7"/>
        <v>5348.826984000003</v>
      </c>
      <c r="U60" s="34">
        <f>'[2]1.10'!MG60</f>
        <v>5348.826984000003</v>
      </c>
      <c r="V60" s="34">
        <f>'[2]1.10'!MH60</f>
        <v>0</v>
      </c>
      <c r="W60" s="34">
        <f>'[2]1.10'!MI60</f>
        <v>0</v>
      </c>
      <c r="X60" s="34">
        <f t="shared" si="9"/>
        <v>343.56269699999757</v>
      </c>
      <c r="Y60" s="34">
        <f>'[2]1.10'!MK60</f>
        <v>343.56269699999757</v>
      </c>
      <c r="Z60" s="34">
        <f>'[2]1.10'!ML60</f>
        <v>0</v>
      </c>
      <c r="AA60" s="34">
        <f>'[2]1.10'!MM60</f>
        <v>0</v>
      </c>
      <c r="AB60" s="34">
        <f t="shared" si="11"/>
        <v>1800.9796019999994</v>
      </c>
      <c r="AC60" s="34">
        <f>'[2]1.10'!MO60</f>
        <v>1014.0233939333328</v>
      </c>
      <c r="AD60" s="34">
        <f>'[2]1.10'!MP60</f>
        <v>0</v>
      </c>
      <c r="AE60" s="34">
        <f>'[2]1.10'!MQ60</f>
        <v>786.95620806666659</v>
      </c>
      <c r="AF60" s="34">
        <f t="shared" si="13"/>
        <v>-2374.2457869999994</v>
      </c>
      <c r="AG60" s="34">
        <f>'[2]1.10'!MS60</f>
        <v>-2374.2457869999994</v>
      </c>
      <c r="AH60" s="34">
        <f>'[2]1.10'!MT60</f>
        <v>0</v>
      </c>
      <c r="AI60" s="34">
        <f>'[2]1.10'!MU60</f>
        <v>0</v>
      </c>
      <c r="AJ60" s="34">
        <f t="shared" si="15"/>
        <v>1965.6238400000002</v>
      </c>
      <c r="AK60" s="34">
        <f>'[2]1.10'!MW60</f>
        <v>1965.6238400000002</v>
      </c>
      <c r="AL60" s="34">
        <f>'[2]1.10'!MX60</f>
        <v>0</v>
      </c>
      <c r="AM60" s="34">
        <f>'[2]1.10'!MY60</f>
        <v>0</v>
      </c>
      <c r="AN60" s="34">
        <f t="shared" si="17"/>
        <v>-960.41044000000329</v>
      </c>
      <c r="AO60" s="34">
        <f>'[2]1.10'!NA60</f>
        <v>-960.41044000000329</v>
      </c>
      <c r="AP60" s="34">
        <f>'[2]1.10'!NB60</f>
        <v>0</v>
      </c>
      <c r="AQ60" s="34">
        <f>'[2]1.10'!NC60</f>
        <v>0</v>
      </c>
      <c r="AR60" s="34">
        <f t="shared" si="19"/>
        <v>1259.7813960000026</v>
      </c>
      <c r="AS60" s="34">
        <f>'[2]1.10'!NE60</f>
        <v>1259.7813960000026</v>
      </c>
      <c r="AT60" s="34">
        <f>'[2]1.10'!NF60</f>
        <v>0</v>
      </c>
      <c r="AU60" s="34">
        <f>'[2]1.10'!NG60</f>
        <v>0</v>
      </c>
      <c r="AV60" s="34">
        <f t="shared" si="21"/>
        <v>1723.809111999999</v>
      </c>
      <c r="AW60" s="34">
        <f>'[2]1.10'!NI60</f>
        <v>1723.809111999999</v>
      </c>
      <c r="AX60" s="34">
        <f>'[2]1.10'!NJ60</f>
        <v>0</v>
      </c>
      <c r="AY60" s="34">
        <f>'[2]1.10'!NK60</f>
        <v>0</v>
      </c>
      <c r="AZ60" s="34">
        <f t="shared" si="23"/>
        <v>-851.88394200000039</v>
      </c>
      <c r="BA60" s="34">
        <f>'[2]1.10'!NM60</f>
        <v>-851.88394200000039</v>
      </c>
      <c r="BB60" s="34">
        <f>'[2]1.10'!NN60</f>
        <v>0</v>
      </c>
      <c r="BC60" s="34">
        <f>'[2]1.10'!NO60</f>
        <v>0</v>
      </c>
      <c r="BD60" s="34">
        <f t="shared" si="25"/>
        <v>-1729.6241139999984</v>
      </c>
      <c r="BE60" s="34">
        <f>'[2]1.10'!NQ60</f>
        <v>-1729.6241139999984</v>
      </c>
      <c r="BF60" s="34">
        <f>'[2]1.10'!NR60</f>
        <v>0</v>
      </c>
      <c r="BG60" s="34">
        <f>'[2]1.10'!NS60</f>
        <v>0</v>
      </c>
      <c r="BH60" s="34">
        <f t="shared" si="27"/>
        <v>721.24813600000198</v>
      </c>
      <c r="BI60" s="34">
        <f>'[2]1.10'!NU60</f>
        <v>721.24813600000198</v>
      </c>
      <c r="BJ60" s="34">
        <f>'[2]1.10'!NV60</f>
        <v>0</v>
      </c>
      <c r="BK60" s="34">
        <f>'[2]1.10'!NW60</f>
        <v>0</v>
      </c>
      <c r="BL60" s="34">
        <f t="shared" si="29"/>
        <v>1171.9377719999984</v>
      </c>
      <c r="BM60" s="34">
        <f>'[2]1.10'!NY60</f>
        <v>1171.9377719999984</v>
      </c>
      <c r="BN60" s="34">
        <f>'[2]1.10'!NZ60</f>
        <v>0</v>
      </c>
      <c r="BO60" s="34">
        <f>'[2]1.10'!OA60</f>
        <v>0</v>
      </c>
      <c r="BP60" s="34">
        <f t="shared" si="31"/>
        <v>213.68012699999969</v>
      </c>
      <c r="BQ60" s="34">
        <f>'[2]1.10'!OC60</f>
        <v>213.68012699999969</v>
      </c>
      <c r="BR60" s="34">
        <f>'[2]1.10'!OD60</f>
        <v>0</v>
      </c>
      <c r="BS60" s="34">
        <f>'[2]1.10'!OE60</f>
        <v>0</v>
      </c>
      <c r="BT60" s="34">
        <f t="shared" si="33"/>
        <v>929.03683699999965</v>
      </c>
      <c r="BU60" s="34">
        <f>'[2]1.10'!OG60</f>
        <v>929.03683699999965</v>
      </c>
      <c r="BV60" s="34">
        <f>'[2]1.10'!OH60</f>
        <v>0</v>
      </c>
      <c r="BW60" s="34">
        <f>'[2]1.10'!OI60</f>
        <v>0</v>
      </c>
      <c r="BX60" s="34">
        <f t="shared" si="35"/>
        <v>-597.88968099999636</v>
      </c>
      <c r="BY60" s="34">
        <f>'[2]1.10'!OK60</f>
        <v>-623.15098991303989</v>
      </c>
      <c r="BZ60" s="34">
        <f>'[2]1.10'!OL60</f>
        <v>0</v>
      </c>
      <c r="CA60" s="34">
        <f>'[2]1.10'!OM60</f>
        <v>25.2613089130435</v>
      </c>
      <c r="CB60" s="34">
        <f t="shared" si="37"/>
        <v>-159.68141100000503</v>
      </c>
      <c r="CC60" s="34">
        <f>'[2]1.10'!OO60</f>
        <v>-159.68141100000503</v>
      </c>
      <c r="CD60" s="34">
        <f>'[2]1.10'!OP60</f>
        <v>0</v>
      </c>
      <c r="CE60" s="34">
        <f>'[2]1.10'!OQ60</f>
        <v>0</v>
      </c>
      <c r="CF60" s="34">
        <f t="shared" si="39"/>
        <v>7604.0496000000039</v>
      </c>
      <c r="CG60" s="34">
        <f>'[2]1.10'!OS60</f>
        <v>7604.0496000000039</v>
      </c>
      <c r="CH60" s="34">
        <f>'[2]1.10'!OT60</f>
        <v>0</v>
      </c>
      <c r="CI60" s="34">
        <f>'[2]1.10'!OU60</f>
        <v>0</v>
      </c>
      <c r="CJ60" s="34">
        <f t="shared" si="41"/>
        <v>1266.2531999999992</v>
      </c>
      <c r="CK60" s="34">
        <f>'[2]1.10'!OW60</f>
        <v>1266.2531999999992</v>
      </c>
      <c r="CL60" s="34">
        <f>'[2]1.10'!OX60</f>
        <v>0</v>
      </c>
      <c r="CM60" s="34">
        <f>'[2]1.10'!OY60</f>
        <v>0</v>
      </c>
      <c r="CN60" s="34">
        <f t="shared" si="43"/>
        <v>4979.9130000000005</v>
      </c>
      <c r="CO60" s="34">
        <f>'[2]1.10'!PA60</f>
        <v>4979.9130000000005</v>
      </c>
      <c r="CP60" s="34">
        <f>'[2]1.10'!PB60</f>
        <v>0</v>
      </c>
      <c r="CQ60" s="34">
        <f>'[2]1.10'!PC60</f>
        <v>0</v>
      </c>
      <c r="CR60" s="34">
        <f t="shared" si="45"/>
        <v>-92.707600000001548</v>
      </c>
      <c r="CS60" s="34">
        <f>'[2]1.10'!PE60</f>
        <v>-92.707600000001548</v>
      </c>
      <c r="CT60" s="34">
        <f>'[2]1.10'!PF60</f>
        <v>0</v>
      </c>
      <c r="CU60" s="34">
        <f>'[2]1.10'!PG60</f>
        <v>0</v>
      </c>
      <c r="CV60" s="34">
        <f t="shared" si="47"/>
        <v>-4872.9691999999995</v>
      </c>
      <c r="CW60" s="34">
        <f>'[2]1.10'!PI60</f>
        <v>-4872.9691999999995</v>
      </c>
      <c r="CX60" s="34">
        <f>'[2]1.10'!PJ60</f>
        <v>0</v>
      </c>
      <c r="CY60" s="34">
        <f>'[2]1.10'!PK60</f>
        <v>0</v>
      </c>
      <c r="CZ60" s="34">
        <f t="shared" si="49"/>
        <v>849.38100000000122</v>
      </c>
      <c r="DA60" s="34">
        <f>'[2]1.10'!PM60</f>
        <v>849.38100000000122</v>
      </c>
      <c r="DB60" s="34">
        <f>'[2]1.10'!PN60</f>
        <v>0</v>
      </c>
      <c r="DC60" s="34">
        <f>'[2]1.10'!PO60</f>
        <v>0</v>
      </c>
      <c r="DD60" s="34">
        <f t="shared" si="51"/>
        <v>-1477.0434000000023</v>
      </c>
      <c r="DE60" s="34">
        <f>'[2]1.10'!PQ60</f>
        <v>-1477.0434000000023</v>
      </c>
      <c r="DF60" s="34">
        <f>'[2]1.10'!PR60</f>
        <v>0</v>
      </c>
      <c r="DG60" s="34">
        <f>'[2]1.10'!PS60</f>
        <v>0</v>
      </c>
      <c r="DH60" s="34">
        <f t="shared" si="53"/>
        <v>2274.1764000000039</v>
      </c>
      <c r="DI60" s="34">
        <f>'[2]1.10'!PU60</f>
        <v>2274.1764000000039</v>
      </c>
      <c r="DJ60" s="34">
        <f>'[2]1.10'!PV60</f>
        <v>0</v>
      </c>
      <c r="DK60" s="34">
        <f>'[2]1.10'!PW60</f>
        <v>0</v>
      </c>
      <c r="DL60" s="34">
        <f t="shared" si="55"/>
        <v>5707.1024999999936</v>
      </c>
      <c r="DM60" s="34">
        <f>'[2]1.10'!PY60</f>
        <v>5707.1024999999936</v>
      </c>
      <c r="DN60" s="34">
        <f>'[2]1.10'!PZ60</f>
        <v>0</v>
      </c>
      <c r="DO60" s="34">
        <f>'[2]1.10'!QA60</f>
        <v>0</v>
      </c>
      <c r="DP60" s="34">
        <f t="shared" si="57"/>
        <v>-2311.1373000000003</v>
      </c>
      <c r="DQ60" s="34">
        <f>'[2]1.10'!QC60</f>
        <v>-2311.1373000000003</v>
      </c>
      <c r="DR60" s="34">
        <f>'[2]1.10'!QD60</f>
        <v>0</v>
      </c>
      <c r="DS60" s="34">
        <f>'[2]1.10'!QE60</f>
        <v>0</v>
      </c>
      <c r="DT60" s="34">
        <f t="shared" si="59"/>
        <v>5514.5160000000105</v>
      </c>
      <c r="DU60" s="34">
        <f>'[2]1.10'!QG60</f>
        <v>5514.5160000000105</v>
      </c>
      <c r="DV60" s="34">
        <f>'[2]1.10'!QH60</f>
        <v>0</v>
      </c>
      <c r="DW60" s="34">
        <f>'[2]1.10'!QI60</f>
        <v>0</v>
      </c>
      <c r="DX60" s="34">
        <f t="shared" si="61"/>
        <v>4497.9377999999997</v>
      </c>
      <c r="DY60" s="34">
        <f>'[2]1.10'!QK60</f>
        <v>4497.9377999999997</v>
      </c>
      <c r="DZ60" s="34">
        <f>'[2]1.10'!QL60</f>
        <v>0</v>
      </c>
      <c r="EA60" s="34">
        <f>'[2]1.10'!QM60</f>
        <v>0</v>
      </c>
      <c r="EB60" s="34">
        <f t="shared" si="63"/>
        <v>4717.3493999999992</v>
      </c>
      <c r="EC60" s="34">
        <f>'[2]1.10'!QO60</f>
        <v>4717.3493999999992</v>
      </c>
      <c r="ED60" s="34">
        <f>'[2]1.10'!QP60</f>
        <v>0</v>
      </c>
      <c r="EE60" s="34">
        <f>'[2]1.10'!QQ60</f>
        <v>0</v>
      </c>
      <c r="EF60" s="34">
        <f t="shared" si="65"/>
        <v>-1718.7241999999969</v>
      </c>
      <c r="EG60" s="34">
        <f>'[2]1.10'!QS60</f>
        <v>-1718.7241999999969</v>
      </c>
      <c r="EH60" s="34">
        <f>'[2]1.10'!QT60</f>
        <v>0</v>
      </c>
      <c r="EI60" s="34">
        <f>'[2]1.10'!QU60</f>
        <v>0</v>
      </c>
      <c r="EJ60" s="34">
        <f t="shared" si="67"/>
        <v>-987.35220000000118</v>
      </c>
      <c r="EK60" s="34">
        <f>'[2]1.10'!QW60</f>
        <v>-987.35220000000118</v>
      </c>
      <c r="EL60" s="34">
        <f>'[2]1.10'!QX60</f>
        <v>0</v>
      </c>
      <c r="EM60" s="34">
        <f>'[2]1.10'!QY60</f>
        <v>0</v>
      </c>
      <c r="EN60" s="34">
        <f t="shared" si="69"/>
        <v>8137.2807999999932</v>
      </c>
      <c r="EO60" s="34">
        <f>'[2]1.10'!RA60</f>
        <v>8137.2807999999932</v>
      </c>
      <c r="EP60" s="34">
        <f>'[2]1.10'!RB60</f>
        <v>0</v>
      </c>
      <c r="EQ60" s="34">
        <f>'[2]1.10'!RC60</f>
        <v>0</v>
      </c>
      <c r="ER60" s="34">
        <f t="shared" si="71"/>
        <v>6271.588199999991</v>
      </c>
      <c r="ES60" s="34">
        <f>'[2]1.10'!RE60</f>
        <v>6271.588199999991</v>
      </c>
      <c r="ET60" s="34">
        <f>'[2]1.10'!RF60</f>
        <v>0</v>
      </c>
      <c r="EU60" s="34">
        <f>'[2]1.10'!RG60</f>
        <v>0</v>
      </c>
      <c r="EV60" s="34">
        <f t="shared" si="73"/>
        <v>5628.3828000000067</v>
      </c>
      <c r="EW60" s="34">
        <f>'[2]1.10'!RI60</f>
        <v>5628.3828000000067</v>
      </c>
      <c r="EX60" s="34">
        <f>'[2]1.10'!RJ60</f>
        <v>0</v>
      </c>
      <c r="EY60" s="34">
        <f>'[2]1.10'!RK60</f>
        <v>0</v>
      </c>
      <c r="EZ60" s="34">
        <f t="shared" si="75"/>
        <v>12514.883400000006</v>
      </c>
      <c r="FA60" s="34">
        <f>'[2]1.10'!RM60</f>
        <v>12514.883400000006</v>
      </c>
      <c r="FB60" s="34">
        <f>'[2]1.10'!RN60</f>
        <v>0</v>
      </c>
      <c r="FC60" s="34">
        <f>'[2]1.10'!RO60</f>
        <v>0</v>
      </c>
      <c r="FD60" s="34">
        <f t="shared" si="77"/>
        <v>368.9483999999793</v>
      </c>
      <c r="FE60" s="34">
        <f>'[2]1.10'!RQ60</f>
        <v>368.9483999999793</v>
      </c>
      <c r="FF60" s="34">
        <f>'[2]1.10'!RR60</f>
        <v>0</v>
      </c>
      <c r="FG60" s="34">
        <f>'[2]1.10'!RS60</f>
        <v>0</v>
      </c>
      <c r="FH60" s="34">
        <f t="shared" si="79"/>
        <v>0</v>
      </c>
      <c r="FI60" s="34">
        <f>'[2]1.10'!RU60</f>
        <v>0</v>
      </c>
      <c r="FJ60" s="34">
        <f>'[2]1.10'!RV60</f>
        <v>0</v>
      </c>
      <c r="FK60" s="34">
        <f>'[2]1.10'!RW60</f>
        <v>0</v>
      </c>
    </row>
    <row r="61" spans="1:167" s="10" customFormat="1" x14ac:dyDescent="0.2">
      <c r="A61" s="66" t="s">
        <v>87</v>
      </c>
      <c r="B61" s="87" t="s">
        <v>87</v>
      </c>
      <c r="C61" s="46" t="s">
        <v>50</v>
      </c>
      <c r="D61" s="34">
        <f t="shared" si="81"/>
        <v>0</v>
      </c>
      <c r="E61" s="34">
        <f>'[2]1.10'!LQ61</f>
        <v>0</v>
      </c>
      <c r="F61" s="34">
        <f>'[2]1.10'!LR61</f>
        <v>0</v>
      </c>
      <c r="G61" s="34">
        <f>'[2]1.10'!LS61</f>
        <v>0</v>
      </c>
      <c r="H61" s="34">
        <f t="shared" si="1"/>
        <v>-0.65192599999999601</v>
      </c>
      <c r="I61" s="34">
        <f>'[2]1.10'!LU61</f>
        <v>-0.65192599999999601</v>
      </c>
      <c r="J61" s="34">
        <f>'[2]1.10'!LV61</f>
        <v>0</v>
      </c>
      <c r="K61" s="34">
        <f>'[2]1.10'!LW61</f>
        <v>0</v>
      </c>
      <c r="L61" s="34">
        <f t="shared" si="3"/>
        <v>-25.696337999999741</v>
      </c>
      <c r="M61" s="34">
        <f>'[2]1.10'!LY61</f>
        <v>-25.696337999999741</v>
      </c>
      <c r="N61" s="34">
        <f>'[2]1.10'!LZ61</f>
        <v>0</v>
      </c>
      <c r="O61" s="34">
        <f>'[2]1.10'!MA61</f>
        <v>0</v>
      </c>
      <c r="P61" s="34">
        <f t="shared" si="5"/>
        <v>86.742636000000175</v>
      </c>
      <c r="Q61" s="34">
        <f>'[2]1.10'!MC61</f>
        <v>86.742636000000175</v>
      </c>
      <c r="R61" s="34">
        <f>'[2]1.10'!MD61</f>
        <v>0</v>
      </c>
      <c r="S61" s="34">
        <f>'[2]1.10'!ME61</f>
        <v>0</v>
      </c>
      <c r="T61" s="34">
        <f t="shared" si="7"/>
        <v>781.05341199999987</v>
      </c>
      <c r="U61" s="34">
        <f>'[2]1.10'!MG61</f>
        <v>781.05341199999987</v>
      </c>
      <c r="V61" s="34">
        <f>'[2]1.10'!MH61</f>
        <v>0</v>
      </c>
      <c r="W61" s="34">
        <f>'[2]1.10'!MI61</f>
        <v>0</v>
      </c>
      <c r="X61" s="34">
        <f t="shared" si="9"/>
        <v>-33.203924999999799</v>
      </c>
      <c r="Y61" s="34">
        <f>'[2]1.10'!MK61</f>
        <v>-33.203924999999799</v>
      </c>
      <c r="Z61" s="34">
        <f>'[2]1.10'!ML61</f>
        <v>0</v>
      </c>
      <c r="AA61" s="34">
        <f>'[2]1.10'!MM61</f>
        <v>0</v>
      </c>
      <c r="AB61" s="34">
        <f t="shared" si="11"/>
        <v>50.645332999999894</v>
      </c>
      <c r="AC61" s="34">
        <f>'[2]1.10'!MO61</f>
        <v>50.645332999999894</v>
      </c>
      <c r="AD61" s="34">
        <f>'[2]1.10'!MP61</f>
        <v>0</v>
      </c>
      <c r="AE61" s="34">
        <f>'[2]1.10'!MQ61</f>
        <v>0</v>
      </c>
      <c r="AF61" s="34">
        <f t="shared" si="13"/>
        <v>-122.33772400000001</v>
      </c>
      <c r="AG61" s="34">
        <f>'[2]1.10'!MS61</f>
        <v>-122.33772400000001</v>
      </c>
      <c r="AH61" s="34">
        <f>'[2]1.10'!MT61</f>
        <v>0</v>
      </c>
      <c r="AI61" s="34">
        <f>'[2]1.10'!MU61</f>
        <v>0</v>
      </c>
      <c r="AJ61" s="34">
        <f t="shared" si="15"/>
        <v>98.204141999999877</v>
      </c>
      <c r="AK61" s="34">
        <f>'[2]1.10'!MW61</f>
        <v>98.204141999999877</v>
      </c>
      <c r="AL61" s="34">
        <f>'[2]1.10'!MX61</f>
        <v>0</v>
      </c>
      <c r="AM61" s="34">
        <f>'[2]1.10'!MY61</f>
        <v>0</v>
      </c>
      <c r="AN61" s="34">
        <f t="shared" si="17"/>
        <v>-39.467879999999923</v>
      </c>
      <c r="AO61" s="34">
        <f>'[2]1.10'!NA61</f>
        <v>-39.467879999999923</v>
      </c>
      <c r="AP61" s="34">
        <f>'[2]1.10'!NB61</f>
        <v>0</v>
      </c>
      <c r="AQ61" s="34">
        <f>'[2]1.10'!NC61</f>
        <v>0</v>
      </c>
      <c r="AR61" s="34">
        <f t="shared" si="19"/>
        <v>68.203030000000069</v>
      </c>
      <c r="AS61" s="34">
        <f>'[2]1.10'!NE61</f>
        <v>68.203030000000069</v>
      </c>
      <c r="AT61" s="34">
        <f>'[2]1.10'!NF61</f>
        <v>0</v>
      </c>
      <c r="AU61" s="34">
        <f>'[2]1.10'!NG61</f>
        <v>0</v>
      </c>
      <c r="AV61" s="34">
        <f t="shared" si="21"/>
        <v>66.801166999999964</v>
      </c>
      <c r="AW61" s="34">
        <f>'[2]1.10'!NI61</f>
        <v>66.801166999999964</v>
      </c>
      <c r="AX61" s="34">
        <f>'[2]1.10'!NJ61</f>
        <v>0</v>
      </c>
      <c r="AY61" s="34">
        <f>'[2]1.10'!NK61</f>
        <v>0</v>
      </c>
      <c r="AZ61" s="34">
        <f t="shared" si="23"/>
        <v>46.422072999999955</v>
      </c>
      <c r="BA61" s="34">
        <f>'[2]1.10'!NM61</f>
        <v>46.422072999999955</v>
      </c>
      <c r="BB61" s="34">
        <f>'[2]1.10'!NN61</f>
        <v>0</v>
      </c>
      <c r="BC61" s="34">
        <f>'[2]1.10'!NO61</f>
        <v>0</v>
      </c>
      <c r="BD61" s="34">
        <f t="shared" si="25"/>
        <v>0</v>
      </c>
      <c r="BE61" s="34">
        <f>'[2]1.10'!NQ61</f>
        <v>0</v>
      </c>
      <c r="BF61" s="34">
        <f>'[2]1.10'!NR61</f>
        <v>0</v>
      </c>
      <c r="BG61" s="34">
        <f>'[2]1.10'!NS61</f>
        <v>0</v>
      </c>
      <c r="BH61" s="34">
        <f t="shared" si="27"/>
        <v>0</v>
      </c>
      <c r="BI61" s="34">
        <f>'[2]1.10'!NU61</f>
        <v>0</v>
      </c>
      <c r="BJ61" s="34">
        <f>'[2]1.10'!NV61</f>
        <v>0</v>
      </c>
      <c r="BK61" s="34">
        <f>'[2]1.10'!NW61</f>
        <v>0</v>
      </c>
      <c r="BL61" s="34">
        <f t="shared" si="29"/>
        <v>0</v>
      </c>
      <c r="BM61" s="34">
        <f>'[2]1.10'!NY61</f>
        <v>0</v>
      </c>
      <c r="BN61" s="34">
        <f>'[2]1.10'!NZ61</f>
        <v>0</v>
      </c>
      <c r="BO61" s="34">
        <f>'[2]1.10'!OA61</f>
        <v>0</v>
      </c>
      <c r="BP61" s="34">
        <f t="shared" si="31"/>
        <v>0</v>
      </c>
      <c r="BQ61" s="34">
        <f>'[2]1.10'!OC61</f>
        <v>0</v>
      </c>
      <c r="BR61" s="34">
        <f>'[2]1.10'!OD61</f>
        <v>0</v>
      </c>
      <c r="BS61" s="34">
        <f>'[2]1.10'!OE61</f>
        <v>0</v>
      </c>
      <c r="BT61" s="34">
        <f t="shared" si="33"/>
        <v>0</v>
      </c>
      <c r="BU61" s="34">
        <f>'[2]1.10'!OG61</f>
        <v>0</v>
      </c>
      <c r="BV61" s="34">
        <f>'[2]1.10'!OH61</f>
        <v>0</v>
      </c>
      <c r="BW61" s="34">
        <f>'[2]1.10'!OI61</f>
        <v>0</v>
      </c>
      <c r="BX61" s="34">
        <f t="shared" si="35"/>
        <v>0</v>
      </c>
      <c r="BY61" s="34">
        <f>'[2]1.10'!OK61</f>
        <v>0</v>
      </c>
      <c r="BZ61" s="34">
        <f>'[2]1.10'!OL61</f>
        <v>0</v>
      </c>
      <c r="CA61" s="34">
        <f>'[2]1.10'!OM61</f>
        <v>0</v>
      </c>
      <c r="CB61" s="34">
        <f t="shared" si="37"/>
        <v>-16.491600000000062</v>
      </c>
      <c r="CC61" s="34">
        <f>'[2]1.10'!OO61</f>
        <v>-16.491600000000062</v>
      </c>
      <c r="CD61" s="34">
        <f>'[2]1.10'!OP61</f>
        <v>0</v>
      </c>
      <c r="CE61" s="34">
        <f>'[2]1.10'!OQ61</f>
        <v>0</v>
      </c>
      <c r="CF61" s="34">
        <f t="shared" si="39"/>
        <v>223.1076000000001</v>
      </c>
      <c r="CG61" s="34">
        <f>'[2]1.10'!OS61</f>
        <v>223.1076000000001</v>
      </c>
      <c r="CH61" s="34">
        <f>'[2]1.10'!OT61</f>
        <v>0</v>
      </c>
      <c r="CI61" s="34">
        <f>'[2]1.10'!OU61</f>
        <v>0</v>
      </c>
      <c r="CJ61" s="34">
        <f t="shared" si="41"/>
        <v>30.781799999999862</v>
      </c>
      <c r="CK61" s="34">
        <f>'[2]1.10'!OW61</f>
        <v>30.781799999999862</v>
      </c>
      <c r="CL61" s="34">
        <f>'[2]1.10'!OX61</f>
        <v>0</v>
      </c>
      <c r="CM61" s="34">
        <f>'[2]1.10'!OY61</f>
        <v>0</v>
      </c>
      <c r="CN61" s="34">
        <f t="shared" si="43"/>
        <v>161.96800000000007</v>
      </c>
      <c r="CO61" s="34">
        <f>'[2]1.10'!PA61</f>
        <v>161.96800000000007</v>
      </c>
      <c r="CP61" s="34">
        <f>'[2]1.10'!PB61</f>
        <v>0</v>
      </c>
      <c r="CQ61" s="34">
        <f>'[2]1.10'!PC61</f>
        <v>0</v>
      </c>
      <c r="CR61" s="34">
        <f t="shared" si="45"/>
        <v>-1.9439999999998463</v>
      </c>
      <c r="CS61" s="34">
        <f>'[2]1.10'!PE61</f>
        <v>-1.9439999999998463</v>
      </c>
      <c r="CT61" s="34">
        <f>'[2]1.10'!PF61</f>
        <v>0</v>
      </c>
      <c r="CU61" s="34">
        <f>'[2]1.10'!PG61</f>
        <v>0</v>
      </c>
      <c r="CV61" s="34">
        <f t="shared" si="47"/>
        <v>-316.38580000000002</v>
      </c>
      <c r="CW61" s="34">
        <f>'[2]1.10'!PI61</f>
        <v>-316.38580000000002</v>
      </c>
      <c r="CX61" s="34">
        <f>'[2]1.10'!PJ61</f>
        <v>0</v>
      </c>
      <c r="CY61" s="34">
        <f>'[2]1.10'!PK61</f>
        <v>0</v>
      </c>
      <c r="CZ61" s="34">
        <f t="shared" si="49"/>
        <v>40.914800000000099</v>
      </c>
      <c r="DA61" s="34">
        <f>'[2]1.10'!PM61</f>
        <v>40.914800000000099</v>
      </c>
      <c r="DB61" s="34">
        <f>'[2]1.10'!PN61</f>
        <v>0</v>
      </c>
      <c r="DC61" s="34">
        <f>'[2]1.10'!PO61</f>
        <v>0</v>
      </c>
      <c r="DD61" s="34">
        <f t="shared" si="51"/>
        <v>-116.78380000000016</v>
      </c>
      <c r="DE61" s="34">
        <f>'[2]1.10'!PQ61</f>
        <v>-116.78380000000016</v>
      </c>
      <c r="DF61" s="34">
        <f>'[2]1.10'!PR61</f>
        <v>0</v>
      </c>
      <c r="DG61" s="34">
        <f>'[2]1.10'!PS61</f>
        <v>0</v>
      </c>
      <c r="DH61" s="34">
        <f t="shared" si="53"/>
        <v>200.63920000000041</v>
      </c>
      <c r="DI61" s="34">
        <f>'[2]1.10'!PU61</f>
        <v>200.63920000000041</v>
      </c>
      <c r="DJ61" s="34">
        <f>'[2]1.10'!PV61</f>
        <v>0</v>
      </c>
      <c r="DK61" s="34">
        <f>'[2]1.10'!PW61</f>
        <v>0</v>
      </c>
      <c r="DL61" s="34">
        <f t="shared" si="55"/>
        <v>532.1252999999997</v>
      </c>
      <c r="DM61" s="34">
        <f>'[2]1.10'!PY61</f>
        <v>532.1252999999997</v>
      </c>
      <c r="DN61" s="34">
        <f>'[2]1.10'!PZ61</f>
        <v>0</v>
      </c>
      <c r="DO61" s="34">
        <f>'[2]1.10'!QA61</f>
        <v>0</v>
      </c>
      <c r="DP61" s="34">
        <f t="shared" si="57"/>
        <v>-234.03920000000016</v>
      </c>
      <c r="DQ61" s="34">
        <f>'[2]1.10'!QC61</f>
        <v>-234.03920000000016</v>
      </c>
      <c r="DR61" s="34">
        <f>'[2]1.10'!QD61</f>
        <v>0</v>
      </c>
      <c r="DS61" s="34">
        <f>'[2]1.10'!QE61</f>
        <v>0</v>
      </c>
      <c r="DT61" s="34">
        <f t="shared" si="59"/>
        <v>526.58510000000024</v>
      </c>
      <c r="DU61" s="34">
        <f>'[2]1.10'!QG61</f>
        <v>526.58510000000024</v>
      </c>
      <c r="DV61" s="34">
        <f>'[2]1.10'!QH61</f>
        <v>0</v>
      </c>
      <c r="DW61" s="34">
        <f>'[2]1.10'!QI61</f>
        <v>0</v>
      </c>
      <c r="DX61" s="34">
        <f t="shared" si="61"/>
        <v>438.82320000000072</v>
      </c>
      <c r="DY61" s="34">
        <f>'[2]1.10'!QK61</f>
        <v>438.82320000000072</v>
      </c>
      <c r="DZ61" s="34">
        <f>'[2]1.10'!QL61</f>
        <v>0</v>
      </c>
      <c r="EA61" s="34">
        <f>'[2]1.10'!QM61</f>
        <v>0</v>
      </c>
      <c r="EB61" s="34">
        <f t="shared" si="63"/>
        <v>438.82319999999982</v>
      </c>
      <c r="EC61" s="34">
        <f>'[2]1.10'!QO61</f>
        <v>438.82319999999982</v>
      </c>
      <c r="ED61" s="34">
        <f>'[2]1.10'!QP61</f>
        <v>0</v>
      </c>
      <c r="EE61" s="34">
        <f>'[2]1.10'!QQ61</f>
        <v>0</v>
      </c>
      <c r="EF61" s="34">
        <f t="shared" si="65"/>
        <v>-146.27440000000024</v>
      </c>
      <c r="EG61" s="34">
        <f>'[2]1.10'!QS61</f>
        <v>-146.27440000000024</v>
      </c>
      <c r="EH61" s="34">
        <f>'[2]1.10'!QT61</f>
        <v>0</v>
      </c>
      <c r="EI61" s="34">
        <f>'[2]1.10'!QU61</f>
        <v>0</v>
      </c>
      <c r="EJ61" s="34">
        <f t="shared" si="67"/>
        <v>-109.70579999999973</v>
      </c>
      <c r="EK61" s="34">
        <f>'[2]1.10'!QW61</f>
        <v>-109.70579999999973</v>
      </c>
      <c r="EL61" s="34">
        <f>'[2]1.10'!QX61</f>
        <v>0</v>
      </c>
      <c r="EM61" s="34">
        <f>'[2]1.10'!QY61</f>
        <v>0</v>
      </c>
      <c r="EN61" s="34">
        <f t="shared" si="69"/>
        <v>769.08179999999902</v>
      </c>
      <c r="EO61" s="34">
        <f>'[2]1.10'!RA61</f>
        <v>769.08179999999902</v>
      </c>
      <c r="EP61" s="34">
        <f>'[2]1.10'!RB61</f>
        <v>0</v>
      </c>
      <c r="EQ61" s="34">
        <f>'[2]1.10'!RC61</f>
        <v>0</v>
      </c>
      <c r="ER61" s="34">
        <f t="shared" si="71"/>
        <v>624.71939999999904</v>
      </c>
      <c r="ES61" s="34">
        <f>'[2]1.10'!RE61</f>
        <v>624.71939999999904</v>
      </c>
      <c r="ET61" s="34">
        <f>'[2]1.10'!RF61</f>
        <v>0</v>
      </c>
      <c r="EU61" s="34">
        <f>'[2]1.10'!RG61</f>
        <v>0</v>
      </c>
      <c r="EV61" s="34">
        <f t="shared" si="73"/>
        <v>503.53380000000107</v>
      </c>
      <c r="EW61" s="34">
        <f>'[2]1.10'!RI61</f>
        <v>503.53380000000107</v>
      </c>
      <c r="EX61" s="34">
        <f>'[2]1.10'!RJ61</f>
        <v>0</v>
      </c>
      <c r="EY61" s="34">
        <f>'[2]1.10'!RK61</f>
        <v>0</v>
      </c>
      <c r="EZ61" s="34">
        <f t="shared" si="75"/>
        <v>1343.5878000000016</v>
      </c>
      <c r="FA61" s="34">
        <f>'[2]1.10'!RM61</f>
        <v>1343.5878000000016</v>
      </c>
      <c r="FB61" s="34">
        <f>'[2]1.10'!RN61</f>
        <v>0</v>
      </c>
      <c r="FC61" s="34">
        <f>'[2]1.10'!RO61</f>
        <v>0</v>
      </c>
      <c r="FD61" s="34">
        <f t="shared" si="77"/>
        <v>42.140599999996994</v>
      </c>
      <c r="FE61" s="34">
        <f>'[2]1.10'!RQ61</f>
        <v>42.140599999996994</v>
      </c>
      <c r="FF61" s="34">
        <f>'[2]1.10'!RR61</f>
        <v>0</v>
      </c>
      <c r="FG61" s="34">
        <f>'[2]1.10'!RS61</f>
        <v>0</v>
      </c>
      <c r="FH61" s="34">
        <f t="shared" si="79"/>
        <v>0</v>
      </c>
      <c r="FI61" s="34">
        <f>'[2]1.10'!RU61</f>
        <v>0</v>
      </c>
      <c r="FJ61" s="34">
        <f>'[2]1.10'!RV61</f>
        <v>0</v>
      </c>
      <c r="FK61" s="34">
        <f>'[2]1.10'!RW61</f>
        <v>0</v>
      </c>
    </row>
    <row r="62" spans="1:167" s="10" customFormat="1" x14ac:dyDescent="0.2">
      <c r="A62" s="66">
        <v>5.2</v>
      </c>
      <c r="B62" s="87">
        <v>5.2</v>
      </c>
      <c r="C62" s="45" t="s">
        <v>51</v>
      </c>
      <c r="D62" s="34">
        <f t="shared" si="81"/>
        <v>-2.8384739999999766</v>
      </c>
      <c r="E62" s="34">
        <f>'[2]1.10'!LQ62</f>
        <v>-2.8384739999999766</v>
      </c>
      <c r="F62" s="34">
        <f>'[2]1.10'!LR62</f>
        <v>0</v>
      </c>
      <c r="G62" s="34">
        <f>'[2]1.10'!LS62</f>
        <v>0</v>
      </c>
      <c r="H62" s="34">
        <f t="shared" si="1"/>
        <v>-4.1686020000000745</v>
      </c>
      <c r="I62" s="34">
        <f>'[2]1.10'!LU62</f>
        <v>-4.1686020000000745</v>
      </c>
      <c r="J62" s="34">
        <f>'[2]1.10'!LV62</f>
        <v>0</v>
      </c>
      <c r="K62" s="34">
        <f>'[2]1.10'!LW62</f>
        <v>0</v>
      </c>
      <c r="L62" s="34">
        <f t="shared" si="3"/>
        <v>-2.9048839999999956</v>
      </c>
      <c r="M62" s="34">
        <f>'[2]1.10'!LY62</f>
        <v>-2.9048839999999956</v>
      </c>
      <c r="N62" s="34">
        <f>'[2]1.10'!LZ62</f>
        <v>0</v>
      </c>
      <c r="O62" s="34">
        <f>'[2]1.10'!MA62</f>
        <v>0</v>
      </c>
      <c r="P62" s="34">
        <f t="shared" si="5"/>
        <v>-8.534261000000086</v>
      </c>
      <c r="Q62" s="34">
        <f>'[2]1.10'!MC62</f>
        <v>-8.534261000000086</v>
      </c>
      <c r="R62" s="34">
        <f>'[2]1.10'!MD62</f>
        <v>0</v>
      </c>
      <c r="S62" s="34">
        <f>'[2]1.10'!ME62</f>
        <v>0</v>
      </c>
      <c r="T62" s="34">
        <f t="shared" si="7"/>
        <v>-17.791946999999851</v>
      </c>
      <c r="U62" s="34">
        <f>'[2]1.10'!MG62</f>
        <v>-17.791946999999851</v>
      </c>
      <c r="V62" s="34">
        <f>'[2]1.10'!MH62</f>
        <v>0</v>
      </c>
      <c r="W62" s="34">
        <f>'[2]1.10'!MI62</f>
        <v>0</v>
      </c>
      <c r="X62" s="34">
        <f t="shared" si="9"/>
        <v>22.690824999997858</v>
      </c>
      <c r="Y62" s="34">
        <f>'[2]1.10'!MK62</f>
        <v>22.690824999997858</v>
      </c>
      <c r="Z62" s="34">
        <f>'[2]1.10'!ML62</f>
        <v>0</v>
      </c>
      <c r="AA62" s="34">
        <f>'[2]1.10'!MM62</f>
        <v>0</v>
      </c>
      <c r="AB62" s="34">
        <f t="shared" si="11"/>
        <v>2277.5304539999997</v>
      </c>
      <c r="AC62" s="34">
        <f>'[2]1.10'!MO62</f>
        <v>2277.5304539999997</v>
      </c>
      <c r="AD62" s="34">
        <f>'[2]1.10'!MP62</f>
        <v>0</v>
      </c>
      <c r="AE62" s="34">
        <f>'[2]1.10'!MQ62</f>
        <v>0</v>
      </c>
      <c r="AF62" s="34">
        <f t="shared" si="13"/>
        <v>725.79969699999788</v>
      </c>
      <c r="AG62" s="34">
        <f>'[2]1.10'!MS62</f>
        <v>725.79969699999788</v>
      </c>
      <c r="AH62" s="34">
        <f>'[2]1.10'!MT62</f>
        <v>0</v>
      </c>
      <c r="AI62" s="34">
        <f>'[2]1.10'!MU62</f>
        <v>0</v>
      </c>
      <c r="AJ62" s="34">
        <f t="shared" si="15"/>
        <v>97.325551999991148</v>
      </c>
      <c r="AK62" s="34">
        <f>'[2]1.10'!MW62</f>
        <v>97.325551999991148</v>
      </c>
      <c r="AL62" s="34">
        <f>'[2]1.10'!MX62</f>
        <v>0</v>
      </c>
      <c r="AM62" s="34">
        <f>'[2]1.10'!MY62</f>
        <v>0</v>
      </c>
      <c r="AN62" s="34">
        <f t="shared" si="17"/>
        <v>-669.3555199999937</v>
      </c>
      <c r="AO62" s="34">
        <f>'[2]1.10'!NA62</f>
        <v>-669.3555199999937</v>
      </c>
      <c r="AP62" s="34">
        <f>'[2]1.10'!NB62</f>
        <v>0</v>
      </c>
      <c r="AQ62" s="34">
        <f>'[2]1.10'!NC62</f>
        <v>0</v>
      </c>
      <c r="AR62" s="34">
        <f t="shared" si="19"/>
        <v>2234.8330940000033</v>
      </c>
      <c r="AS62" s="34">
        <f>'[2]1.10'!NE62</f>
        <v>2234.8330940000033</v>
      </c>
      <c r="AT62" s="34">
        <f>'[2]1.10'!NF62</f>
        <v>0</v>
      </c>
      <c r="AU62" s="34">
        <f>'[2]1.10'!NG62</f>
        <v>0</v>
      </c>
      <c r="AV62" s="34">
        <f t="shared" si="21"/>
        <v>4016.4698599999974</v>
      </c>
      <c r="AW62" s="34">
        <f>'[2]1.10'!NI62</f>
        <v>4016.4698599999974</v>
      </c>
      <c r="AX62" s="34">
        <f>'[2]1.10'!NJ62</f>
        <v>0</v>
      </c>
      <c r="AY62" s="34">
        <f>'[2]1.10'!NK62</f>
        <v>0</v>
      </c>
      <c r="AZ62" s="34">
        <f t="shared" si="23"/>
        <v>-1855.2964589999938</v>
      </c>
      <c r="BA62" s="34">
        <f>'[2]1.10'!NM62</f>
        <v>-1855.2964589999938</v>
      </c>
      <c r="BB62" s="34">
        <f>'[2]1.10'!NN62</f>
        <v>0</v>
      </c>
      <c r="BC62" s="34">
        <f>'[2]1.10'!NO62</f>
        <v>0</v>
      </c>
      <c r="BD62" s="34">
        <f t="shared" si="25"/>
        <v>-1707.5993689999996</v>
      </c>
      <c r="BE62" s="34">
        <f>'[2]1.10'!NQ62</f>
        <v>-1707.5993689999996</v>
      </c>
      <c r="BF62" s="34">
        <f>'[2]1.10'!NR62</f>
        <v>0</v>
      </c>
      <c r="BG62" s="34">
        <f>'[2]1.10'!NS62</f>
        <v>0</v>
      </c>
      <c r="BH62" s="34">
        <f t="shared" si="27"/>
        <v>1222.7786240000005</v>
      </c>
      <c r="BI62" s="34">
        <f>'[2]1.10'!NU62</f>
        <v>1222.7786240000005</v>
      </c>
      <c r="BJ62" s="34">
        <f>'[2]1.10'!NV62</f>
        <v>0</v>
      </c>
      <c r="BK62" s="34">
        <f>'[2]1.10'!NW62</f>
        <v>0</v>
      </c>
      <c r="BL62" s="34">
        <f t="shared" si="29"/>
        <v>-195.85775799999919</v>
      </c>
      <c r="BM62" s="34">
        <f>'[2]1.10'!NY62</f>
        <v>-195.85775799999919</v>
      </c>
      <c r="BN62" s="34">
        <f>'[2]1.10'!NZ62</f>
        <v>0</v>
      </c>
      <c r="BO62" s="34">
        <f>'[2]1.10'!OA62</f>
        <v>0</v>
      </c>
      <c r="BP62" s="34">
        <f t="shared" si="31"/>
        <v>-63.724526000000054</v>
      </c>
      <c r="BQ62" s="34">
        <f>'[2]1.10'!OC62</f>
        <v>-63.724526000000054</v>
      </c>
      <c r="BR62" s="34">
        <f>'[2]1.10'!OD62</f>
        <v>0</v>
      </c>
      <c r="BS62" s="34">
        <f>'[2]1.10'!OE62</f>
        <v>0</v>
      </c>
      <c r="BT62" s="34">
        <f t="shared" si="33"/>
        <v>-43.684237999999951</v>
      </c>
      <c r="BU62" s="34">
        <f>'[2]1.10'!OG62</f>
        <v>-43.684237999999951</v>
      </c>
      <c r="BV62" s="34">
        <f>'[2]1.10'!OH62</f>
        <v>0</v>
      </c>
      <c r="BW62" s="34">
        <f>'[2]1.10'!OI62</f>
        <v>0</v>
      </c>
      <c r="BX62" s="34">
        <f t="shared" si="35"/>
        <v>-93.656584000000009</v>
      </c>
      <c r="BY62" s="34">
        <f>'[2]1.10'!OK62</f>
        <v>-93.656584000000009</v>
      </c>
      <c r="BZ62" s="34">
        <f>'[2]1.10'!OL62</f>
        <v>0</v>
      </c>
      <c r="CA62" s="34">
        <f>'[2]1.10'!OM62</f>
        <v>0</v>
      </c>
      <c r="CB62" s="34">
        <f t="shared" si="37"/>
        <v>-15.16570799999991</v>
      </c>
      <c r="CC62" s="34">
        <f>'[2]1.10'!OO62</f>
        <v>-15.16570799999991</v>
      </c>
      <c r="CD62" s="34">
        <f>'[2]1.10'!OP62</f>
        <v>0</v>
      </c>
      <c r="CE62" s="34">
        <f>'[2]1.10'!OQ62</f>
        <v>0</v>
      </c>
      <c r="CF62" s="34">
        <f t="shared" si="39"/>
        <v>45.026500000000112</v>
      </c>
      <c r="CG62" s="34">
        <f>'[2]1.10'!OS62</f>
        <v>45.026500000000112</v>
      </c>
      <c r="CH62" s="34">
        <f>'[2]1.10'!OT62</f>
        <v>0</v>
      </c>
      <c r="CI62" s="34">
        <f>'[2]1.10'!OU62</f>
        <v>0</v>
      </c>
      <c r="CJ62" s="34">
        <f t="shared" si="41"/>
        <v>-38.251300000000185</v>
      </c>
      <c r="CK62" s="34">
        <f>'[2]1.10'!OW62</f>
        <v>-38.251300000000185</v>
      </c>
      <c r="CL62" s="34">
        <f>'[2]1.10'!OX62</f>
        <v>0</v>
      </c>
      <c r="CM62" s="34">
        <f>'[2]1.10'!OY62</f>
        <v>0</v>
      </c>
      <c r="CN62" s="34">
        <f t="shared" si="43"/>
        <v>47.616200000000106</v>
      </c>
      <c r="CO62" s="34">
        <f>'[2]1.10'!PA62</f>
        <v>47.616200000000106</v>
      </c>
      <c r="CP62" s="34">
        <f>'[2]1.10'!PB62</f>
        <v>0</v>
      </c>
      <c r="CQ62" s="34">
        <f>'[2]1.10'!PC62</f>
        <v>0</v>
      </c>
      <c r="CR62" s="34">
        <f t="shared" si="45"/>
        <v>27.148600000000187</v>
      </c>
      <c r="CS62" s="34">
        <f>'[2]1.10'!PE62</f>
        <v>27.148600000000187</v>
      </c>
      <c r="CT62" s="34">
        <f>'[2]1.10'!PF62</f>
        <v>0</v>
      </c>
      <c r="CU62" s="34">
        <f>'[2]1.10'!PG62</f>
        <v>0</v>
      </c>
      <c r="CV62" s="34">
        <f t="shared" si="47"/>
        <v>-26.408800000000184</v>
      </c>
      <c r="CW62" s="34">
        <f>'[2]1.10'!PI62</f>
        <v>-26.408800000000184</v>
      </c>
      <c r="CX62" s="34">
        <f>'[2]1.10'!PJ62</f>
        <v>0</v>
      </c>
      <c r="CY62" s="34">
        <f>'[2]1.10'!PK62</f>
        <v>0</v>
      </c>
      <c r="CZ62" s="34">
        <f t="shared" si="49"/>
        <v>-25.782899999999927</v>
      </c>
      <c r="DA62" s="34">
        <f>'[2]1.10'!PM62</f>
        <v>-25.782899999999927</v>
      </c>
      <c r="DB62" s="34">
        <f>'[2]1.10'!PN62</f>
        <v>0</v>
      </c>
      <c r="DC62" s="34">
        <f>'[2]1.10'!PO62</f>
        <v>0</v>
      </c>
      <c r="DD62" s="34">
        <f t="shared" si="51"/>
        <v>-715.84029999998893</v>
      </c>
      <c r="DE62" s="34">
        <f>'[2]1.10'!PQ62</f>
        <v>-715.84029999998893</v>
      </c>
      <c r="DF62" s="34">
        <f>'[2]1.10'!PR62</f>
        <v>0</v>
      </c>
      <c r="DG62" s="34">
        <f>'[2]1.10'!PS62</f>
        <v>0</v>
      </c>
      <c r="DH62" s="34">
        <f t="shared" si="53"/>
        <v>605.41279999999824</v>
      </c>
      <c r="DI62" s="34">
        <f>'[2]1.10'!PU62</f>
        <v>605.41279999999824</v>
      </c>
      <c r="DJ62" s="34">
        <f>'[2]1.10'!PV62</f>
        <v>0</v>
      </c>
      <c r="DK62" s="34">
        <f>'[2]1.10'!PW62</f>
        <v>0</v>
      </c>
      <c r="DL62" s="34">
        <f t="shared" si="55"/>
        <v>-345.63509999999951</v>
      </c>
      <c r="DM62" s="34">
        <f>'[2]1.10'!PY62</f>
        <v>-345.63509999999951</v>
      </c>
      <c r="DN62" s="34">
        <f>'[2]1.10'!PZ62</f>
        <v>0</v>
      </c>
      <c r="DO62" s="34">
        <f>'[2]1.10'!QA62</f>
        <v>0</v>
      </c>
      <c r="DP62" s="34">
        <f t="shared" si="57"/>
        <v>-1667.5288000000037</v>
      </c>
      <c r="DQ62" s="34">
        <f>'[2]1.10'!QC62</f>
        <v>-1667.5288000000037</v>
      </c>
      <c r="DR62" s="34">
        <f>'[2]1.10'!QD62</f>
        <v>0</v>
      </c>
      <c r="DS62" s="34">
        <f>'[2]1.10'!QE62</f>
        <v>0</v>
      </c>
      <c r="DT62" s="34">
        <f t="shared" si="59"/>
        <v>10941.289100000002</v>
      </c>
      <c r="DU62" s="34">
        <f>'[2]1.10'!QG62</f>
        <v>10941.289100000002</v>
      </c>
      <c r="DV62" s="34">
        <f>'[2]1.10'!QH62</f>
        <v>0</v>
      </c>
      <c r="DW62" s="34">
        <f>'[2]1.10'!QI62</f>
        <v>0</v>
      </c>
      <c r="DX62" s="34">
        <f t="shared" si="61"/>
        <v>2120.9788000000026</v>
      </c>
      <c r="DY62" s="34">
        <f>'[2]1.10'!QK62</f>
        <v>2120.9788000000026</v>
      </c>
      <c r="DZ62" s="34">
        <f>'[2]1.10'!QL62</f>
        <v>0</v>
      </c>
      <c r="EA62" s="34">
        <f>'[2]1.10'!QM62</f>
        <v>0</v>
      </c>
      <c r="EB62" s="34">
        <f t="shared" si="63"/>
        <v>914.21560000000318</v>
      </c>
      <c r="EC62" s="34">
        <f>'[2]1.10'!QO62</f>
        <v>914.21560000000318</v>
      </c>
      <c r="ED62" s="34">
        <f>'[2]1.10'!QP62</f>
        <v>0</v>
      </c>
      <c r="EE62" s="34">
        <f>'[2]1.10'!QQ62</f>
        <v>0</v>
      </c>
      <c r="EF62" s="34">
        <f t="shared" si="65"/>
        <v>-1353.0384000000013</v>
      </c>
      <c r="EG62" s="34">
        <f>'[2]1.10'!QS62</f>
        <v>-1353.0384000000013</v>
      </c>
      <c r="EH62" s="34">
        <f>'[2]1.10'!QT62</f>
        <v>0</v>
      </c>
      <c r="EI62" s="34">
        <f>'[2]1.10'!QU62</f>
        <v>0</v>
      </c>
      <c r="EJ62" s="34">
        <f t="shared" si="67"/>
        <v>-329.11680000000342</v>
      </c>
      <c r="EK62" s="34">
        <f>'[2]1.10'!QW62</f>
        <v>-329.11680000000342</v>
      </c>
      <c r="EL62" s="34">
        <f>'[2]1.10'!QX62</f>
        <v>0</v>
      </c>
      <c r="EM62" s="34">
        <f>'[2]1.10'!QY62</f>
        <v>0</v>
      </c>
      <c r="EN62" s="34">
        <f t="shared" si="69"/>
        <v>974.17139999999563</v>
      </c>
      <c r="EO62" s="34">
        <f>'[2]1.10'!RA62</f>
        <v>974.17139999999563</v>
      </c>
      <c r="EP62" s="34">
        <f>'[2]1.10'!RB62</f>
        <v>0</v>
      </c>
      <c r="EQ62" s="34">
        <f>'[2]1.10'!RC62</f>
        <v>0</v>
      </c>
      <c r="ER62" s="34">
        <f t="shared" si="71"/>
        <v>612.7975999999835</v>
      </c>
      <c r="ES62" s="34">
        <f>'[2]1.10'!RE62</f>
        <v>612.7975999999835</v>
      </c>
      <c r="ET62" s="34">
        <f>'[2]1.10'!RF62</f>
        <v>0</v>
      </c>
      <c r="EU62" s="34">
        <f>'[2]1.10'!RG62</f>
        <v>0</v>
      </c>
      <c r="EV62" s="34">
        <f t="shared" si="73"/>
        <v>1499.7886000000144</v>
      </c>
      <c r="EW62" s="34">
        <f>'[2]1.10'!RI62</f>
        <v>1499.7886000000144</v>
      </c>
      <c r="EX62" s="34">
        <f>'[2]1.10'!RJ62</f>
        <v>0</v>
      </c>
      <c r="EY62" s="34">
        <f>'[2]1.10'!RK62</f>
        <v>0</v>
      </c>
      <c r="EZ62" s="34">
        <f t="shared" si="75"/>
        <v>821.72560000000431</v>
      </c>
      <c r="FA62" s="34">
        <f>'[2]1.10'!RM62</f>
        <v>821.72560000000431</v>
      </c>
      <c r="FB62" s="34">
        <f>'[2]1.10'!RN62</f>
        <v>0</v>
      </c>
      <c r="FC62" s="34">
        <f>'[2]1.10'!RO62</f>
        <v>0</v>
      </c>
      <c r="FD62" s="34">
        <f t="shared" si="77"/>
        <v>-538.78840000001219</v>
      </c>
      <c r="FE62" s="34">
        <f>'[2]1.10'!RQ62</f>
        <v>-538.78840000001219</v>
      </c>
      <c r="FF62" s="34">
        <f>'[2]1.10'!RR62</f>
        <v>0</v>
      </c>
      <c r="FG62" s="34">
        <f>'[2]1.10'!RS62</f>
        <v>0</v>
      </c>
      <c r="FH62" s="34">
        <f t="shared" si="79"/>
        <v>0</v>
      </c>
      <c r="FI62" s="34">
        <f>'[2]1.10'!RU62</f>
        <v>0</v>
      </c>
      <c r="FJ62" s="34">
        <f>'[2]1.10'!RV62</f>
        <v>0</v>
      </c>
      <c r="FK62" s="34">
        <f>'[2]1.10'!RW62</f>
        <v>0</v>
      </c>
    </row>
    <row r="63" spans="1:167" s="10" customFormat="1" x14ac:dyDescent="0.2">
      <c r="A63" s="66">
        <v>5.4</v>
      </c>
      <c r="B63" s="87">
        <v>5.4</v>
      </c>
      <c r="C63" s="45" t="s">
        <v>52</v>
      </c>
      <c r="D63" s="34">
        <f t="shared" si="81"/>
        <v>41690.006516999987</v>
      </c>
      <c r="E63" s="34">
        <f t="shared" ref="E63:G63" si="1088">E64+E67</f>
        <v>41690.006516999987</v>
      </c>
      <c r="F63" s="34">
        <f t="shared" si="1088"/>
        <v>0</v>
      </c>
      <c r="G63" s="34">
        <f t="shared" si="1088"/>
        <v>0</v>
      </c>
      <c r="H63" s="34">
        <f t="shared" si="1"/>
        <v>-20189.240466999967</v>
      </c>
      <c r="I63" s="34">
        <f t="shared" ref="I63:K63" si="1089">I64+I67</f>
        <v>-20189.240466999967</v>
      </c>
      <c r="J63" s="34">
        <f t="shared" si="1089"/>
        <v>0</v>
      </c>
      <c r="K63" s="34">
        <f t="shared" si="1089"/>
        <v>0</v>
      </c>
      <c r="L63" s="34">
        <f t="shared" si="3"/>
        <v>4276.6785739999405</v>
      </c>
      <c r="M63" s="34">
        <f t="shared" ref="M63:O63" si="1090">M64+M67</f>
        <v>4276.6785739999405</v>
      </c>
      <c r="N63" s="34">
        <f t="shared" si="1090"/>
        <v>0</v>
      </c>
      <c r="O63" s="34">
        <f t="shared" si="1090"/>
        <v>0</v>
      </c>
      <c r="P63" s="34">
        <f t="shared" si="5"/>
        <v>27824.200221000006</v>
      </c>
      <c r="Q63" s="34">
        <f t="shared" ref="Q63:S63" si="1091">Q64+Q67</f>
        <v>27824.200221000006</v>
      </c>
      <c r="R63" s="34">
        <f t="shared" si="1091"/>
        <v>0</v>
      </c>
      <c r="S63" s="34">
        <f t="shared" si="1091"/>
        <v>0</v>
      </c>
      <c r="T63" s="34">
        <f t="shared" si="7"/>
        <v>29907.014883000029</v>
      </c>
      <c r="U63" s="34">
        <f t="shared" ref="U63:W63" si="1092">U64+U67</f>
        <v>29907.014883000029</v>
      </c>
      <c r="V63" s="34">
        <f t="shared" si="1092"/>
        <v>0</v>
      </c>
      <c r="W63" s="34">
        <f t="shared" si="1092"/>
        <v>0</v>
      </c>
      <c r="X63" s="34">
        <f t="shared" si="9"/>
        <v>-17218.922391000015</v>
      </c>
      <c r="Y63" s="34">
        <f t="shared" ref="Y63:AA63" si="1093">Y64+Y67</f>
        <v>-17218.922391000015</v>
      </c>
      <c r="Z63" s="34">
        <f t="shared" si="1093"/>
        <v>0</v>
      </c>
      <c r="AA63" s="34">
        <f t="shared" si="1093"/>
        <v>0</v>
      </c>
      <c r="AB63" s="34">
        <f t="shared" si="11"/>
        <v>11197.852704000003</v>
      </c>
      <c r="AC63" s="34">
        <f t="shared" ref="AC63:AE63" si="1094">AC64+AC67</f>
        <v>11197.852704000003</v>
      </c>
      <c r="AD63" s="34">
        <f t="shared" si="1094"/>
        <v>0</v>
      </c>
      <c r="AE63" s="34">
        <f t="shared" si="1094"/>
        <v>0</v>
      </c>
      <c r="AF63" s="34">
        <f t="shared" si="13"/>
        <v>10653.984545000007</v>
      </c>
      <c r="AG63" s="34">
        <f t="shared" ref="AG63:AI63" si="1095">AG64+AG67</f>
        <v>10653.984545000007</v>
      </c>
      <c r="AH63" s="34">
        <f t="shared" si="1095"/>
        <v>0</v>
      </c>
      <c r="AI63" s="34">
        <f t="shared" si="1095"/>
        <v>0</v>
      </c>
      <c r="AJ63" s="34">
        <f t="shared" si="15"/>
        <v>-921.24186200003714</v>
      </c>
      <c r="AK63" s="34">
        <f t="shared" ref="AK63:AM63" si="1096">AK64+AK67</f>
        <v>-921.24186200003714</v>
      </c>
      <c r="AL63" s="34">
        <f t="shared" si="1096"/>
        <v>0</v>
      </c>
      <c r="AM63" s="34">
        <f t="shared" si="1096"/>
        <v>0</v>
      </c>
      <c r="AN63" s="34">
        <f t="shared" si="17"/>
        <v>-7487.7621199999967</v>
      </c>
      <c r="AO63" s="34">
        <f t="shared" ref="AO63:AQ63" si="1097">AO64+AO67</f>
        <v>-7487.7621199999967</v>
      </c>
      <c r="AP63" s="34">
        <f t="shared" si="1097"/>
        <v>0</v>
      </c>
      <c r="AQ63" s="34">
        <f t="shared" si="1097"/>
        <v>0</v>
      </c>
      <c r="AR63" s="34">
        <f t="shared" si="19"/>
        <v>8508.9172780000226</v>
      </c>
      <c r="AS63" s="34">
        <f t="shared" ref="AS63:AU63" si="1098">AS64+AS67</f>
        <v>8508.9172780000226</v>
      </c>
      <c r="AT63" s="34">
        <f t="shared" si="1098"/>
        <v>0</v>
      </c>
      <c r="AU63" s="34">
        <f t="shared" si="1098"/>
        <v>0</v>
      </c>
      <c r="AV63" s="34">
        <f t="shared" si="21"/>
        <v>24716.232295999987</v>
      </c>
      <c r="AW63" s="34">
        <f t="shared" ref="AW63:AY63" si="1099">AW64+AW67</f>
        <v>24716.232295999987</v>
      </c>
      <c r="AX63" s="34">
        <f t="shared" si="1099"/>
        <v>0</v>
      </c>
      <c r="AY63" s="34">
        <f t="shared" si="1099"/>
        <v>0</v>
      </c>
      <c r="AZ63" s="34">
        <f t="shared" si="23"/>
        <v>-19946.304423000023</v>
      </c>
      <c r="BA63" s="34">
        <f t="shared" ref="BA63:BC63" si="1100">BA64+BA67</f>
        <v>-19946.304423000023</v>
      </c>
      <c r="BB63" s="34">
        <f t="shared" si="1100"/>
        <v>0</v>
      </c>
      <c r="BC63" s="34">
        <f t="shared" si="1100"/>
        <v>0</v>
      </c>
      <c r="BD63" s="34">
        <f t="shared" si="25"/>
        <v>-9884.5229129999498</v>
      </c>
      <c r="BE63" s="34">
        <f t="shared" ref="BE63:BG63" si="1101">BE64+BE67</f>
        <v>-9884.5229129999498</v>
      </c>
      <c r="BF63" s="34">
        <f t="shared" si="1101"/>
        <v>0</v>
      </c>
      <c r="BG63" s="34">
        <f t="shared" si="1101"/>
        <v>0</v>
      </c>
      <c r="BH63" s="34">
        <f t="shared" si="27"/>
        <v>32525.203136000004</v>
      </c>
      <c r="BI63" s="34">
        <f t="shared" ref="BI63:BK63" si="1102">BI64+BI67</f>
        <v>32525.203136000004</v>
      </c>
      <c r="BJ63" s="34">
        <f t="shared" si="1102"/>
        <v>0</v>
      </c>
      <c r="BK63" s="34">
        <f t="shared" si="1102"/>
        <v>0</v>
      </c>
      <c r="BL63" s="34">
        <f t="shared" si="29"/>
        <v>-11408.105689999982</v>
      </c>
      <c r="BM63" s="34">
        <f t="shared" ref="BM63:BO63" si="1103">BM64+BM67</f>
        <v>-11408.105689999982</v>
      </c>
      <c r="BN63" s="34">
        <f t="shared" si="1103"/>
        <v>0</v>
      </c>
      <c r="BO63" s="34">
        <f t="shared" si="1103"/>
        <v>0</v>
      </c>
      <c r="BP63" s="34">
        <f t="shared" si="31"/>
        <v>-9042.3438360000673</v>
      </c>
      <c r="BQ63" s="34">
        <f t="shared" ref="BQ63:BS63" si="1104">BQ64+BQ67</f>
        <v>-9042.3438360000673</v>
      </c>
      <c r="BR63" s="34">
        <f t="shared" si="1104"/>
        <v>0</v>
      </c>
      <c r="BS63" s="34">
        <f t="shared" si="1104"/>
        <v>0</v>
      </c>
      <c r="BT63" s="34">
        <f t="shared" si="33"/>
        <v>-20557.32374599998</v>
      </c>
      <c r="BU63" s="34">
        <f t="shared" ref="BU63:BW63" si="1105">BU64+BU67</f>
        <v>-20557.32374599998</v>
      </c>
      <c r="BV63" s="34">
        <f t="shared" si="1105"/>
        <v>0</v>
      </c>
      <c r="BW63" s="34">
        <f t="shared" si="1105"/>
        <v>0</v>
      </c>
      <c r="BX63" s="34">
        <f t="shared" si="35"/>
        <v>-46513.796299999987</v>
      </c>
      <c r="BY63" s="34">
        <f t="shared" ref="BY63:CA63" si="1106">BY64+BY67</f>
        <v>-46892.715933695639</v>
      </c>
      <c r="BZ63" s="34">
        <f t="shared" si="1106"/>
        <v>404.180942608696</v>
      </c>
      <c r="CA63" s="34">
        <f t="shared" si="1106"/>
        <v>-25.2613089130435</v>
      </c>
      <c r="CB63" s="34">
        <f t="shared" si="37"/>
        <v>-6379.4314140000097</v>
      </c>
      <c r="CC63" s="34">
        <f t="shared" ref="CC63:CE63" si="1107">CC64+CC67</f>
        <v>-5675.874880847834</v>
      </c>
      <c r="CD63" s="34">
        <f t="shared" si="1107"/>
        <v>-703.55653315217535</v>
      </c>
      <c r="CE63" s="34">
        <f t="shared" si="1107"/>
        <v>0</v>
      </c>
      <c r="CF63" s="34">
        <f t="shared" si="39"/>
        <v>113451.83690000005</v>
      </c>
      <c r="CG63" s="34">
        <f t="shared" ref="CG63:CI63" si="1108">CG64+CG67</f>
        <v>106236.70835494511</v>
      </c>
      <c r="CH63" s="34">
        <f t="shared" si="1108"/>
        <v>7215.128545054954</v>
      </c>
      <c r="CI63" s="34">
        <f t="shared" si="1108"/>
        <v>0</v>
      </c>
      <c r="CJ63" s="34">
        <f t="shared" si="41"/>
        <v>-31127.145700000099</v>
      </c>
      <c r="CK63" s="34">
        <f t="shared" ref="CK63:CM63" si="1109">CK64+CK67</f>
        <v>-31584.689323077022</v>
      </c>
      <c r="CL63" s="34">
        <f t="shared" si="1109"/>
        <v>457.54362307692361</v>
      </c>
      <c r="CM63" s="34">
        <f t="shared" si="1109"/>
        <v>0</v>
      </c>
      <c r="CN63" s="34">
        <f t="shared" si="43"/>
        <v>47269.713199999991</v>
      </c>
      <c r="CO63" s="34">
        <f t="shared" ref="CO63:CQ63" si="1110">CO64+CO67</f>
        <v>47048.916373913038</v>
      </c>
      <c r="CP63" s="34">
        <f t="shared" si="1110"/>
        <v>303.59563586956563</v>
      </c>
      <c r="CQ63" s="34">
        <f t="shared" si="1110"/>
        <v>-82.798809782608799</v>
      </c>
      <c r="CR63" s="34">
        <f t="shared" si="45"/>
        <v>3329.2484000000713</v>
      </c>
      <c r="CS63" s="34">
        <f t="shared" ref="CS63:CU63" si="1111">CS64+CS67</f>
        <v>5166.6566717392025</v>
      </c>
      <c r="CT63" s="34">
        <f t="shared" si="1111"/>
        <v>-1837.4082717391311</v>
      </c>
      <c r="CU63" s="34">
        <f t="shared" si="1111"/>
        <v>0</v>
      </c>
      <c r="CV63" s="34">
        <f t="shared" si="47"/>
        <v>-19772.53900000003</v>
      </c>
      <c r="CW63" s="34">
        <f t="shared" ref="CW63:CY63" si="1112">CW64+CW67</f>
        <v>-14654.139410000023</v>
      </c>
      <c r="CX63" s="34">
        <f t="shared" si="1112"/>
        <v>-5118.3995900000054</v>
      </c>
      <c r="CY63" s="34">
        <f t="shared" si="1112"/>
        <v>0</v>
      </c>
      <c r="CZ63" s="34">
        <f t="shared" si="49"/>
        <v>-19062.562499999964</v>
      </c>
      <c r="DA63" s="34">
        <f t="shared" ref="DA63:DC63" si="1113">DA64+DA67</f>
        <v>-17820.965670329631</v>
      </c>
      <c r="DB63" s="34">
        <f t="shared" si="1113"/>
        <v>-1241.5968296703315</v>
      </c>
      <c r="DC63" s="34">
        <f t="shared" si="1113"/>
        <v>0</v>
      </c>
      <c r="DD63" s="34">
        <f t="shared" si="51"/>
        <v>-17856.479899999977</v>
      </c>
      <c r="DE63" s="34">
        <f t="shared" ref="DE63:DG63" si="1114">DE64+DE67</f>
        <v>-17345.170259782586</v>
      </c>
      <c r="DF63" s="34">
        <f t="shared" si="1114"/>
        <v>-511.3096402173918</v>
      </c>
      <c r="DG63" s="34">
        <f t="shared" si="1114"/>
        <v>0</v>
      </c>
      <c r="DH63" s="34">
        <f t="shared" si="53"/>
        <v>13701.405800000048</v>
      </c>
      <c r="DI63" s="34">
        <f t="shared" ref="DI63:DK63" si="1115">DI64+DI67</f>
        <v>17730.182801086998</v>
      </c>
      <c r="DJ63" s="34">
        <f t="shared" si="1115"/>
        <v>-4028.7770010869494</v>
      </c>
      <c r="DK63" s="34">
        <f t="shared" si="1115"/>
        <v>0</v>
      </c>
      <c r="DL63" s="34">
        <f t="shared" si="55"/>
        <v>48937.128299999851</v>
      </c>
      <c r="DM63" s="34">
        <f t="shared" ref="DM63:DO63" si="1116">DM64+DM67</f>
        <v>51821.131565555406</v>
      </c>
      <c r="DN63" s="34">
        <f t="shared" si="1116"/>
        <v>-2884.0032655555574</v>
      </c>
      <c r="DO63" s="34">
        <f t="shared" si="1116"/>
        <v>0</v>
      </c>
      <c r="DP63" s="34">
        <f t="shared" si="57"/>
        <v>-4505.2550999999512</v>
      </c>
      <c r="DQ63" s="34">
        <f t="shared" ref="DQ63:DS63" si="1117">DQ64+DQ67</f>
        <v>-5968.0000999999511</v>
      </c>
      <c r="DR63" s="34">
        <f t="shared" si="1117"/>
        <v>1462.7449999999999</v>
      </c>
      <c r="DS63" s="34">
        <f t="shared" si="1117"/>
        <v>0</v>
      </c>
      <c r="DT63" s="34">
        <f t="shared" si="59"/>
        <v>137366.61320000014</v>
      </c>
      <c r="DU63" s="34">
        <f t="shared" ref="DU63:DW63" si="1118">DU64+DU67</f>
        <v>135512.74387433415</v>
      </c>
      <c r="DV63" s="34">
        <f t="shared" si="1118"/>
        <v>1853.8693256659999</v>
      </c>
      <c r="DW63" s="34">
        <f t="shared" si="1118"/>
        <v>0</v>
      </c>
      <c r="DX63" s="34">
        <f t="shared" si="61"/>
        <v>11665.382399999915</v>
      </c>
      <c r="DY63" s="34">
        <f t="shared" ref="DY63:EA63" si="1119">DY64+DY67</f>
        <v>7935.3851999999151</v>
      </c>
      <c r="DZ63" s="34">
        <f t="shared" si="1119"/>
        <v>3729.9972000000002</v>
      </c>
      <c r="EA63" s="34">
        <f t="shared" si="1119"/>
        <v>0</v>
      </c>
      <c r="EB63" s="34">
        <f t="shared" si="63"/>
        <v>4022.5446000001157</v>
      </c>
      <c r="EC63" s="34">
        <f t="shared" ref="EC63:EE63" si="1120">EC64+EC67</f>
        <v>255.97880000011537</v>
      </c>
      <c r="ED63" s="34">
        <f t="shared" si="1120"/>
        <v>3766.5658000000003</v>
      </c>
      <c r="EE63" s="34">
        <f t="shared" si="1120"/>
        <v>0</v>
      </c>
      <c r="EF63" s="34">
        <f t="shared" si="65"/>
        <v>-511.96000000005722</v>
      </c>
      <c r="EG63" s="34">
        <f t="shared" ref="EG63:EI63" si="1121">EG64+EG67</f>
        <v>-1316.4692000000573</v>
      </c>
      <c r="EH63" s="34">
        <f t="shared" si="1121"/>
        <v>804.50920000000008</v>
      </c>
      <c r="EI63" s="34">
        <f t="shared" si="1121"/>
        <v>0</v>
      </c>
      <c r="EJ63" s="34">
        <f t="shared" si="67"/>
        <v>2267.2524000000594</v>
      </c>
      <c r="EK63" s="34">
        <f t="shared" ref="EK63:EM63" si="1122">EK64+EK67</f>
        <v>-3218.0375999999414</v>
      </c>
      <c r="EL63" s="34">
        <f t="shared" si="1122"/>
        <v>5485.2900000000009</v>
      </c>
      <c r="EM63" s="34">
        <f t="shared" si="1122"/>
        <v>0</v>
      </c>
      <c r="EN63" s="34">
        <f t="shared" si="69"/>
        <v>62150.824199999908</v>
      </c>
      <c r="EO63" s="34">
        <f t="shared" ref="EO63:EQ63" si="1123">EO64+EO67</f>
        <v>57539.961299999908</v>
      </c>
      <c r="EP63" s="34">
        <f t="shared" si="1123"/>
        <v>4610.8629000000001</v>
      </c>
      <c r="EQ63" s="34">
        <f t="shared" si="1123"/>
        <v>0</v>
      </c>
      <c r="ER63" s="34">
        <f t="shared" si="71"/>
        <v>43943.413599999803</v>
      </c>
      <c r="ES63" s="34">
        <f t="shared" ref="ES63:EU63" si="1124">ES64+ES67</f>
        <v>43027.26858901079</v>
      </c>
      <c r="ET63" s="34">
        <f t="shared" si="1124"/>
        <v>916.14501098901133</v>
      </c>
      <c r="EU63" s="34">
        <f t="shared" si="1124"/>
        <v>0</v>
      </c>
      <c r="EV63" s="34">
        <f t="shared" si="73"/>
        <v>49758.874000000149</v>
      </c>
      <c r="EW63" s="34">
        <f t="shared" ref="EW63:EY63" si="1125">EW64+EW67</f>
        <v>49081.460708780149</v>
      </c>
      <c r="EX63" s="34">
        <f t="shared" si="1125"/>
        <v>677.41329122000002</v>
      </c>
      <c r="EY63" s="34">
        <f t="shared" si="1125"/>
        <v>0</v>
      </c>
      <c r="EZ63" s="34">
        <f t="shared" si="75"/>
        <v>29453.835000000065</v>
      </c>
      <c r="FA63" s="34">
        <f t="shared" ref="FA63:FC63" si="1126">FA64+FA67</f>
        <v>28960.141056480064</v>
      </c>
      <c r="FB63" s="34">
        <f t="shared" si="1126"/>
        <v>493.69394351999995</v>
      </c>
      <c r="FC63" s="34">
        <f t="shared" si="1126"/>
        <v>0</v>
      </c>
      <c r="FD63" s="34">
        <f t="shared" si="77"/>
        <v>24441.898599999789</v>
      </c>
      <c r="FE63" s="34">
        <f t="shared" ref="FE63:FG63" si="1127">FE64+FE67</f>
        <v>28835.525322199788</v>
      </c>
      <c r="FF63" s="34">
        <f t="shared" si="1127"/>
        <v>-4393.6267222000006</v>
      </c>
      <c r="FG63" s="34">
        <f t="shared" si="1127"/>
        <v>0</v>
      </c>
      <c r="FH63" s="34">
        <f t="shared" si="79"/>
        <v>0</v>
      </c>
      <c r="FI63" s="34">
        <f t="shared" ref="FI63:FK63" si="1128">FI64+FI67</f>
        <v>0</v>
      </c>
      <c r="FJ63" s="34">
        <f t="shared" si="1128"/>
        <v>0</v>
      </c>
      <c r="FK63" s="34">
        <f t="shared" si="1128"/>
        <v>0</v>
      </c>
    </row>
    <row r="64" spans="1:167" s="10" customFormat="1" x14ac:dyDescent="0.2">
      <c r="A64" s="66" t="s">
        <v>88</v>
      </c>
      <c r="B64" s="87" t="s">
        <v>88</v>
      </c>
      <c r="C64" s="46" t="s">
        <v>53</v>
      </c>
      <c r="D64" s="34">
        <f t="shared" si="81"/>
        <v>10617.766996999995</v>
      </c>
      <c r="E64" s="34">
        <f t="shared" ref="E64:G64" si="1129">E65+E66</f>
        <v>10617.766996999995</v>
      </c>
      <c r="F64" s="34">
        <f t="shared" si="1129"/>
        <v>0</v>
      </c>
      <c r="G64" s="34">
        <f t="shared" si="1129"/>
        <v>0</v>
      </c>
      <c r="H64" s="34">
        <f t="shared" si="1"/>
        <v>-7358.8587069999921</v>
      </c>
      <c r="I64" s="34">
        <f t="shared" ref="I64:K64" si="1130">I65+I66</f>
        <v>-7358.8587069999921</v>
      </c>
      <c r="J64" s="34">
        <f t="shared" si="1130"/>
        <v>0</v>
      </c>
      <c r="K64" s="34">
        <f t="shared" si="1130"/>
        <v>0</v>
      </c>
      <c r="L64" s="34">
        <f t="shared" si="3"/>
        <v>1012.6882859999887</v>
      </c>
      <c r="M64" s="34">
        <f t="shared" ref="M64:O64" si="1131">M65+M66</f>
        <v>1012.6882859999887</v>
      </c>
      <c r="N64" s="34">
        <f t="shared" si="1131"/>
        <v>0</v>
      </c>
      <c r="O64" s="34">
        <f t="shared" si="1131"/>
        <v>0</v>
      </c>
      <c r="P64" s="34">
        <f t="shared" si="5"/>
        <v>11146.666034</v>
      </c>
      <c r="Q64" s="34">
        <f t="shared" ref="Q64:S64" si="1132">Q65+Q66</f>
        <v>11146.666034</v>
      </c>
      <c r="R64" s="34">
        <f t="shared" si="1132"/>
        <v>0</v>
      </c>
      <c r="S64" s="34">
        <f t="shared" si="1132"/>
        <v>0</v>
      </c>
      <c r="T64" s="34">
        <f t="shared" si="7"/>
        <v>12901.820030000006</v>
      </c>
      <c r="U64" s="34">
        <f t="shared" ref="U64:W64" si="1133">U65+U66</f>
        <v>12901.820030000006</v>
      </c>
      <c r="V64" s="34">
        <f t="shared" si="1133"/>
        <v>0</v>
      </c>
      <c r="W64" s="34">
        <f t="shared" si="1133"/>
        <v>0</v>
      </c>
      <c r="X64" s="34">
        <f t="shared" si="9"/>
        <v>-3468.8038040000029</v>
      </c>
      <c r="Y64" s="34">
        <f t="shared" ref="Y64:AA64" si="1134">Y65+Y66</f>
        <v>-3468.8038040000029</v>
      </c>
      <c r="Z64" s="34">
        <f t="shared" si="1134"/>
        <v>0</v>
      </c>
      <c r="AA64" s="34">
        <f t="shared" si="1134"/>
        <v>0</v>
      </c>
      <c r="AB64" s="34">
        <f t="shared" si="11"/>
        <v>1418.7458469999983</v>
      </c>
      <c r="AC64" s="34">
        <f t="shared" ref="AC64:AE64" si="1135">AC65+AC66</f>
        <v>1418.7458469999983</v>
      </c>
      <c r="AD64" s="34">
        <f t="shared" si="1135"/>
        <v>0</v>
      </c>
      <c r="AE64" s="34">
        <f t="shared" si="1135"/>
        <v>0</v>
      </c>
      <c r="AF64" s="34">
        <f t="shared" si="13"/>
        <v>9.9385649999967427</v>
      </c>
      <c r="AG64" s="34">
        <f t="shared" ref="AG64:AI64" si="1136">AG65+AG66</f>
        <v>9.9385649999967427</v>
      </c>
      <c r="AH64" s="34">
        <f t="shared" si="1136"/>
        <v>0</v>
      </c>
      <c r="AI64" s="34">
        <f t="shared" si="1136"/>
        <v>0</v>
      </c>
      <c r="AJ64" s="34">
        <f t="shared" si="15"/>
        <v>272.50648200000433</v>
      </c>
      <c r="AK64" s="34">
        <f t="shared" ref="AK64:AM64" si="1137">AK65+AK66</f>
        <v>272.50648200000433</v>
      </c>
      <c r="AL64" s="34">
        <f t="shared" si="1137"/>
        <v>0</v>
      </c>
      <c r="AM64" s="34">
        <f t="shared" si="1137"/>
        <v>0</v>
      </c>
      <c r="AN64" s="34">
        <f t="shared" si="17"/>
        <v>-534.55597800000123</v>
      </c>
      <c r="AO64" s="34">
        <f t="shared" ref="AO64:AQ64" si="1138">AO65+AO66</f>
        <v>-534.55597800000123</v>
      </c>
      <c r="AP64" s="34">
        <f t="shared" si="1138"/>
        <v>0</v>
      </c>
      <c r="AQ64" s="34">
        <f t="shared" si="1138"/>
        <v>0</v>
      </c>
      <c r="AR64" s="34">
        <f t="shared" si="19"/>
        <v>630.68163600000162</v>
      </c>
      <c r="AS64" s="34">
        <f t="shared" ref="AS64:AU64" si="1139">AS65+AS66</f>
        <v>630.68163600000162</v>
      </c>
      <c r="AT64" s="34">
        <f t="shared" si="1139"/>
        <v>0</v>
      </c>
      <c r="AU64" s="34">
        <f t="shared" si="1139"/>
        <v>0</v>
      </c>
      <c r="AV64" s="34">
        <f t="shared" si="21"/>
        <v>1632.1103440000029</v>
      </c>
      <c r="AW64" s="34">
        <f t="shared" ref="AW64:AY64" si="1140">AW65+AW66</f>
        <v>1632.1103440000029</v>
      </c>
      <c r="AX64" s="34">
        <f t="shared" si="1140"/>
        <v>0</v>
      </c>
      <c r="AY64" s="34">
        <f t="shared" si="1140"/>
        <v>0</v>
      </c>
      <c r="AZ64" s="34">
        <f t="shared" si="23"/>
        <v>-1705.5407350000005</v>
      </c>
      <c r="BA64" s="34">
        <f t="shared" ref="BA64:BC64" si="1141">BA65+BA66</f>
        <v>-1705.5407350000005</v>
      </c>
      <c r="BB64" s="34">
        <f t="shared" si="1141"/>
        <v>0</v>
      </c>
      <c r="BC64" s="34">
        <f t="shared" si="1141"/>
        <v>0</v>
      </c>
      <c r="BD64" s="34">
        <f t="shared" si="25"/>
        <v>-756.23226499999873</v>
      </c>
      <c r="BE64" s="34">
        <f t="shared" ref="BE64:BG64" si="1142">BE65+BE66</f>
        <v>-756.23226499999873</v>
      </c>
      <c r="BF64" s="34">
        <f t="shared" si="1142"/>
        <v>0</v>
      </c>
      <c r="BG64" s="34">
        <f t="shared" si="1142"/>
        <v>0</v>
      </c>
      <c r="BH64" s="34">
        <f t="shared" si="27"/>
        <v>4105.5902760000008</v>
      </c>
      <c r="BI64" s="34">
        <f t="shared" ref="BI64:BK64" si="1143">BI65+BI66</f>
        <v>4105.5902760000008</v>
      </c>
      <c r="BJ64" s="34">
        <f t="shared" si="1143"/>
        <v>0</v>
      </c>
      <c r="BK64" s="34">
        <f t="shared" si="1143"/>
        <v>0</v>
      </c>
      <c r="BL64" s="34">
        <f t="shared" si="29"/>
        <v>-1498.1743520000018</v>
      </c>
      <c r="BM64" s="34">
        <f t="shared" ref="BM64:BO64" si="1144">BM65+BM66</f>
        <v>-1498.1743520000018</v>
      </c>
      <c r="BN64" s="34">
        <f t="shared" si="1144"/>
        <v>0</v>
      </c>
      <c r="BO64" s="34">
        <f t="shared" si="1144"/>
        <v>0</v>
      </c>
      <c r="BP64" s="34">
        <f t="shared" si="31"/>
        <v>-1538.2660040000028</v>
      </c>
      <c r="BQ64" s="34">
        <f t="shared" ref="BQ64:BS64" si="1145">BQ65+BQ66</f>
        <v>-1538.2660040000028</v>
      </c>
      <c r="BR64" s="34">
        <f t="shared" si="1145"/>
        <v>0</v>
      </c>
      <c r="BS64" s="34">
        <f t="shared" si="1145"/>
        <v>0</v>
      </c>
      <c r="BT64" s="34">
        <f t="shared" si="33"/>
        <v>-2996.5469540000013</v>
      </c>
      <c r="BU64" s="34">
        <f t="shared" ref="BU64:BW64" si="1146">BU65+BU66</f>
        <v>-2996.5469540000013</v>
      </c>
      <c r="BV64" s="34">
        <f t="shared" si="1146"/>
        <v>0</v>
      </c>
      <c r="BW64" s="34">
        <f t="shared" si="1146"/>
        <v>0</v>
      </c>
      <c r="BX64" s="34">
        <f t="shared" si="35"/>
        <v>-8402.2998269999953</v>
      </c>
      <c r="BY64" s="34">
        <f t="shared" ref="BY64:CA64" si="1147">BY65+BY66</f>
        <v>-8377.0385180869525</v>
      </c>
      <c r="BZ64" s="34">
        <f t="shared" si="1147"/>
        <v>0</v>
      </c>
      <c r="CA64" s="34">
        <f t="shared" si="1147"/>
        <v>-25.2613089130435</v>
      </c>
      <c r="CB64" s="34">
        <f t="shared" si="37"/>
        <v>13.142800999990868</v>
      </c>
      <c r="CC64" s="34">
        <f t="shared" ref="CC64:CE64" si="1148">CC65+CC66</f>
        <v>13.142800999990868</v>
      </c>
      <c r="CD64" s="34">
        <f t="shared" si="1148"/>
        <v>0</v>
      </c>
      <c r="CE64" s="34">
        <f t="shared" si="1148"/>
        <v>0</v>
      </c>
      <c r="CF64" s="34">
        <f t="shared" si="39"/>
        <v>13331.161700000008</v>
      </c>
      <c r="CG64" s="34">
        <f t="shared" ref="CG64:CI64" si="1149">CG65+CG66</f>
        <v>13331.161700000008</v>
      </c>
      <c r="CH64" s="34">
        <f t="shared" si="1149"/>
        <v>0</v>
      </c>
      <c r="CI64" s="34">
        <f t="shared" si="1149"/>
        <v>0</v>
      </c>
      <c r="CJ64" s="34">
        <f t="shared" si="41"/>
        <v>-4255.0157000000163</v>
      </c>
      <c r="CK64" s="34">
        <f t="shared" ref="CK64:CM64" si="1150">CK65+CK66</f>
        <v>-4255.0157000000163</v>
      </c>
      <c r="CL64" s="34">
        <f t="shared" si="1150"/>
        <v>0</v>
      </c>
      <c r="CM64" s="34">
        <f t="shared" si="1150"/>
        <v>0</v>
      </c>
      <c r="CN64" s="34">
        <f t="shared" si="43"/>
        <v>8704.7444000000014</v>
      </c>
      <c r="CO64" s="34">
        <f t="shared" ref="CO64:CQ64" si="1151">CO65+CO66</f>
        <v>8704.7444000000014</v>
      </c>
      <c r="CP64" s="34">
        <f t="shared" si="1151"/>
        <v>0</v>
      </c>
      <c r="CQ64" s="34">
        <f t="shared" si="1151"/>
        <v>0</v>
      </c>
      <c r="CR64" s="34">
        <f t="shared" si="45"/>
        <v>1130.1052</v>
      </c>
      <c r="CS64" s="34">
        <f t="shared" ref="CS64:CU64" si="1152">CS65+CS66</f>
        <v>1130.1052</v>
      </c>
      <c r="CT64" s="34">
        <f t="shared" si="1152"/>
        <v>0</v>
      </c>
      <c r="CU64" s="34">
        <f t="shared" si="1152"/>
        <v>0</v>
      </c>
      <c r="CV64" s="34">
        <f t="shared" si="47"/>
        <v>-2270.8719999999903</v>
      </c>
      <c r="CW64" s="34">
        <f t="shared" ref="CW64:CY64" si="1153">CW65+CW66</f>
        <v>-2270.8719999999903</v>
      </c>
      <c r="CX64" s="34">
        <f t="shared" si="1153"/>
        <v>0</v>
      </c>
      <c r="CY64" s="34">
        <f t="shared" si="1153"/>
        <v>0</v>
      </c>
      <c r="CZ64" s="34">
        <f t="shared" si="49"/>
        <v>-2564.1407000000036</v>
      </c>
      <c r="DA64" s="34">
        <f t="shared" ref="DA64:DC64" si="1154">DA65+DA66</f>
        <v>-2564.1407000000036</v>
      </c>
      <c r="DB64" s="34">
        <f t="shared" si="1154"/>
        <v>0</v>
      </c>
      <c r="DC64" s="34">
        <f t="shared" si="1154"/>
        <v>0</v>
      </c>
      <c r="DD64" s="34">
        <f t="shared" si="51"/>
        <v>-2577.2796999999991</v>
      </c>
      <c r="DE64" s="34">
        <f t="shared" ref="DE64:DG64" si="1155">DE65+DE66</f>
        <v>-2577.2796999999991</v>
      </c>
      <c r="DF64" s="34">
        <f t="shared" si="1155"/>
        <v>0</v>
      </c>
      <c r="DG64" s="34">
        <f t="shared" si="1155"/>
        <v>0</v>
      </c>
      <c r="DH64" s="34">
        <f t="shared" si="53"/>
        <v>2909.882800000003</v>
      </c>
      <c r="DI64" s="34">
        <f t="shared" ref="DI64:DK64" si="1156">DI65+DI66</f>
        <v>2909.882800000003</v>
      </c>
      <c r="DJ64" s="34">
        <f t="shared" si="1156"/>
        <v>0</v>
      </c>
      <c r="DK64" s="34">
        <f t="shared" si="1156"/>
        <v>0</v>
      </c>
      <c r="DL64" s="34">
        <f t="shared" si="55"/>
        <v>8842.4340999999986</v>
      </c>
      <c r="DM64" s="34">
        <f t="shared" ref="DM64:DO64" si="1157">DM65+DM66</f>
        <v>8842.4340999999986</v>
      </c>
      <c r="DN64" s="34">
        <f t="shared" si="1157"/>
        <v>0</v>
      </c>
      <c r="DO64" s="34">
        <f t="shared" si="1157"/>
        <v>0</v>
      </c>
      <c r="DP64" s="34">
        <f t="shared" si="57"/>
        <v>-2428.156799999997</v>
      </c>
      <c r="DQ64" s="34">
        <f t="shared" ref="DQ64:DS64" si="1158">DQ65+DQ66</f>
        <v>-2428.156799999997</v>
      </c>
      <c r="DR64" s="34">
        <f t="shared" si="1158"/>
        <v>0</v>
      </c>
      <c r="DS64" s="34">
        <f t="shared" si="1158"/>
        <v>0</v>
      </c>
      <c r="DT64" s="34">
        <f t="shared" si="59"/>
        <v>43288.601900000038</v>
      </c>
      <c r="DU64" s="34">
        <f t="shared" ref="DU64:DW64" si="1159">DU65+DU66</f>
        <v>43288.601900000038</v>
      </c>
      <c r="DV64" s="34">
        <f t="shared" si="1159"/>
        <v>0</v>
      </c>
      <c r="DW64" s="34">
        <f t="shared" si="1159"/>
        <v>0</v>
      </c>
      <c r="DX64" s="34">
        <f t="shared" si="61"/>
        <v>6765.1903999999922</v>
      </c>
      <c r="DY64" s="34">
        <f t="shared" ref="DY64:EA64" si="1160">DY65+DY66</f>
        <v>6765.1903999999922</v>
      </c>
      <c r="DZ64" s="34">
        <f t="shared" si="1160"/>
        <v>0</v>
      </c>
      <c r="EA64" s="34">
        <f t="shared" si="1160"/>
        <v>0</v>
      </c>
      <c r="EB64" s="34">
        <f t="shared" si="63"/>
        <v>-182.84419999995771</v>
      </c>
      <c r="EC64" s="34">
        <f t="shared" ref="EC64:EE64" si="1161">EC65+EC66</f>
        <v>-182.84419999995771</v>
      </c>
      <c r="ED64" s="34">
        <f t="shared" si="1161"/>
        <v>0</v>
      </c>
      <c r="EE64" s="34">
        <f t="shared" si="1161"/>
        <v>0</v>
      </c>
      <c r="EF64" s="34">
        <f t="shared" si="65"/>
        <v>-731.3720000000103</v>
      </c>
      <c r="EG64" s="34">
        <f t="shared" ref="EG64:EI64" si="1162">EG65+EG66</f>
        <v>-731.3720000000103</v>
      </c>
      <c r="EH64" s="34">
        <f t="shared" si="1162"/>
        <v>0</v>
      </c>
      <c r="EI64" s="34">
        <f t="shared" si="1162"/>
        <v>0</v>
      </c>
      <c r="EJ64" s="34">
        <f t="shared" si="67"/>
        <v>-2888.9193999999516</v>
      </c>
      <c r="EK64" s="34">
        <f t="shared" ref="EK64:EM64" si="1163">EK65+EK66</f>
        <v>-2888.9193999999516</v>
      </c>
      <c r="EL64" s="34">
        <f t="shared" si="1163"/>
        <v>0</v>
      </c>
      <c r="EM64" s="34">
        <f t="shared" si="1163"/>
        <v>0</v>
      </c>
      <c r="EN64" s="34">
        <f t="shared" si="69"/>
        <v>16212.032999999956</v>
      </c>
      <c r="EO64" s="34">
        <f t="shared" ref="EO64:EQ64" si="1164">EO65+EO66</f>
        <v>16212.032999999956</v>
      </c>
      <c r="EP64" s="34">
        <f t="shared" si="1164"/>
        <v>0</v>
      </c>
      <c r="EQ64" s="34">
        <f t="shared" si="1164"/>
        <v>0</v>
      </c>
      <c r="ER64" s="34">
        <f t="shared" si="71"/>
        <v>7984.56699999993</v>
      </c>
      <c r="ES64" s="34">
        <f t="shared" ref="ES64:EU64" si="1165">ES65+ES66</f>
        <v>7984.56699999993</v>
      </c>
      <c r="ET64" s="34">
        <f t="shared" si="1165"/>
        <v>0</v>
      </c>
      <c r="EU64" s="34">
        <f t="shared" si="1165"/>
        <v>0</v>
      </c>
      <c r="EV64" s="34">
        <f t="shared" si="73"/>
        <v>11002.935600000053</v>
      </c>
      <c r="EW64" s="34">
        <f t="shared" ref="EW64:EY64" si="1166">EW65+EW66</f>
        <v>11002.935600000053</v>
      </c>
      <c r="EX64" s="34">
        <f t="shared" si="1166"/>
        <v>0</v>
      </c>
      <c r="EY64" s="34">
        <f t="shared" si="1166"/>
        <v>0</v>
      </c>
      <c r="EZ64" s="34">
        <f t="shared" si="75"/>
        <v>10030.452400000038</v>
      </c>
      <c r="FA64" s="34">
        <f t="shared" ref="FA64:FC64" si="1167">FA65+FA66</f>
        <v>10030.452400000038</v>
      </c>
      <c r="FB64" s="34">
        <f t="shared" si="1167"/>
        <v>0</v>
      </c>
      <c r="FC64" s="34">
        <f t="shared" si="1167"/>
        <v>0</v>
      </c>
      <c r="FD64" s="34">
        <f t="shared" si="77"/>
        <v>4066.765199999867</v>
      </c>
      <c r="FE64" s="34">
        <f t="shared" ref="FE64:FG64" si="1168">FE65+FE66</f>
        <v>4066.765199999867</v>
      </c>
      <c r="FF64" s="34">
        <f t="shared" si="1168"/>
        <v>0</v>
      </c>
      <c r="FG64" s="34">
        <f t="shared" si="1168"/>
        <v>0</v>
      </c>
      <c r="FH64" s="34">
        <f t="shared" si="79"/>
        <v>0</v>
      </c>
      <c r="FI64" s="34">
        <f t="shared" ref="FI64:FK64" si="1169">FI65+FI66</f>
        <v>0</v>
      </c>
      <c r="FJ64" s="34">
        <f t="shared" si="1169"/>
        <v>0</v>
      </c>
      <c r="FK64" s="34">
        <f t="shared" si="1169"/>
        <v>0</v>
      </c>
    </row>
    <row r="65" spans="1:167" s="10" customFormat="1" ht="24" x14ac:dyDescent="0.2">
      <c r="A65" s="66" t="s">
        <v>89</v>
      </c>
      <c r="B65" s="87" t="s">
        <v>89</v>
      </c>
      <c r="C65" s="47" t="s">
        <v>8</v>
      </c>
      <c r="D65" s="34">
        <f t="shared" si="81"/>
        <v>481.07999200000268</v>
      </c>
      <c r="E65" s="34">
        <f>'[2]1.10'!LQ65</f>
        <v>481.07999200000268</v>
      </c>
      <c r="F65" s="34">
        <f>'[2]1.10'!LR65</f>
        <v>0</v>
      </c>
      <c r="G65" s="34">
        <f>'[2]1.10'!LS65</f>
        <v>0</v>
      </c>
      <c r="H65" s="34">
        <f t="shared" si="1"/>
        <v>-1608.2329699999973</v>
      </c>
      <c r="I65" s="34">
        <f>'[2]1.10'!LU65</f>
        <v>-1608.2329699999973</v>
      </c>
      <c r="J65" s="34">
        <f>'[2]1.10'!LV65</f>
        <v>0</v>
      </c>
      <c r="K65" s="34">
        <f>'[2]1.10'!LW65</f>
        <v>0</v>
      </c>
      <c r="L65" s="34">
        <f t="shared" si="3"/>
        <v>305.38533399999778</v>
      </c>
      <c r="M65" s="34">
        <f>'[2]1.10'!LY65</f>
        <v>305.38533399999778</v>
      </c>
      <c r="N65" s="34">
        <f>'[2]1.10'!LZ65</f>
        <v>0</v>
      </c>
      <c r="O65" s="34">
        <f>'[2]1.10'!MA65</f>
        <v>0</v>
      </c>
      <c r="P65" s="34">
        <f t="shared" si="5"/>
        <v>1750.9730419999996</v>
      </c>
      <c r="Q65" s="34">
        <f>'[2]1.10'!MC65</f>
        <v>1750.9730419999996</v>
      </c>
      <c r="R65" s="34">
        <f>'[2]1.10'!MD65</f>
        <v>0</v>
      </c>
      <c r="S65" s="34">
        <f>'[2]1.10'!ME65</f>
        <v>0</v>
      </c>
      <c r="T65" s="34">
        <f t="shared" si="7"/>
        <v>2297.8089819999996</v>
      </c>
      <c r="U65" s="34">
        <f>'[2]1.10'!MG65</f>
        <v>2297.8089819999996</v>
      </c>
      <c r="V65" s="34">
        <f>'[2]1.10'!MH65</f>
        <v>0</v>
      </c>
      <c r="W65" s="34">
        <f>'[2]1.10'!MI65</f>
        <v>0</v>
      </c>
      <c r="X65" s="34">
        <f t="shared" si="9"/>
        <v>-926.2770920000039</v>
      </c>
      <c r="Y65" s="34">
        <f>'[2]1.10'!MK65</f>
        <v>-926.2770920000039</v>
      </c>
      <c r="Z65" s="34">
        <f>'[2]1.10'!ML65</f>
        <v>0</v>
      </c>
      <c r="AA65" s="34">
        <f>'[2]1.10'!MM65</f>
        <v>0</v>
      </c>
      <c r="AB65" s="34">
        <f t="shared" si="11"/>
        <v>175.97605599999952</v>
      </c>
      <c r="AC65" s="34">
        <f>'[2]1.10'!MO65</f>
        <v>175.97605599999952</v>
      </c>
      <c r="AD65" s="34">
        <f>'[2]1.10'!MP65</f>
        <v>0</v>
      </c>
      <c r="AE65" s="34">
        <f>'[2]1.10'!MQ65</f>
        <v>0</v>
      </c>
      <c r="AF65" s="34">
        <f t="shared" si="13"/>
        <v>-65.461749999998574</v>
      </c>
      <c r="AG65" s="34">
        <f>'[2]1.10'!MS65</f>
        <v>-65.461749999998574</v>
      </c>
      <c r="AH65" s="34">
        <f>'[2]1.10'!MT65</f>
        <v>0</v>
      </c>
      <c r="AI65" s="34">
        <f>'[2]1.10'!MU65</f>
        <v>0</v>
      </c>
      <c r="AJ65" s="34">
        <f t="shared" si="15"/>
        <v>-15.942399999999907</v>
      </c>
      <c r="AK65" s="34">
        <f>'[2]1.10'!MW65</f>
        <v>-15.942399999999907</v>
      </c>
      <c r="AL65" s="34">
        <f>'[2]1.10'!MX65</f>
        <v>0</v>
      </c>
      <c r="AM65" s="34">
        <f>'[2]1.10'!MY65</f>
        <v>0</v>
      </c>
      <c r="AN65" s="34">
        <f t="shared" si="17"/>
        <v>-30.321345999999721</v>
      </c>
      <c r="AO65" s="34">
        <f>'[2]1.10'!NA65</f>
        <v>-30.321345999999721</v>
      </c>
      <c r="AP65" s="34">
        <f>'[2]1.10'!NB65</f>
        <v>0</v>
      </c>
      <c r="AQ65" s="34">
        <f>'[2]1.10'!NC65</f>
        <v>0</v>
      </c>
      <c r="AR65" s="34">
        <f t="shared" si="19"/>
        <v>79.012425999999778</v>
      </c>
      <c r="AS65" s="34">
        <f>'[2]1.10'!NE65</f>
        <v>79.012425999999778</v>
      </c>
      <c r="AT65" s="34">
        <f>'[2]1.10'!NF65</f>
        <v>0</v>
      </c>
      <c r="AU65" s="34">
        <f>'[2]1.10'!NG65</f>
        <v>0</v>
      </c>
      <c r="AV65" s="34">
        <f t="shared" si="21"/>
        <v>789.69595800000116</v>
      </c>
      <c r="AW65" s="34">
        <f>'[2]1.10'!NI65</f>
        <v>789.69595800000116</v>
      </c>
      <c r="AX65" s="34">
        <f>'[2]1.10'!NJ65</f>
        <v>0</v>
      </c>
      <c r="AY65" s="34">
        <f>'[2]1.10'!NK65</f>
        <v>0</v>
      </c>
      <c r="AZ65" s="34">
        <f t="shared" si="23"/>
        <v>-808.43985799999973</v>
      </c>
      <c r="BA65" s="34">
        <f>'[2]1.10'!NM65</f>
        <v>-808.43985799999973</v>
      </c>
      <c r="BB65" s="34">
        <f>'[2]1.10'!NN65</f>
        <v>0</v>
      </c>
      <c r="BC65" s="34">
        <f>'[2]1.10'!NO65</f>
        <v>0</v>
      </c>
      <c r="BD65" s="34">
        <f t="shared" si="25"/>
        <v>-452.92848199999935</v>
      </c>
      <c r="BE65" s="34">
        <f>'[2]1.10'!NQ65</f>
        <v>-452.92848199999935</v>
      </c>
      <c r="BF65" s="34">
        <f>'[2]1.10'!NR65</f>
        <v>0</v>
      </c>
      <c r="BG65" s="34">
        <f>'[2]1.10'!NS65</f>
        <v>0</v>
      </c>
      <c r="BH65" s="34">
        <f t="shared" si="27"/>
        <v>1041.1176079999989</v>
      </c>
      <c r="BI65" s="34">
        <f>'[2]1.10'!NU65</f>
        <v>1041.1176079999989</v>
      </c>
      <c r="BJ65" s="34">
        <f>'[2]1.10'!NV65</f>
        <v>0</v>
      </c>
      <c r="BK65" s="34">
        <f>'[2]1.10'!NW65</f>
        <v>0</v>
      </c>
      <c r="BL65" s="34">
        <f t="shared" si="29"/>
        <v>-204.55503999999928</v>
      </c>
      <c r="BM65" s="34">
        <f>'[2]1.10'!NY65</f>
        <v>-5095.8375652717468</v>
      </c>
      <c r="BN65" s="34">
        <f>'[2]1.10'!NZ65</f>
        <v>0</v>
      </c>
      <c r="BO65" s="34">
        <f>'[2]1.10'!OA65</f>
        <v>4891.2825252717475</v>
      </c>
      <c r="BP65" s="34">
        <f t="shared" si="31"/>
        <v>-1087.6590879999985</v>
      </c>
      <c r="BQ65" s="34">
        <f>'[2]1.10'!OC65</f>
        <v>-1087.6590879999985</v>
      </c>
      <c r="BR65" s="34">
        <f>'[2]1.10'!OD65</f>
        <v>0</v>
      </c>
      <c r="BS65" s="34">
        <f>'[2]1.10'!OE65</f>
        <v>0</v>
      </c>
      <c r="BT65" s="34">
        <f t="shared" si="33"/>
        <v>-1021.2649239999992</v>
      </c>
      <c r="BU65" s="34">
        <f>'[2]1.10'!OG65</f>
        <v>-1021.2649239999992</v>
      </c>
      <c r="BV65" s="34">
        <f>'[2]1.10'!OH65</f>
        <v>0</v>
      </c>
      <c r="BW65" s="34">
        <f>'[2]1.10'!OI65</f>
        <v>0</v>
      </c>
      <c r="BX65" s="34">
        <f t="shared" si="35"/>
        <v>-5119.8661229999998</v>
      </c>
      <c r="BY65" s="34">
        <f>'[2]1.10'!OK65</f>
        <v>-5094.6048140869561</v>
      </c>
      <c r="BZ65" s="34">
        <f>'[2]1.10'!OL65</f>
        <v>0</v>
      </c>
      <c r="CA65" s="34">
        <f>'[2]1.10'!OM65</f>
        <v>-25.2613089130435</v>
      </c>
      <c r="CB65" s="34">
        <f t="shared" si="37"/>
        <v>381.35236699999587</v>
      </c>
      <c r="CC65" s="34">
        <f>'[2]1.10'!OO65</f>
        <v>381.35236699999587</v>
      </c>
      <c r="CD65" s="34">
        <f>'[2]1.10'!OP65</f>
        <v>0</v>
      </c>
      <c r="CE65" s="34">
        <f>'[2]1.10'!OQ65</f>
        <v>0</v>
      </c>
      <c r="CF65" s="34">
        <f t="shared" si="39"/>
        <v>7692.1513000000014</v>
      </c>
      <c r="CG65" s="34">
        <f>'[2]1.10'!OS65</f>
        <v>7692.1513000000014</v>
      </c>
      <c r="CH65" s="34">
        <f>'[2]1.10'!OT65</f>
        <v>0</v>
      </c>
      <c r="CI65" s="34">
        <f>'[2]1.10'!OU65</f>
        <v>0</v>
      </c>
      <c r="CJ65" s="34">
        <f t="shared" si="41"/>
        <v>-3443.617900000012</v>
      </c>
      <c r="CK65" s="34">
        <f>'[2]1.10'!OW65</f>
        <v>-3443.617900000012</v>
      </c>
      <c r="CL65" s="34">
        <f>'[2]1.10'!OX65</f>
        <v>0</v>
      </c>
      <c r="CM65" s="34">
        <f>'[2]1.10'!OY65</f>
        <v>0</v>
      </c>
      <c r="CN65" s="34">
        <f t="shared" si="43"/>
        <v>6756.3340000000026</v>
      </c>
      <c r="CO65" s="34">
        <f>'[2]1.10'!PA65</f>
        <v>6756.3340000000026</v>
      </c>
      <c r="CP65" s="34">
        <f>'[2]1.10'!PB65</f>
        <v>0</v>
      </c>
      <c r="CQ65" s="34">
        <f>'[2]1.10'!PC65</f>
        <v>0</v>
      </c>
      <c r="CR65" s="34">
        <f t="shared" si="45"/>
        <v>1211.5993999999992</v>
      </c>
      <c r="CS65" s="34">
        <f>'[2]1.10'!PE65</f>
        <v>1211.5993999999992</v>
      </c>
      <c r="CT65" s="34">
        <f>'[2]1.10'!PF65</f>
        <v>0</v>
      </c>
      <c r="CU65" s="34">
        <f>'[2]1.10'!PG65</f>
        <v>0</v>
      </c>
      <c r="CV65" s="34">
        <f t="shared" si="47"/>
        <v>-1892.4405999999944</v>
      </c>
      <c r="CW65" s="34">
        <f>'[2]1.10'!PI65</f>
        <v>-1892.4405999999944</v>
      </c>
      <c r="CX65" s="34">
        <f>'[2]1.10'!PJ65</f>
        <v>0</v>
      </c>
      <c r="CY65" s="34">
        <f>'[2]1.10'!PK65</f>
        <v>0</v>
      </c>
      <c r="CZ65" s="34">
        <f t="shared" si="49"/>
        <v>-1791.3063000000038</v>
      </c>
      <c r="DA65" s="34">
        <f>'[2]1.10'!PM65</f>
        <v>-1791.3063000000038</v>
      </c>
      <c r="DB65" s="34">
        <f>'[2]1.10'!PN65</f>
        <v>0</v>
      </c>
      <c r="DC65" s="34">
        <f>'[2]1.10'!PO65</f>
        <v>0</v>
      </c>
      <c r="DD65" s="34">
        <f t="shared" si="51"/>
        <v>-2070.2790999999997</v>
      </c>
      <c r="DE65" s="34">
        <f>'[2]1.10'!PQ65</f>
        <v>-2070.2790999999997</v>
      </c>
      <c r="DF65" s="34">
        <f>'[2]1.10'!PR65</f>
        <v>0</v>
      </c>
      <c r="DG65" s="34">
        <f>'[2]1.10'!PS65</f>
        <v>0</v>
      </c>
      <c r="DH65" s="34">
        <f t="shared" si="53"/>
        <v>1192.988400000002</v>
      </c>
      <c r="DI65" s="34">
        <f>'[2]1.10'!PU65</f>
        <v>1192.988400000002</v>
      </c>
      <c r="DJ65" s="34">
        <f>'[2]1.10'!PV65</f>
        <v>0</v>
      </c>
      <c r="DK65" s="34">
        <f>'[2]1.10'!PW65</f>
        <v>0</v>
      </c>
      <c r="DL65" s="34">
        <f t="shared" si="55"/>
        <v>6618.7585000000036</v>
      </c>
      <c r="DM65" s="34">
        <f>'[2]1.10'!PY65</f>
        <v>6618.7585000000036</v>
      </c>
      <c r="DN65" s="34">
        <f>'[2]1.10'!PZ65</f>
        <v>0</v>
      </c>
      <c r="DO65" s="34">
        <f>'[2]1.10'!QA65</f>
        <v>0</v>
      </c>
      <c r="DP65" s="34">
        <f t="shared" si="57"/>
        <v>-2252.627800000002</v>
      </c>
      <c r="DQ65" s="34">
        <f>'[2]1.10'!QC65</f>
        <v>-2252.627800000002</v>
      </c>
      <c r="DR65" s="34">
        <f>'[2]1.10'!QD65</f>
        <v>0</v>
      </c>
      <c r="DS65" s="34">
        <f>'[2]1.10'!QE65</f>
        <v>0</v>
      </c>
      <c r="DT65" s="34">
        <f t="shared" si="59"/>
        <v>35829.808500000036</v>
      </c>
      <c r="DU65" s="34">
        <f>'[2]1.10'!QG65</f>
        <v>35829.808500000036</v>
      </c>
      <c r="DV65" s="34">
        <f>'[2]1.10'!QH65</f>
        <v>0</v>
      </c>
      <c r="DW65" s="34">
        <f>'[2]1.10'!QI65</f>
        <v>0</v>
      </c>
      <c r="DX65" s="34">
        <f t="shared" si="61"/>
        <v>6765.1903999999922</v>
      </c>
      <c r="DY65" s="34">
        <f>'[2]1.10'!QK65</f>
        <v>6765.1903999999922</v>
      </c>
      <c r="DZ65" s="34">
        <f>'[2]1.10'!QL65</f>
        <v>0</v>
      </c>
      <c r="EA65" s="34">
        <f>'[2]1.10'!QM65</f>
        <v>0</v>
      </c>
      <c r="EB65" s="34">
        <f t="shared" si="63"/>
        <v>-73.138199999957578</v>
      </c>
      <c r="EC65" s="34">
        <f>'[2]1.10'!QO65</f>
        <v>-73.138199999957578</v>
      </c>
      <c r="ED65" s="34">
        <f>'[2]1.10'!QP65</f>
        <v>0</v>
      </c>
      <c r="EE65" s="34">
        <f>'[2]1.10'!QQ65</f>
        <v>0</v>
      </c>
      <c r="EF65" s="34">
        <f t="shared" si="65"/>
        <v>-292.54860000000917</v>
      </c>
      <c r="EG65" s="34">
        <f>'[2]1.10'!QS65</f>
        <v>-292.54860000000917</v>
      </c>
      <c r="EH65" s="34">
        <f>'[2]1.10'!QT65</f>
        <v>0</v>
      </c>
      <c r="EI65" s="34">
        <f>'[2]1.10'!QU65</f>
        <v>0</v>
      </c>
      <c r="EJ65" s="34">
        <f t="shared" si="67"/>
        <v>-2742.6447999999509</v>
      </c>
      <c r="EK65" s="34">
        <f>'[2]1.10'!QW65</f>
        <v>-2742.6447999999509</v>
      </c>
      <c r="EL65" s="34">
        <f>'[2]1.10'!QX65</f>
        <v>0</v>
      </c>
      <c r="EM65" s="34">
        <f>'[2]1.10'!QY65</f>
        <v>0</v>
      </c>
      <c r="EN65" s="34">
        <f t="shared" si="69"/>
        <v>14059.315399999963</v>
      </c>
      <c r="EO65" s="34">
        <f>'[2]1.10'!RA65</f>
        <v>14059.315399999963</v>
      </c>
      <c r="EP65" s="34">
        <f>'[2]1.10'!RB65</f>
        <v>0</v>
      </c>
      <c r="EQ65" s="34">
        <f>'[2]1.10'!RC65</f>
        <v>0</v>
      </c>
      <c r="ER65" s="34">
        <f t="shared" si="71"/>
        <v>6166.414399999936</v>
      </c>
      <c r="ES65" s="34">
        <f>'[2]1.10'!RE65</f>
        <v>6166.414399999936</v>
      </c>
      <c r="ET65" s="34">
        <f>'[2]1.10'!RF65</f>
        <v>0</v>
      </c>
      <c r="EU65" s="34">
        <f>'[2]1.10'!RG65</f>
        <v>0</v>
      </c>
      <c r="EV65" s="34">
        <f t="shared" si="73"/>
        <v>7980.3412000000535</v>
      </c>
      <c r="EW65" s="34">
        <f>'[2]1.10'!RI65</f>
        <v>7980.3412000000535</v>
      </c>
      <c r="EX65" s="34">
        <f>'[2]1.10'!RJ65</f>
        <v>0</v>
      </c>
      <c r="EY65" s="34">
        <f>'[2]1.10'!RK65</f>
        <v>0</v>
      </c>
      <c r="EZ65" s="34">
        <f t="shared" si="75"/>
        <v>8505.4442000000272</v>
      </c>
      <c r="FA65" s="34">
        <f>'[2]1.10'!RM65</f>
        <v>8505.4442000000272</v>
      </c>
      <c r="FB65" s="34">
        <f>'[2]1.10'!RN65</f>
        <v>0</v>
      </c>
      <c r="FC65" s="34">
        <f>'[2]1.10'!RO65</f>
        <v>0</v>
      </c>
      <c r="FD65" s="34">
        <f t="shared" si="77"/>
        <v>3552.0433999998786</v>
      </c>
      <c r="FE65" s="34">
        <f>'[2]1.10'!RQ65</f>
        <v>3552.0433999998786</v>
      </c>
      <c r="FF65" s="34">
        <f>'[2]1.10'!RR65</f>
        <v>0</v>
      </c>
      <c r="FG65" s="34">
        <f>'[2]1.10'!RS65</f>
        <v>0</v>
      </c>
      <c r="FH65" s="34">
        <f t="shared" si="79"/>
        <v>0</v>
      </c>
      <c r="FI65" s="34">
        <f>'[2]1.10'!RU65</f>
        <v>0</v>
      </c>
      <c r="FJ65" s="34">
        <f>'[2]1.10'!RV65</f>
        <v>0</v>
      </c>
      <c r="FK65" s="34">
        <f>'[2]1.10'!RW65</f>
        <v>0</v>
      </c>
    </row>
    <row r="66" spans="1:167" s="10" customFormat="1" x14ac:dyDescent="0.2">
      <c r="A66" s="66" t="s">
        <v>90</v>
      </c>
      <c r="B66" s="87" t="s">
        <v>90</v>
      </c>
      <c r="C66" s="47" t="s">
        <v>21</v>
      </c>
      <c r="D66" s="34">
        <f t="shared" si="81"/>
        <v>10136.687004999992</v>
      </c>
      <c r="E66" s="34">
        <f>'[2]1.10'!LQ66</f>
        <v>10136.687004999992</v>
      </c>
      <c r="F66" s="34">
        <f>'[2]1.10'!LR66</f>
        <v>0</v>
      </c>
      <c r="G66" s="34">
        <f>'[2]1.10'!LS66</f>
        <v>0</v>
      </c>
      <c r="H66" s="34">
        <f t="shared" si="1"/>
        <v>-5750.6257369999948</v>
      </c>
      <c r="I66" s="34">
        <f>'[2]1.10'!LU66</f>
        <v>-5750.6257369999948</v>
      </c>
      <c r="J66" s="34">
        <f>'[2]1.10'!LV66</f>
        <v>0</v>
      </c>
      <c r="K66" s="34">
        <f>'[2]1.10'!LW66</f>
        <v>0</v>
      </c>
      <c r="L66" s="34">
        <f t="shared" si="3"/>
        <v>707.30295199999091</v>
      </c>
      <c r="M66" s="34">
        <f>'[2]1.10'!LY66</f>
        <v>707.30295199999091</v>
      </c>
      <c r="N66" s="34">
        <f>'[2]1.10'!LZ66</f>
        <v>0</v>
      </c>
      <c r="O66" s="34">
        <f>'[2]1.10'!MA66</f>
        <v>0</v>
      </c>
      <c r="P66" s="34">
        <f t="shared" si="5"/>
        <v>9395.6929920000002</v>
      </c>
      <c r="Q66" s="34">
        <f>'[2]1.10'!MC66</f>
        <v>9395.6929920000002</v>
      </c>
      <c r="R66" s="34">
        <f>'[2]1.10'!MD66</f>
        <v>0</v>
      </c>
      <c r="S66" s="34">
        <f>'[2]1.10'!ME66</f>
        <v>0</v>
      </c>
      <c r="T66" s="34">
        <f t="shared" si="7"/>
        <v>10604.011048000008</v>
      </c>
      <c r="U66" s="34">
        <f>'[2]1.10'!MG66</f>
        <v>10604.011048000008</v>
      </c>
      <c r="V66" s="34">
        <f>'[2]1.10'!MH66</f>
        <v>0</v>
      </c>
      <c r="W66" s="34">
        <f>'[2]1.10'!MI66</f>
        <v>0</v>
      </c>
      <c r="X66" s="34">
        <f t="shared" si="9"/>
        <v>-2542.526711999999</v>
      </c>
      <c r="Y66" s="34">
        <f>'[2]1.10'!MK66</f>
        <v>-2542.526711999999</v>
      </c>
      <c r="Z66" s="34">
        <f>'[2]1.10'!ML66</f>
        <v>0</v>
      </c>
      <c r="AA66" s="34">
        <f>'[2]1.10'!MM66</f>
        <v>0</v>
      </c>
      <c r="AB66" s="34">
        <f t="shared" si="11"/>
        <v>1242.7697909999988</v>
      </c>
      <c r="AC66" s="34">
        <f>'[2]1.10'!MO66</f>
        <v>1242.7697909999988</v>
      </c>
      <c r="AD66" s="34">
        <f>'[2]1.10'!MP66</f>
        <v>0</v>
      </c>
      <c r="AE66" s="34">
        <f>'[2]1.10'!MQ66</f>
        <v>0</v>
      </c>
      <c r="AF66" s="34">
        <f t="shared" si="13"/>
        <v>75.400314999995317</v>
      </c>
      <c r="AG66" s="34">
        <f>'[2]1.10'!MS66</f>
        <v>75.400314999995317</v>
      </c>
      <c r="AH66" s="34">
        <f>'[2]1.10'!MT66</f>
        <v>0</v>
      </c>
      <c r="AI66" s="34">
        <f>'[2]1.10'!MU66</f>
        <v>0</v>
      </c>
      <c r="AJ66" s="34">
        <f t="shared" si="15"/>
        <v>288.44888200000423</v>
      </c>
      <c r="AK66" s="34">
        <f>'[2]1.10'!MW66</f>
        <v>288.44888200000423</v>
      </c>
      <c r="AL66" s="34">
        <f>'[2]1.10'!MX66</f>
        <v>0</v>
      </c>
      <c r="AM66" s="34">
        <f>'[2]1.10'!MY66</f>
        <v>0</v>
      </c>
      <c r="AN66" s="34">
        <f t="shared" si="17"/>
        <v>-504.23463200000151</v>
      </c>
      <c r="AO66" s="34">
        <f>'[2]1.10'!NA66</f>
        <v>-504.23463200000151</v>
      </c>
      <c r="AP66" s="34">
        <f>'[2]1.10'!NB66</f>
        <v>0</v>
      </c>
      <c r="AQ66" s="34">
        <f>'[2]1.10'!NC66</f>
        <v>0</v>
      </c>
      <c r="AR66" s="34">
        <f t="shared" si="19"/>
        <v>551.66921000000184</v>
      </c>
      <c r="AS66" s="34">
        <f>'[2]1.10'!NE66</f>
        <v>551.66921000000184</v>
      </c>
      <c r="AT66" s="34">
        <f>'[2]1.10'!NF66</f>
        <v>0</v>
      </c>
      <c r="AU66" s="34">
        <f>'[2]1.10'!NG66</f>
        <v>0</v>
      </c>
      <c r="AV66" s="34">
        <f t="shared" si="21"/>
        <v>842.41438600000174</v>
      </c>
      <c r="AW66" s="34">
        <f>'[2]1.10'!NI66</f>
        <v>842.41438600000174</v>
      </c>
      <c r="AX66" s="34">
        <f>'[2]1.10'!NJ66</f>
        <v>0</v>
      </c>
      <c r="AY66" s="34">
        <f>'[2]1.10'!NK66</f>
        <v>0</v>
      </c>
      <c r="AZ66" s="34">
        <f t="shared" si="23"/>
        <v>-897.10087700000076</v>
      </c>
      <c r="BA66" s="34">
        <f>'[2]1.10'!NM66</f>
        <v>-897.10087700000076</v>
      </c>
      <c r="BB66" s="34">
        <f>'[2]1.10'!NN66</f>
        <v>0</v>
      </c>
      <c r="BC66" s="34">
        <f>'[2]1.10'!NO66</f>
        <v>0</v>
      </c>
      <c r="BD66" s="34">
        <f t="shared" si="25"/>
        <v>-303.30378299999938</v>
      </c>
      <c r="BE66" s="34">
        <f>'[2]1.10'!NQ66</f>
        <v>-303.30378299999938</v>
      </c>
      <c r="BF66" s="34">
        <f>'[2]1.10'!NR66</f>
        <v>0</v>
      </c>
      <c r="BG66" s="34">
        <f>'[2]1.10'!NS66</f>
        <v>0</v>
      </c>
      <c r="BH66" s="34">
        <f t="shared" si="27"/>
        <v>3064.4726680000022</v>
      </c>
      <c r="BI66" s="34">
        <f>'[2]1.10'!NU66</f>
        <v>3064.4726680000022</v>
      </c>
      <c r="BJ66" s="34">
        <f>'[2]1.10'!NV66</f>
        <v>0</v>
      </c>
      <c r="BK66" s="34">
        <f>'[2]1.10'!NW66</f>
        <v>0</v>
      </c>
      <c r="BL66" s="34">
        <f t="shared" si="29"/>
        <v>-1293.6193120000025</v>
      </c>
      <c r="BM66" s="34">
        <f>'[2]1.10'!NY66</f>
        <v>3597.663213271745</v>
      </c>
      <c r="BN66" s="34">
        <f>'[2]1.10'!NZ66</f>
        <v>0</v>
      </c>
      <c r="BO66" s="34">
        <f>'[2]1.10'!OA66</f>
        <v>-4891.2825252717475</v>
      </c>
      <c r="BP66" s="34">
        <f t="shared" si="31"/>
        <v>-450.60691600000428</v>
      </c>
      <c r="BQ66" s="34">
        <f>'[2]1.10'!OC66</f>
        <v>-450.60691600000428</v>
      </c>
      <c r="BR66" s="34">
        <f>'[2]1.10'!OD66</f>
        <v>0</v>
      </c>
      <c r="BS66" s="34">
        <f>'[2]1.10'!OE66</f>
        <v>0</v>
      </c>
      <c r="BT66" s="34">
        <f t="shared" si="33"/>
        <v>-1975.2820300000021</v>
      </c>
      <c r="BU66" s="34">
        <f>'[2]1.10'!OG66</f>
        <v>-1975.2820300000021</v>
      </c>
      <c r="BV66" s="34">
        <f>'[2]1.10'!OH66</f>
        <v>0</v>
      </c>
      <c r="BW66" s="34">
        <f>'[2]1.10'!OI66</f>
        <v>0</v>
      </c>
      <c r="BX66" s="34">
        <f t="shared" si="35"/>
        <v>-3282.4337039999955</v>
      </c>
      <c r="BY66" s="34">
        <f>'[2]1.10'!OK66</f>
        <v>-3282.4337039999955</v>
      </c>
      <c r="BZ66" s="34">
        <f>'[2]1.10'!OL66</f>
        <v>0</v>
      </c>
      <c r="CA66" s="34">
        <f>'[2]1.10'!OM66</f>
        <v>0</v>
      </c>
      <c r="CB66" s="34">
        <f t="shared" si="37"/>
        <v>-368.209566000005</v>
      </c>
      <c r="CC66" s="34">
        <f>'[2]1.10'!OO66</f>
        <v>-368.209566000005</v>
      </c>
      <c r="CD66" s="34">
        <f>'[2]1.10'!OP66</f>
        <v>0</v>
      </c>
      <c r="CE66" s="34">
        <f>'[2]1.10'!OQ66</f>
        <v>0</v>
      </c>
      <c r="CF66" s="34">
        <f t="shared" si="39"/>
        <v>5639.0104000000065</v>
      </c>
      <c r="CG66" s="34">
        <f>'[2]1.10'!OS66</f>
        <v>5639.0104000000065</v>
      </c>
      <c r="CH66" s="34">
        <f>'[2]1.10'!OT66</f>
        <v>0</v>
      </c>
      <c r="CI66" s="34">
        <f>'[2]1.10'!OU66</f>
        <v>0</v>
      </c>
      <c r="CJ66" s="34">
        <f t="shared" si="41"/>
        <v>-811.39780000000428</v>
      </c>
      <c r="CK66" s="34">
        <f>'[2]1.10'!OW66</f>
        <v>-811.39780000000428</v>
      </c>
      <c r="CL66" s="34">
        <f>'[2]1.10'!OX66</f>
        <v>0</v>
      </c>
      <c r="CM66" s="34">
        <f>'[2]1.10'!OY66</f>
        <v>0</v>
      </c>
      <c r="CN66" s="34">
        <f t="shared" si="43"/>
        <v>1948.4103999999988</v>
      </c>
      <c r="CO66" s="34">
        <f>'[2]1.10'!PA66</f>
        <v>1948.4103999999988</v>
      </c>
      <c r="CP66" s="34">
        <f>'[2]1.10'!PB66</f>
        <v>0</v>
      </c>
      <c r="CQ66" s="34">
        <f>'[2]1.10'!PC66</f>
        <v>0</v>
      </c>
      <c r="CR66" s="34">
        <f t="shared" si="45"/>
        <v>-81.494199999999182</v>
      </c>
      <c r="CS66" s="34">
        <f>'[2]1.10'!PE66</f>
        <v>-81.494199999999182</v>
      </c>
      <c r="CT66" s="34">
        <f>'[2]1.10'!PF66</f>
        <v>0</v>
      </c>
      <c r="CU66" s="34">
        <f>'[2]1.10'!PG66</f>
        <v>0</v>
      </c>
      <c r="CV66" s="34">
        <f t="shared" si="47"/>
        <v>-378.43139999999585</v>
      </c>
      <c r="CW66" s="34">
        <f>'[2]1.10'!PI66</f>
        <v>-378.43139999999585</v>
      </c>
      <c r="CX66" s="34">
        <f>'[2]1.10'!PJ66</f>
        <v>0</v>
      </c>
      <c r="CY66" s="34">
        <f>'[2]1.10'!PK66</f>
        <v>0</v>
      </c>
      <c r="CZ66" s="34">
        <f t="shared" si="49"/>
        <v>-772.83439999999973</v>
      </c>
      <c r="DA66" s="34">
        <f>'[2]1.10'!PM66</f>
        <v>-772.83439999999973</v>
      </c>
      <c r="DB66" s="34">
        <f>'[2]1.10'!PN66</f>
        <v>0</v>
      </c>
      <c r="DC66" s="34">
        <f>'[2]1.10'!PO66</f>
        <v>0</v>
      </c>
      <c r="DD66" s="34">
        <f t="shared" si="51"/>
        <v>-507.00059999999939</v>
      </c>
      <c r="DE66" s="34">
        <f>'[2]1.10'!PQ66</f>
        <v>-507.00059999999939</v>
      </c>
      <c r="DF66" s="34">
        <f>'[2]1.10'!PR66</f>
        <v>0</v>
      </c>
      <c r="DG66" s="34">
        <f>'[2]1.10'!PS66</f>
        <v>0</v>
      </c>
      <c r="DH66" s="34">
        <f t="shared" si="53"/>
        <v>1716.894400000001</v>
      </c>
      <c r="DI66" s="34">
        <f>'[2]1.10'!PU66</f>
        <v>1716.894400000001</v>
      </c>
      <c r="DJ66" s="34">
        <f>'[2]1.10'!PV66</f>
        <v>0</v>
      </c>
      <c r="DK66" s="34">
        <f>'[2]1.10'!PW66</f>
        <v>0</v>
      </c>
      <c r="DL66" s="34">
        <f t="shared" si="55"/>
        <v>2223.675599999995</v>
      </c>
      <c r="DM66" s="34">
        <f>'[2]1.10'!PY66</f>
        <v>2223.675599999995</v>
      </c>
      <c r="DN66" s="34">
        <f>'[2]1.10'!PZ66</f>
        <v>0</v>
      </c>
      <c r="DO66" s="34">
        <f>'[2]1.10'!QA66</f>
        <v>0</v>
      </c>
      <c r="DP66" s="34">
        <f t="shared" si="57"/>
        <v>-175.52899999999499</v>
      </c>
      <c r="DQ66" s="34">
        <f>'[2]1.10'!QC66</f>
        <v>-175.52899999999499</v>
      </c>
      <c r="DR66" s="34">
        <f>'[2]1.10'!QD66</f>
        <v>0</v>
      </c>
      <c r="DS66" s="34">
        <f>'[2]1.10'!QE66</f>
        <v>0</v>
      </c>
      <c r="DT66" s="34">
        <f t="shared" si="59"/>
        <v>7458.7934000000023</v>
      </c>
      <c r="DU66" s="34">
        <f>'[2]1.10'!QG66</f>
        <v>7458.7934000000023</v>
      </c>
      <c r="DV66" s="34">
        <f>'[2]1.10'!QH66</f>
        <v>0</v>
      </c>
      <c r="DW66" s="34">
        <f>'[2]1.10'!QI66</f>
        <v>0</v>
      </c>
      <c r="DX66" s="34">
        <f t="shared" si="61"/>
        <v>0</v>
      </c>
      <c r="DY66" s="34">
        <f>'[2]1.10'!QK66</f>
        <v>0</v>
      </c>
      <c r="DZ66" s="34">
        <f>'[2]1.10'!QL66</f>
        <v>0</v>
      </c>
      <c r="EA66" s="34">
        <f>'[2]1.10'!QM66</f>
        <v>0</v>
      </c>
      <c r="EB66" s="34">
        <f t="shared" si="63"/>
        <v>-109.70600000000013</v>
      </c>
      <c r="EC66" s="34">
        <f>'[2]1.10'!QO66</f>
        <v>-109.70600000000013</v>
      </c>
      <c r="ED66" s="34">
        <f>'[2]1.10'!QP66</f>
        <v>0</v>
      </c>
      <c r="EE66" s="34">
        <f>'[2]1.10'!QQ66</f>
        <v>0</v>
      </c>
      <c r="EF66" s="34">
        <f t="shared" si="65"/>
        <v>-438.82340000000113</v>
      </c>
      <c r="EG66" s="34">
        <f>'[2]1.10'!QS66</f>
        <v>-438.82340000000113</v>
      </c>
      <c r="EH66" s="34">
        <f>'[2]1.10'!QT66</f>
        <v>0</v>
      </c>
      <c r="EI66" s="34">
        <f>'[2]1.10'!QU66</f>
        <v>0</v>
      </c>
      <c r="EJ66" s="34">
        <f t="shared" si="67"/>
        <v>-146.27460000000065</v>
      </c>
      <c r="EK66" s="34">
        <f>'[2]1.10'!QW66</f>
        <v>-146.27460000000065</v>
      </c>
      <c r="EL66" s="34">
        <f>'[2]1.10'!QX66</f>
        <v>0</v>
      </c>
      <c r="EM66" s="34">
        <f>'[2]1.10'!QY66</f>
        <v>0</v>
      </c>
      <c r="EN66" s="34">
        <f t="shared" si="69"/>
        <v>2152.7175999999927</v>
      </c>
      <c r="EO66" s="34">
        <f>'[2]1.10'!RA66</f>
        <v>2152.7175999999927</v>
      </c>
      <c r="EP66" s="34">
        <f>'[2]1.10'!RB66</f>
        <v>0</v>
      </c>
      <c r="EQ66" s="34">
        <f>'[2]1.10'!RC66</f>
        <v>0</v>
      </c>
      <c r="ER66" s="34">
        <f t="shared" si="71"/>
        <v>1818.152599999994</v>
      </c>
      <c r="ES66" s="34">
        <f>'[2]1.10'!RE66</f>
        <v>1818.152599999994</v>
      </c>
      <c r="ET66" s="34">
        <f>'[2]1.10'!RF66</f>
        <v>0</v>
      </c>
      <c r="EU66" s="34">
        <f>'[2]1.10'!RG66</f>
        <v>0</v>
      </c>
      <c r="EV66" s="34">
        <f t="shared" si="73"/>
        <v>3022.5944</v>
      </c>
      <c r="EW66" s="34">
        <f>'[2]1.10'!RI66</f>
        <v>3022.5944</v>
      </c>
      <c r="EX66" s="34">
        <f>'[2]1.10'!RJ66</f>
        <v>0</v>
      </c>
      <c r="EY66" s="34">
        <f>'[2]1.10'!RK66</f>
        <v>0</v>
      </c>
      <c r="EZ66" s="34">
        <f t="shared" si="75"/>
        <v>1525.0082000000111</v>
      </c>
      <c r="FA66" s="34">
        <f>'[2]1.10'!RM66</f>
        <v>1525.0082000000111</v>
      </c>
      <c r="FB66" s="34">
        <f>'[2]1.10'!RN66</f>
        <v>0</v>
      </c>
      <c r="FC66" s="34">
        <f>'[2]1.10'!RO66</f>
        <v>0</v>
      </c>
      <c r="FD66" s="34">
        <f t="shared" si="77"/>
        <v>514.72179999998843</v>
      </c>
      <c r="FE66" s="34">
        <f>'[2]1.10'!RQ66</f>
        <v>514.72179999998843</v>
      </c>
      <c r="FF66" s="34">
        <f>'[2]1.10'!RR66</f>
        <v>0</v>
      </c>
      <c r="FG66" s="34">
        <f>'[2]1.10'!RS66</f>
        <v>0</v>
      </c>
      <c r="FH66" s="34">
        <f t="shared" si="79"/>
        <v>0</v>
      </c>
      <c r="FI66" s="34">
        <f>'[2]1.10'!RU66</f>
        <v>0</v>
      </c>
      <c r="FJ66" s="34">
        <f>'[2]1.10'!RV66</f>
        <v>0</v>
      </c>
      <c r="FK66" s="34">
        <f>'[2]1.10'!RW66</f>
        <v>0</v>
      </c>
    </row>
    <row r="67" spans="1:167" s="10" customFormat="1" x14ac:dyDescent="0.2">
      <c r="A67" s="66" t="s">
        <v>91</v>
      </c>
      <c r="B67" s="87" t="s">
        <v>91</v>
      </c>
      <c r="C67" s="46" t="s">
        <v>54</v>
      </c>
      <c r="D67" s="34">
        <f t="shared" si="81"/>
        <v>31072.239519999996</v>
      </c>
      <c r="E67" s="34">
        <f t="shared" ref="E67:S68" si="1170">E68</f>
        <v>31072.239519999996</v>
      </c>
      <c r="F67" s="34">
        <f t="shared" si="1170"/>
        <v>0</v>
      </c>
      <c r="G67" s="34">
        <f t="shared" si="1170"/>
        <v>0</v>
      </c>
      <c r="H67" s="34">
        <f t="shared" si="1"/>
        <v>-12830.381759999975</v>
      </c>
      <c r="I67" s="34">
        <f t="shared" si="1170"/>
        <v>-12830.381759999975</v>
      </c>
      <c r="J67" s="34">
        <f t="shared" si="1170"/>
        <v>0</v>
      </c>
      <c r="K67" s="34">
        <f t="shared" si="1170"/>
        <v>0</v>
      </c>
      <c r="L67" s="34">
        <f t="shared" si="3"/>
        <v>3263.9902879999518</v>
      </c>
      <c r="M67" s="34">
        <f t="shared" si="1170"/>
        <v>3263.9902879999518</v>
      </c>
      <c r="N67" s="34">
        <f t="shared" si="1170"/>
        <v>0</v>
      </c>
      <c r="O67" s="34">
        <f t="shared" si="1170"/>
        <v>0</v>
      </c>
      <c r="P67" s="34">
        <f t="shared" si="5"/>
        <v>16677.534187000005</v>
      </c>
      <c r="Q67" s="34">
        <f t="shared" si="1170"/>
        <v>16677.534187000005</v>
      </c>
      <c r="R67" s="34">
        <f t="shared" si="1170"/>
        <v>0</v>
      </c>
      <c r="S67" s="34">
        <f t="shared" si="1170"/>
        <v>0</v>
      </c>
      <c r="T67" s="34">
        <f t="shared" si="7"/>
        <v>17005.194853000023</v>
      </c>
      <c r="U67" s="34">
        <f t="shared" ref="U67:CE68" si="1171">U68</f>
        <v>17005.194853000023</v>
      </c>
      <c r="V67" s="34">
        <f t="shared" si="1171"/>
        <v>0</v>
      </c>
      <c r="W67" s="34">
        <f t="shared" si="1171"/>
        <v>0</v>
      </c>
      <c r="X67" s="34">
        <f t="shared" si="9"/>
        <v>-13750.118587000012</v>
      </c>
      <c r="Y67" s="34">
        <f t="shared" si="1171"/>
        <v>-13750.118587000012</v>
      </c>
      <c r="Z67" s="34">
        <f t="shared" si="1171"/>
        <v>0</v>
      </c>
      <c r="AA67" s="34">
        <f t="shared" si="1171"/>
        <v>0</v>
      </c>
      <c r="AB67" s="34">
        <f t="shared" si="11"/>
        <v>9779.1068570000043</v>
      </c>
      <c r="AC67" s="34">
        <f t="shared" si="1171"/>
        <v>9779.1068570000043</v>
      </c>
      <c r="AD67" s="34">
        <f t="shared" si="1171"/>
        <v>0</v>
      </c>
      <c r="AE67" s="34">
        <f t="shared" si="1171"/>
        <v>0</v>
      </c>
      <c r="AF67" s="34">
        <f t="shared" si="13"/>
        <v>10644.04598000001</v>
      </c>
      <c r="AG67" s="34">
        <f t="shared" si="1171"/>
        <v>10644.04598000001</v>
      </c>
      <c r="AH67" s="34">
        <f t="shared" si="1171"/>
        <v>0</v>
      </c>
      <c r="AI67" s="34">
        <f t="shared" si="1171"/>
        <v>0</v>
      </c>
      <c r="AJ67" s="34">
        <f t="shared" si="15"/>
        <v>-1193.7483440000415</v>
      </c>
      <c r="AK67" s="34">
        <f t="shared" si="1171"/>
        <v>-1193.7483440000415</v>
      </c>
      <c r="AL67" s="34">
        <f t="shared" si="1171"/>
        <v>0</v>
      </c>
      <c r="AM67" s="34">
        <f t="shared" si="1171"/>
        <v>0</v>
      </c>
      <c r="AN67" s="34">
        <f t="shared" si="17"/>
        <v>-6953.2061419999955</v>
      </c>
      <c r="AO67" s="34">
        <f t="shared" si="1171"/>
        <v>-6953.2061419999955</v>
      </c>
      <c r="AP67" s="34">
        <f t="shared" si="1171"/>
        <v>0</v>
      </c>
      <c r="AQ67" s="34">
        <f t="shared" si="1171"/>
        <v>0</v>
      </c>
      <c r="AR67" s="34">
        <f t="shared" si="19"/>
        <v>7878.2356420000215</v>
      </c>
      <c r="AS67" s="34">
        <f t="shared" si="1171"/>
        <v>7878.2356420000215</v>
      </c>
      <c r="AT67" s="34">
        <f t="shared" si="1171"/>
        <v>0</v>
      </c>
      <c r="AU67" s="34">
        <f t="shared" si="1171"/>
        <v>0</v>
      </c>
      <c r="AV67" s="34">
        <f t="shared" si="21"/>
        <v>23084.121951999983</v>
      </c>
      <c r="AW67" s="34">
        <f t="shared" si="1171"/>
        <v>23084.121951999983</v>
      </c>
      <c r="AX67" s="34">
        <f t="shared" si="1171"/>
        <v>0</v>
      </c>
      <c r="AY67" s="34">
        <f t="shared" si="1171"/>
        <v>0</v>
      </c>
      <c r="AZ67" s="34">
        <f t="shared" si="23"/>
        <v>-18240.763688000021</v>
      </c>
      <c r="BA67" s="34">
        <f t="shared" si="1171"/>
        <v>-18240.763688000021</v>
      </c>
      <c r="BB67" s="34">
        <f t="shared" si="1171"/>
        <v>0</v>
      </c>
      <c r="BC67" s="34">
        <f t="shared" si="1171"/>
        <v>0</v>
      </c>
      <c r="BD67" s="34">
        <f t="shared" si="25"/>
        <v>-9128.290647999951</v>
      </c>
      <c r="BE67" s="34">
        <f t="shared" si="1171"/>
        <v>-9128.290647999951</v>
      </c>
      <c r="BF67" s="34">
        <f t="shared" si="1171"/>
        <v>0</v>
      </c>
      <c r="BG67" s="34">
        <f t="shared" si="1171"/>
        <v>0</v>
      </c>
      <c r="BH67" s="34">
        <f t="shared" si="27"/>
        <v>28419.612860000001</v>
      </c>
      <c r="BI67" s="34">
        <f t="shared" si="1171"/>
        <v>28419.612860000001</v>
      </c>
      <c r="BJ67" s="34">
        <f t="shared" si="1171"/>
        <v>0</v>
      </c>
      <c r="BK67" s="34">
        <f t="shared" si="1171"/>
        <v>0</v>
      </c>
      <c r="BL67" s="34">
        <f t="shared" si="29"/>
        <v>-9909.9313379999803</v>
      </c>
      <c r="BM67" s="34">
        <f t="shared" si="1171"/>
        <v>-9909.9313379999803</v>
      </c>
      <c r="BN67" s="34">
        <f t="shared" si="1171"/>
        <v>0</v>
      </c>
      <c r="BO67" s="34">
        <f t="shared" si="1171"/>
        <v>0</v>
      </c>
      <c r="BP67" s="34">
        <f t="shared" si="31"/>
        <v>-7504.0778320000645</v>
      </c>
      <c r="BQ67" s="34">
        <f t="shared" si="1171"/>
        <v>-7504.0778320000645</v>
      </c>
      <c r="BR67" s="34">
        <f t="shared" si="1171"/>
        <v>0</v>
      </c>
      <c r="BS67" s="34">
        <f t="shared" si="1171"/>
        <v>0</v>
      </c>
      <c r="BT67" s="34">
        <f t="shared" si="33"/>
        <v>-17560.776791999979</v>
      </c>
      <c r="BU67" s="34">
        <f t="shared" si="1171"/>
        <v>-17560.776791999979</v>
      </c>
      <c r="BV67" s="34">
        <f t="shared" si="1171"/>
        <v>0</v>
      </c>
      <c r="BW67" s="34">
        <f t="shared" si="1171"/>
        <v>0</v>
      </c>
      <c r="BX67" s="34">
        <f t="shared" si="35"/>
        <v>-38111.496472999992</v>
      </c>
      <c r="BY67" s="34">
        <f t="shared" si="1171"/>
        <v>-38515.67741560869</v>
      </c>
      <c r="BZ67" s="34">
        <f t="shared" si="1171"/>
        <v>404.180942608696</v>
      </c>
      <c r="CA67" s="34">
        <f t="shared" si="1171"/>
        <v>0</v>
      </c>
      <c r="CB67" s="34">
        <f t="shared" si="37"/>
        <v>-6392.5742150000005</v>
      </c>
      <c r="CC67" s="34">
        <f t="shared" si="1171"/>
        <v>-5689.0176818478249</v>
      </c>
      <c r="CD67" s="34">
        <f t="shared" si="1171"/>
        <v>-703.55653315217535</v>
      </c>
      <c r="CE67" s="34">
        <f t="shared" si="1171"/>
        <v>0</v>
      </c>
      <c r="CF67" s="34">
        <f t="shared" si="39"/>
        <v>100120.67520000004</v>
      </c>
      <c r="CG67" s="34">
        <f t="shared" ref="CG67:EQ68" si="1172">CG68</f>
        <v>92905.546654945094</v>
      </c>
      <c r="CH67" s="34">
        <f t="shared" si="1172"/>
        <v>7215.128545054954</v>
      </c>
      <c r="CI67" s="34">
        <f t="shared" si="1172"/>
        <v>0</v>
      </c>
      <c r="CJ67" s="34">
        <f t="shared" si="41"/>
        <v>-26872.130000000085</v>
      </c>
      <c r="CK67" s="34">
        <f t="shared" si="1172"/>
        <v>-27329.673623077008</v>
      </c>
      <c r="CL67" s="34">
        <f t="shared" si="1172"/>
        <v>457.54362307692361</v>
      </c>
      <c r="CM67" s="34">
        <f t="shared" si="1172"/>
        <v>0</v>
      </c>
      <c r="CN67" s="34">
        <f t="shared" si="43"/>
        <v>38564.968799999988</v>
      </c>
      <c r="CO67" s="34">
        <f t="shared" si="1172"/>
        <v>38344.171973913035</v>
      </c>
      <c r="CP67" s="34">
        <f t="shared" si="1172"/>
        <v>303.59563586956563</v>
      </c>
      <c r="CQ67" s="34">
        <f t="shared" si="1172"/>
        <v>-82.798809782608799</v>
      </c>
      <c r="CR67" s="34">
        <f t="shared" si="45"/>
        <v>2199.1432000000714</v>
      </c>
      <c r="CS67" s="34">
        <f t="shared" si="1172"/>
        <v>4036.5514717392025</v>
      </c>
      <c r="CT67" s="34">
        <f t="shared" si="1172"/>
        <v>-1837.4082717391311</v>
      </c>
      <c r="CU67" s="34">
        <f t="shared" si="1172"/>
        <v>0</v>
      </c>
      <c r="CV67" s="34">
        <f t="shared" si="47"/>
        <v>-17501.667000000038</v>
      </c>
      <c r="CW67" s="34">
        <f t="shared" si="1172"/>
        <v>-12383.267410000033</v>
      </c>
      <c r="CX67" s="34">
        <f t="shared" si="1172"/>
        <v>-5118.3995900000054</v>
      </c>
      <c r="CY67" s="34">
        <f t="shared" si="1172"/>
        <v>0</v>
      </c>
      <c r="CZ67" s="34">
        <f t="shared" si="49"/>
        <v>-16498.42179999996</v>
      </c>
      <c r="DA67" s="34">
        <f t="shared" si="1172"/>
        <v>-15256.824970329628</v>
      </c>
      <c r="DB67" s="34">
        <f t="shared" si="1172"/>
        <v>-1241.5968296703315</v>
      </c>
      <c r="DC67" s="34">
        <f t="shared" si="1172"/>
        <v>0</v>
      </c>
      <c r="DD67" s="34">
        <f t="shared" si="51"/>
        <v>-15279.200199999979</v>
      </c>
      <c r="DE67" s="34">
        <f t="shared" si="1172"/>
        <v>-14767.890559782587</v>
      </c>
      <c r="DF67" s="34">
        <f t="shared" si="1172"/>
        <v>-511.3096402173918</v>
      </c>
      <c r="DG67" s="34">
        <f t="shared" si="1172"/>
        <v>0</v>
      </c>
      <c r="DH67" s="34">
        <f t="shared" si="53"/>
        <v>10791.523000000045</v>
      </c>
      <c r="DI67" s="34">
        <f t="shared" si="1172"/>
        <v>14820.300001086995</v>
      </c>
      <c r="DJ67" s="34">
        <f t="shared" si="1172"/>
        <v>-4028.7770010869494</v>
      </c>
      <c r="DK67" s="34">
        <f t="shared" si="1172"/>
        <v>0</v>
      </c>
      <c r="DL67" s="34">
        <f t="shared" si="55"/>
        <v>40094.694199999853</v>
      </c>
      <c r="DM67" s="34">
        <f t="shared" si="1172"/>
        <v>42978.697465555408</v>
      </c>
      <c r="DN67" s="34">
        <f t="shared" si="1172"/>
        <v>-2884.0032655555574</v>
      </c>
      <c r="DO67" s="34">
        <f t="shared" si="1172"/>
        <v>0</v>
      </c>
      <c r="DP67" s="34">
        <f t="shared" si="57"/>
        <v>-2077.0982999999542</v>
      </c>
      <c r="DQ67" s="34">
        <f t="shared" si="1172"/>
        <v>-3539.8432999999541</v>
      </c>
      <c r="DR67" s="34">
        <f t="shared" si="1172"/>
        <v>1462.7449999999999</v>
      </c>
      <c r="DS67" s="34">
        <f t="shared" si="1172"/>
        <v>0</v>
      </c>
      <c r="DT67" s="34">
        <f t="shared" si="59"/>
        <v>94078.011300000129</v>
      </c>
      <c r="DU67" s="34">
        <f t="shared" si="1172"/>
        <v>92224.141974334125</v>
      </c>
      <c r="DV67" s="34">
        <f t="shared" si="1172"/>
        <v>1853.8693256659999</v>
      </c>
      <c r="DW67" s="34">
        <f t="shared" si="1172"/>
        <v>0</v>
      </c>
      <c r="DX67" s="34">
        <f t="shared" si="61"/>
        <v>4900.1919999999227</v>
      </c>
      <c r="DY67" s="34">
        <f t="shared" si="1172"/>
        <v>1170.1947999999225</v>
      </c>
      <c r="DZ67" s="34">
        <f t="shared" si="1172"/>
        <v>3729.9972000000002</v>
      </c>
      <c r="EA67" s="34">
        <f t="shared" si="1172"/>
        <v>0</v>
      </c>
      <c r="EB67" s="34">
        <f t="shared" si="63"/>
        <v>4205.3888000000734</v>
      </c>
      <c r="EC67" s="34">
        <f t="shared" si="1172"/>
        <v>438.82300000007308</v>
      </c>
      <c r="ED67" s="34">
        <f t="shared" si="1172"/>
        <v>3766.5658000000003</v>
      </c>
      <c r="EE67" s="34">
        <f t="shared" si="1172"/>
        <v>0</v>
      </c>
      <c r="EF67" s="34">
        <f t="shared" si="65"/>
        <v>219.41199999995297</v>
      </c>
      <c r="EG67" s="34">
        <f t="shared" si="1172"/>
        <v>-585.09720000004711</v>
      </c>
      <c r="EH67" s="34">
        <f t="shared" si="1172"/>
        <v>804.50920000000008</v>
      </c>
      <c r="EI67" s="34">
        <f t="shared" si="1172"/>
        <v>0</v>
      </c>
      <c r="EJ67" s="34">
        <f t="shared" si="67"/>
        <v>5156.171800000011</v>
      </c>
      <c r="EK67" s="34">
        <f t="shared" si="1172"/>
        <v>-329.11819999998988</v>
      </c>
      <c r="EL67" s="34">
        <f t="shared" si="1172"/>
        <v>5485.2900000000009</v>
      </c>
      <c r="EM67" s="34">
        <f t="shared" si="1172"/>
        <v>0</v>
      </c>
      <c r="EN67" s="34">
        <f t="shared" si="69"/>
        <v>45938.791199999949</v>
      </c>
      <c r="EO67" s="34">
        <f t="shared" si="1172"/>
        <v>41327.928299999949</v>
      </c>
      <c r="EP67" s="34">
        <f t="shared" si="1172"/>
        <v>4610.8629000000001</v>
      </c>
      <c r="EQ67" s="34">
        <f t="shared" si="1172"/>
        <v>0</v>
      </c>
      <c r="ER67" s="34">
        <f t="shared" si="71"/>
        <v>35958.846599999873</v>
      </c>
      <c r="ES67" s="34">
        <f t="shared" ref="ES67:FG68" si="1173">ES68</f>
        <v>35042.70158901086</v>
      </c>
      <c r="ET67" s="34">
        <f t="shared" si="1173"/>
        <v>916.14501098901133</v>
      </c>
      <c r="EU67" s="34">
        <f t="shared" si="1173"/>
        <v>0</v>
      </c>
      <c r="EV67" s="34">
        <f t="shared" si="73"/>
        <v>38755.938400000094</v>
      </c>
      <c r="EW67" s="34">
        <f t="shared" si="1173"/>
        <v>38078.525108780093</v>
      </c>
      <c r="EX67" s="34">
        <f t="shared" si="1173"/>
        <v>677.41329122000002</v>
      </c>
      <c r="EY67" s="34">
        <f t="shared" si="1173"/>
        <v>0</v>
      </c>
      <c r="EZ67" s="34">
        <f t="shared" si="75"/>
        <v>19423.382600000026</v>
      </c>
      <c r="FA67" s="34">
        <f t="shared" si="1173"/>
        <v>18929.688656480026</v>
      </c>
      <c r="FB67" s="34">
        <f t="shared" si="1173"/>
        <v>493.69394351999995</v>
      </c>
      <c r="FC67" s="34">
        <f t="shared" si="1173"/>
        <v>0</v>
      </c>
      <c r="FD67" s="34">
        <f t="shared" si="77"/>
        <v>20375.133399999919</v>
      </c>
      <c r="FE67" s="34">
        <f t="shared" si="1173"/>
        <v>24768.760122199921</v>
      </c>
      <c r="FF67" s="34">
        <f t="shared" si="1173"/>
        <v>-4393.6267222000006</v>
      </c>
      <c r="FG67" s="34">
        <f t="shared" si="1173"/>
        <v>0</v>
      </c>
      <c r="FH67" s="34">
        <f t="shared" si="79"/>
        <v>0</v>
      </c>
      <c r="FI67" s="34">
        <f t="shared" ref="EW67:FK68" si="1174">FI68</f>
        <v>0</v>
      </c>
      <c r="FJ67" s="34">
        <f t="shared" si="1174"/>
        <v>0</v>
      </c>
      <c r="FK67" s="34">
        <f t="shared" si="1174"/>
        <v>0</v>
      </c>
    </row>
    <row r="68" spans="1:167" s="10" customFormat="1" x14ac:dyDescent="0.2">
      <c r="A68" s="66" t="s">
        <v>92</v>
      </c>
      <c r="B68" s="87" t="s">
        <v>92</v>
      </c>
      <c r="C68" s="47" t="s">
        <v>23</v>
      </c>
      <c r="D68" s="34">
        <f t="shared" si="81"/>
        <v>31072.239519999996</v>
      </c>
      <c r="E68" s="34">
        <f t="shared" si="1170"/>
        <v>31072.239519999996</v>
      </c>
      <c r="F68" s="34">
        <f t="shared" si="1170"/>
        <v>0</v>
      </c>
      <c r="G68" s="34">
        <f t="shared" si="1170"/>
        <v>0</v>
      </c>
      <c r="H68" s="34">
        <f t="shared" si="1"/>
        <v>-12830.381759999975</v>
      </c>
      <c r="I68" s="34">
        <f t="shared" ref="I68:BS68" si="1175">I69</f>
        <v>-12830.381759999975</v>
      </c>
      <c r="J68" s="34">
        <f t="shared" si="1175"/>
        <v>0</v>
      </c>
      <c r="K68" s="34">
        <f t="shared" si="1175"/>
        <v>0</v>
      </c>
      <c r="L68" s="34">
        <f t="shared" si="3"/>
        <v>3263.9902879999518</v>
      </c>
      <c r="M68" s="34">
        <f t="shared" si="1175"/>
        <v>3263.9902879999518</v>
      </c>
      <c r="N68" s="34">
        <f t="shared" si="1175"/>
        <v>0</v>
      </c>
      <c r="O68" s="34">
        <f t="shared" si="1175"/>
        <v>0</v>
      </c>
      <c r="P68" s="34">
        <f t="shared" si="5"/>
        <v>16677.534187000005</v>
      </c>
      <c r="Q68" s="34">
        <f t="shared" si="1175"/>
        <v>16677.534187000005</v>
      </c>
      <c r="R68" s="34">
        <f t="shared" si="1175"/>
        <v>0</v>
      </c>
      <c r="S68" s="34">
        <f t="shared" si="1175"/>
        <v>0</v>
      </c>
      <c r="T68" s="34">
        <f t="shared" si="7"/>
        <v>17005.194853000023</v>
      </c>
      <c r="U68" s="34">
        <f t="shared" si="1175"/>
        <v>17005.194853000023</v>
      </c>
      <c r="V68" s="34">
        <f t="shared" si="1175"/>
        <v>0</v>
      </c>
      <c r="W68" s="34">
        <f t="shared" si="1175"/>
        <v>0</v>
      </c>
      <c r="X68" s="34">
        <f t="shared" si="9"/>
        <v>-13750.118587000012</v>
      </c>
      <c r="Y68" s="34">
        <f t="shared" si="1175"/>
        <v>-13750.118587000012</v>
      </c>
      <c r="Z68" s="34">
        <f t="shared" si="1175"/>
        <v>0</v>
      </c>
      <c r="AA68" s="34">
        <f t="shared" si="1175"/>
        <v>0</v>
      </c>
      <c r="AB68" s="34">
        <f t="shared" si="11"/>
        <v>9779.1068570000043</v>
      </c>
      <c r="AC68" s="34">
        <f t="shared" si="1175"/>
        <v>9779.1068570000043</v>
      </c>
      <c r="AD68" s="34">
        <f t="shared" si="1175"/>
        <v>0</v>
      </c>
      <c r="AE68" s="34">
        <f t="shared" si="1175"/>
        <v>0</v>
      </c>
      <c r="AF68" s="34">
        <f t="shared" si="13"/>
        <v>10644.04598000001</v>
      </c>
      <c r="AG68" s="34">
        <f t="shared" si="1175"/>
        <v>10644.04598000001</v>
      </c>
      <c r="AH68" s="34">
        <f t="shared" si="1175"/>
        <v>0</v>
      </c>
      <c r="AI68" s="34">
        <f t="shared" si="1175"/>
        <v>0</v>
      </c>
      <c r="AJ68" s="34">
        <f t="shared" si="15"/>
        <v>-1193.7483440000415</v>
      </c>
      <c r="AK68" s="34">
        <f t="shared" si="1175"/>
        <v>-1193.7483440000415</v>
      </c>
      <c r="AL68" s="34">
        <f t="shared" si="1175"/>
        <v>0</v>
      </c>
      <c r="AM68" s="34">
        <f t="shared" si="1175"/>
        <v>0</v>
      </c>
      <c r="AN68" s="34">
        <f t="shared" si="17"/>
        <v>-6953.2061419999955</v>
      </c>
      <c r="AO68" s="34">
        <f t="shared" si="1175"/>
        <v>-6953.2061419999955</v>
      </c>
      <c r="AP68" s="34">
        <f t="shared" si="1175"/>
        <v>0</v>
      </c>
      <c r="AQ68" s="34">
        <f t="shared" si="1175"/>
        <v>0</v>
      </c>
      <c r="AR68" s="34">
        <f t="shared" si="19"/>
        <v>7878.2356420000215</v>
      </c>
      <c r="AS68" s="34">
        <f t="shared" si="1175"/>
        <v>7878.2356420000215</v>
      </c>
      <c r="AT68" s="34">
        <f t="shared" si="1175"/>
        <v>0</v>
      </c>
      <c r="AU68" s="34">
        <f t="shared" si="1175"/>
        <v>0</v>
      </c>
      <c r="AV68" s="34">
        <f t="shared" si="21"/>
        <v>23084.121951999983</v>
      </c>
      <c r="AW68" s="34">
        <f t="shared" si="1175"/>
        <v>23084.121951999983</v>
      </c>
      <c r="AX68" s="34">
        <f t="shared" si="1175"/>
        <v>0</v>
      </c>
      <c r="AY68" s="34">
        <f t="shared" si="1175"/>
        <v>0</v>
      </c>
      <c r="AZ68" s="34">
        <f t="shared" si="23"/>
        <v>-18240.763688000021</v>
      </c>
      <c r="BA68" s="34">
        <f t="shared" si="1175"/>
        <v>-18240.763688000021</v>
      </c>
      <c r="BB68" s="34">
        <f t="shared" si="1175"/>
        <v>0</v>
      </c>
      <c r="BC68" s="34">
        <f t="shared" si="1175"/>
        <v>0</v>
      </c>
      <c r="BD68" s="34">
        <f t="shared" si="25"/>
        <v>-9128.290647999951</v>
      </c>
      <c r="BE68" s="34">
        <f t="shared" si="1175"/>
        <v>-9128.290647999951</v>
      </c>
      <c r="BF68" s="34">
        <f t="shared" si="1175"/>
        <v>0</v>
      </c>
      <c r="BG68" s="34">
        <f t="shared" si="1175"/>
        <v>0</v>
      </c>
      <c r="BH68" s="34">
        <f t="shared" si="27"/>
        <v>28419.612860000001</v>
      </c>
      <c r="BI68" s="34">
        <f t="shared" si="1175"/>
        <v>28419.612860000001</v>
      </c>
      <c r="BJ68" s="34">
        <f t="shared" si="1175"/>
        <v>0</v>
      </c>
      <c r="BK68" s="34">
        <f t="shared" si="1175"/>
        <v>0</v>
      </c>
      <c r="BL68" s="34">
        <f t="shared" si="29"/>
        <v>-9909.9313379999803</v>
      </c>
      <c r="BM68" s="34">
        <f t="shared" si="1175"/>
        <v>-9909.9313379999803</v>
      </c>
      <c r="BN68" s="34">
        <f t="shared" si="1175"/>
        <v>0</v>
      </c>
      <c r="BO68" s="34">
        <f t="shared" si="1175"/>
        <v>0</v>
      </c>
      <c r="BP68" s="34">
        <f t="shared" si="31"/>
        <v>-7504.0778320000645</v>
      </c>
      <c r="BQ68" s="34">
        <f t="shared" si="1175"/>
        <v>-7504.0778320000645</v>
      </c>
      <c r="BR68" s="34">
        <f t="shared" si="1175"/>
        <v>0</v>
      </c>
      <c r="BS68" s="34">
        <f t="shared" si="1175"/>
        <v>0</v>
      </c>
      <c r="BT68" s="34">
        <f t="shared" si="33"/>
        <v>-17560.776791999979</v>
      </c>
      <c r="BU68" s="34">
        <f t="shared" si="1171"/>
        <v>-17560.776791999979</v>
      </c>
      <c r="BV68" s="34">
        <f t="shared" si="1171"/>
        <v>0</v>
      </c>
      <c r="BW68" s="34">
        <f t="shared" si="1171"/>
        <v>0</v>
      </c>
      <c r="BX68" s="34">
        <f t="shared" si="35"/>
        <v>-38111.496472999992</v>
      </c>
      <c r="BY68" s="34">
        <f t="shared" si="1171"/>
        <v>-38515.67741560869</v>
      </c>
      <c r="BZ68" s="34">
        <f t="shared" si="1171"/>
        <v>404.180942608696</v>
      </c>
      <c r="CA68" s="34">
        <f t="shared" si="1171"/>
        <v>0</v>
      </c>
      <c r="CB68" s="34">
        <f t="shared" si="37"/>
        <v>-6392.5742150000005</v>
      </c>
      <c r="CC68" s="34">
        <f t="shared" si="1171"/>
        <v>-5689.0176818478249</v>
      </c>
      <c r="CD68" s="34">
        <f t="shared" si="1171"/>
        <v>-703.55653315217535</v>
      </c>
      <c r="CE68" s="34">
        <f t="shared" si="1171"/>
        <v>0</v>
      </c>
      <c r="CF68" s="34">
        <f t="shared" si="39"/>
        <v>100120.67520000004</v>
      </c>
      <c r="CG68" s="34">
        <f t="shared" si="1172"/>
        <v>92905.546654945094</v>
      </c>
      <c r="CH68" s="34">
        <f t="shared" si="1172"/>
        <v>7215.128545054954</v>
      </c>
      <c r="CI68" s="34">
        <f t="shared" si="1172"/>
        <v>0</v>
      </c>
      <c r="CJ68" s="34">
        <f t="shared" si="41"/>
        <v>-26872.130000000085</v>
      </c>
      <c r="CK68" s="34">
        <f t="shared" si="1172"/>
        <v>-27329.673623077008</v>
      </c>
      <c r="CL68" s="34">
        <f t="shared" si="1172"/>
        <v>457.54362307692361</v>
      </c>
      <c r="CM68" s="34">
        <f t="shared" si="1172"/>
        <v>0</v>
      </c>
      <c r="CN68" s="34">
        <f t="shared" si="43"/>
        <v>38564.968799999988</v>
      </c>
      <c r="CO68" s="34">
        <f t="shared" si="1172"/>
        <v>38344.171973913035</v>
      </c>
      <c r="CP68" s="34">
        <f t="shared" si="1172"/>
        <v>303.59563586956563</v>
      </c>
      <c r="CQ68" s="34">
        <f t="shared" si="1172"/>
        <v>-82.798809782608799</v>
      </c>
      <c r="CR68" s="34">
        <f t="shared" si="45"/>
        <v>2199.1432000000714</v>
      </c>
      <c r="CS68" s="34">
        <f t="shared" si="1172"/>
        <v>4036.5514717392025</v>
      </c>
      <c r="CT68" s="34">
        <f t="shared" si="1172"/>
        <v>-1837.4082717391311</v>
      </c>
      <c r="CU68" s="34">
        <f t="shared" si="1172"/>
        <v>0</v>
      </c>
      <c r="CV68" s="34">
        <f t="shared" si="47"/>
        <v>-17501.667000000038</v>
      </c>
      <c r="CW68" s="34">
        <f t="shared" si="1172"/>
        <v>-12383.267410000033</v>
      </c>
      <c r="CX68" s="34">
        <f t="shared" si="1172"/>
        <v>-5118.3995900000054</v>
      </c>
      <c r="CY68" s="34">
        <f t="shared" si="1172"/>
        <v>0</v>
      </c>
      <c r="CZ68" s="34">
        <f t="shared" si="49"/>
        <v>-16498.42179999996</v>
      </c>
      <c r="DA68" s="34">
        <f t="shared" si="1172"/>
        <v>-15256.824970329628</v>
      </c>
      <c r="DB68" s="34">
        <f t="shared" si="1172"/>
        <v>-1241.5968296703315</v>
      </c>
      <c r="DC68" s="34">
        <f t="shared" si="1172"/>
        <v>0</v>
      </c>
      <c r="DD68" s="34">
        <f t="shared" si="51"/>
        <v>-15279.200199999979</v>
      </c>
      <c r="DE68" s="34">
        <f t="shared" si="1172"/>
        <v>-14767.890559782587</v>
      </c>
      <c r="DF68" s="34">
        <f t="shared" si="1172"/>
        <v>-511.3096402173918</v>
      </c>
      <c r="DG68" s="34">
        <f t="shared" si="1172"/>
        <v>0</v>
      </c>
      <c r="DH68" s="34">
        <f t="shared" si="53"/>
        <v>10791.523000000045</v>
      </c>
      <c r="DI68" s="34">
        <f t="shared" si="1172"/>
        <v>14820.300001086995</v>
      </c>
      <c r="DJ68" s="34">
        <f t="shared" si="1172"/>
        <v>-4028.7770010869494</v>
      </c>
      <c r="DK68" s="34">
        <f t="shared" si="1172"/>
        <v>0</v>
      </c>
      <c r="DL68" s="34">
        <f t="shared" si="55"/>
        <v>40094.694199999853</v>
      </c>
      <c r="DM68" s="34">
        <f t="shared" si="1172"/>
        <v>42978.697465555408</v>
      </c>
      <c r="DN68" s="34">
        <f t="shared" si="1172"/>
        <v>-2884.0032655555574</v>
      </c>
      <c r="DO68" s="34">
        <f t="shared" si="1172"/>
        <v>0</v>
      </c>
      <c r="DP68" s="34">
        <f t="shared" si="57"/>
        <v>-2077.0982999999542</v>
      </c>
      <c r="DQ68" s="34">
        <f t="shared" si="1172"/>
        <v>-3539.8432999999541</v>
      </c>
      <c r="DR68" s="34">
        <f t="shared" si="1172"/>
        <v>1462.7449999999999</v>
      </c>
      <c r="DS68" s="34">
        <f t="shared" si="1172"/>
        <v>0</v>
      </c>
      <c r="DT68" s="34">
        <f t="shared" si="59"/>
        <v>94078.011300000129</v>
      </c>
      <c r="DU68" s="34">
        <f t="shared" si="1172"/>
        <v>92224.141974334125</v>
      </c>
      <c r="DV68" s="34">
        <f t="shared" si="1172"/>
        <v>1853.8693256659999</v>
      </c>
      <c r="DW68" s="34">
        <f t="shared" si="1172"/>
        <v>0</v>
      </c>
      <c r="DX68" s="34">
        <f t="shared" si="61"/>
        <v>4900.1919999999227</v>
      </c>
      <c r="DY68" s="34">
        <f t="shared" si="1172"/>
        <v>1170.1947999999225</v>
      </c>
      <c r="DZ68" s="34">
        <f t="shared" si="1172"/>
        <v>3729.9972000000002</v>
      </c>
      <c r="EA68" s="34">
        <f t="shared" si="1172"/>
        <v>0</v>
      </c>
      <c r="EB68" s="34">
        <f t="shared" si="63"/>
        <v>4205.3888000000734</v>
      </c>
      <c r="EC68" s="34">
        <f t="shared" si="1172"/>
        <v>438.82300000007308</v>
      </c>
      <c r="ED68" s="34">
        <f t="shared" si="1172"/>
        <v>3766.5658000000003</v>
      </c>
      <c r="EE68" s="34">
        <f t="shared" si="1172"/>
        <v>0</v>
      </c>
      <c r="EF68" s="34">
        <f t="shared" si="65"/>
        <v>219.41199999995297</v>
      </c>
      <c r="EG68" s="34">
        <f t="shared" si="1172"/>
        <v>-585.09720000004711</v>
      </c>
      <c r="EH68" s="34">
        <f t="shared" si="1172"/>
        <v>804.50920000000008</v>
      </c>
      <c r="EI68" s="34">
        <f t="shared" si="1172"/>
        <v>0</v>
      </c>
      <c r="EJ68" s="34">
        <f t="shared" si="67"/>
        <v>5156.171800000011</v>
      </c>
      <c r="EK68" s="34">
        <f t="shared" si="1172"/>
        <v>-329.11819999998988</v>
      </c>
      <c r="EL68" s="34">
        <f t="shared" si="1172"/>
        <v>5485.2900000000009</v>
      </c>
      <c r="EM68" s="34">
        <f t="shared" si="1172"/>
        <v>0</v>
      </c>
      <c r="EN68" s="34">
        <f t="shared" si="69"/>
        <v>45938.791199999949</v>
      </c>
      <c r="EO68" s="34">
        <f t="shared" si="1172"/>
        <v>41327.928299999949</v>
      </c>
      <c r="EP68" s="34">
        <f t="shared" si="1172"/>
        <v>4610.8629000000001</v>
      </c>
      <c r="EQ68" s="34">
        <f t="shared" si="1172"/>
        <v>0</v>
      </c>
      <c r="ER68" s="34">
        <f t="shared" si="71"/>
        <v>35958.846599999873</v>
      </c>
      <c r="ES68" s="34">
        <f t="shared" si="1173"/>
        <v>35042.70158901086</v>
      </c>
      <c r="ET68" s="34">
        <f t="shared" si="1173"/>
        <v>916.14501098901133</v>
      </c>
      <c r="EU68" s="34">
        <f t="shared" si="1173"/>
        <v>0</v>
      </c>
      <c r="EV68" s="34">
        <f t="shared" si="73"/>
        <v>38755.938400000094</v>
      </c>
      <c r="EW68" s="34">
        <f t="shared" si="1174"/>
        <v>38078.525108780093</v>
      </c>
      <c r="EX68" s="34">
        <f t="shared" si="1174"/>
        <v>677.41329122000002</v>
      </c>
      <c r="EY68" s="34">
        <f t="shared" si="1174"/>
        <v>0</v>
      </c>
      <c r="EZ68" s="34">
        <f t="shared" si="75"/>
        <v>19423.382600000026</v>
      </c>
      <c r="FA68" s="34">
        <f t="shared" si="1174"/>
        <v>18929.688656480026</v>
      </c>
      <c r="FB68" s="34">
        <f t="shared" si="1174"/>
        <v>493.69394351999995</v>
      </c>
      <c r="FC68" s="34">
        <f t="shared" si="1174"/>
        <v>0</v>
      </c>
      <c r="FD68" s="34">
        <f t="shared" si="77"/>
        <v>20375.133399999919</v>
      </c>
      <c r="FE68" s="34">
        <f t="shared" si="1174"/>
        <v>24768.760122199921</v>
      </c>
      <c r="FF68" s="34">
        <f t="shared" si="1174"/>
        <v>-4393.6267222000006</v>
      </c>
      <c r="FG68" s="34">
        <f t="shared" si="1174"/>
        <v>0</v>
      </c>
      <c r="FH68" s="34">
        <f t="shared" si="79"/>
        <v>0</v>
      </c>
      <c r="FI68" s="34">
        <f t="shared" si="1174"/>
        <v>0</v>
      </c>
      <c r="FJ68" s="34">
        <f t="shared" si="1174"/>
        <v>0</v>
      </c>
      <c r="FK68" s="34">
        <f t="shared" si="1174"/>
        <v>0</v>
      </c>
    </row>
    <row r="69" spans="1:167" s="10" customFormat="1" x14ac:dyDescent="0.2">
      <c r="A69" s="66" t="s">
        <v>93</v>
      </c>
      <c r="B69" s="87" t="s">
        <v>93</v>
      </c>
      <c r="C69" s="89" t="s">
        <v>24</v>
      </c>
      <c r="D69" s="34">
        <f t="shared" si="81"/>
        <v>31072.239519999996</v>
      </c>
      <c r="E69" s="34">
        <f>'[2]1.10'!LQ69</f>
        <v>31072.239519999996</v>
      </c>
      <c r="F69" s="34">
        <f>'[2]1.10'!LR69</f>
        <v>0</v>
      </c>
      <c r="G69" s="34">
        <f>'[2]1.10'!LS69</f>
        <v>0</v>
      </c>
      <c r="H69" s="34">
        <f t="shared" si="1"/>
        <v>-12830.381759999975</v>
      </c>
      <c r="I69" s="34">
        <f>'[2]1.10'!LU69</f>
        <v>-12830.381759999975</v>
      </c>
      <c r="J69" s="34">
        <f>'[2]1.10'!LV69</f>
        <v>0</v>
      </c>
      <c r="K69" s="34">
        <f>'[2]1.10'!LW69</f>
        <v>0</v>
      </c>
      <c r="L69" s="34">
        <f t="shared" si="3"/>
        <v>3263.9902879999518</v>
      </c>
      <c r="M69" s="34">
        <f>'[2]1.10'!LY69</f>
        <v>3263.9902879999518</v>
      </c>
      <c r="N69" s="34">
        <f>'[2]1.10'!LZ69</f>
        <v>0</v>
      </c>
      <c r="O69" s="34">
        <f>'[2]1.10'!MA69</f>
        <v>0</v>
      </c>
      <c r="P69" s="34">
        <f t="shared" si="5"/>
        <v>16677.534187000005</v>
      </c>
      <c r="Q69" s="34">
        <f>'[2]1.10'!MC69</f>
        <v>16677.534187000005</v>
      </c>
      <c r="R69" s="34">
        <f>'[2]1.10'!MD69</f>
        <v>0</v>
      </c>
      <c r="S69" s="34">
        <f>'[2]1.10'!ME69</f>
        <v>0</v>
      </c>
      <c r="T69" s="34">
        <f t="shared" si="7"/>
        <v>17005.194853000023</v>
      </c>
      <c r="U69" s="34">
        <f>'[2]1.10'!MG69</f>
        <v>17005.194853000023</v>
      </c>
      <c r="V69" s="34">
        <f>'[2]1.10'!MH69</f>
        <v>0</v>
      </c>
      <c r="W69" s="34">
        <f>'[2]1.10'!MI69</f>
        <v>0</v>
      </c>
      <c r="X69" s="34">
        <f t="shared" si="9"/>
        <v>-13750.118587000012</v>
      </c>
      <c r="Y69" s="34">
        <f>'[2]1.10'!MK69</f>
        <v>-13750.118587000012</v>
      </c>
      <c r="Z69" s="34">
        <f>'[2]1.10'!ML69</f>
        <v>0</v>
      </c>
      <c r="AA69" s="34">
        <f>'[2]1.10'!MM69</f>
        <v>0</v>
      </c>
      <c r="AB69" s="34">
        <f t="shared" si="11"/>
        <v>9779.1068570000043</v>
      </c>
      <c r="AC69" s="34">
        <f>'[2]1.10'!MO69</f>
        <v>9779.1068570000043</v>
      </c>
      <c r="AD69" s="34">
        <f>'[2]1.10'!MP69</f>
        <v>0</v>
      </c>
      <c r="AE69" s="34">
        <f>'[2]1.10'!MQ69</f>
        <v>0</v>
      </c>
      <c r="AF69" s="34">
        <f t="shared" si="13"/>
        <v>10644.04598000001</v>
      </c>
      <c r="AG69" s="34">
        <f>'[2]1.10'!MS69</f>
        <v>10644.04598000001</v>
      </c>
      <c r="AH69" s="34">
        <f>'[2]1.10'!MT69</f>
        <v>0</v>
      </c>
      <c r="AI69" s="34">
        <f>'[2]1.10'!MU69</f>
        <v>0</v>
      </c>
      <c r="AJ69" s="34">
        <f t="shared" si="15"/>
        <v>-1193.7483440000415</v>
      </c>
      <c r="AK69" s="34">
        <f>'[2]1.10'!MW69</f>
        <v>-1193.7483440000415</v>
      </c>
      <c r="AL69" s="34">
        <f>'[2]1.10'!MX69</f>
        <v>0</v>
      </c>
      <c r="AM69" s="34">
        <f>'[2]1.10'!MY69</f>
        <v>0</v>
      </c>
      <c r="AN69" s="34">
        <f t="shared" si="17"/>
        <v>-6953.2061419999955</v>
      </c>
      <c r="AO69" s="34">
        <f>'[2]1.10'!NA69</f>
        <v>-6953.2061419999955</v>
      </c>
      <c r="AP69" s="34">
        <f>'[2]1.10'!NB69</f>
        <v>0</v>
      </c>
      <c r="AQ69" s="34">
        <f>'[2]1.10'!NC69</f>
        <v>0</v>
      </c>
      <c r="AR69" s="34">
        <f t="shared" si="19"/>
        <v>7878.2356420000215</v>
      </c>
      <c r="AS69" s="34">
        <f>'[2]1.10'!NE69</f>
        <v>7878.2356420000215</v>
      </c>
      <c r="AT69" s="34">
        <f>'[2]1.10'!NF69</f>
        <v>0</v>
      </c>
      <c r="AU69" s="34">
        <f>'[2]1.10'!NG69</f>
        <v>0</v>
      </c>
      <c r="AV69" s="34">
        <f t="shared" si="21"/>
        <v>23084.121951999983</v>
      </c>
      <c r="AW69" s="34">
        <f>'[2]1.10'!NI69</f>
        <v>23084.121951999983</v>
      </c>
      <c r="AX69" s="34">
        <f>'[2]1.10'!NJ69</f>
        <v>0</v>
      </c>
      <c r="AY69" s="34">
        <f>'[2]1.10'!NK69</f>
        <v>0</v>
      </c>
      <c r="AZ69" s="34">
        <f t="shared" si="23"/>
        <v>-18240.763688000021</v>
      </c>
      <c r="BA69" s="34">
        <f>'[2]1.10'!NM69</f>
        <v>-18240.763688000021</v>
      </c>
      <c r="BB69" s="34">
        <f>'[2]1.10'!NN69</f>
        <v>0</v>
      </c>
      <c r="BC69" s="34">
        <f>'[2]1.10'!NO69</f>
        <v>0</v>
      </c>
      <c r="BD69" s="34">
        <f t="shared" si="25"/>
        <v>-9128.290647999951</v>
      </c>
      <c r="BE69" s="34">
        <f>'[2]1.10'!NQ69</f>
        <v>-9128.290647999951</v>
      </c>
      <c r="BF69" s="34">
        <f>'[2]1.10'!NR69</f>
        <v>0</v>
      </c>
      <c r="BG69" s="34">
        <f>'[2]1.10'!NS69</f>
        <v>0</v>
      </c>
      <c r="BH69" s="34">
        <f t="shared" si="27"/>
        <v>28419.612860000001</v>
      </c>
      <c r="BI69" s="34">
        <f>'[2]1.10'!NU69</f>
        <v>28419.612860000001</v>
      </c>
      <c r="BJ69" s="34">
        <f>'[2]1.10'!NV69</f>
        <v>0</v>
      </c>
      <c r="BK69" s="34">
        <f>'[2]1.10'!NW69</f>
        <v>0</v>
      </c>
      <c r="BL69" s="34">
        <f t="shared" si="29"/>
        <v>-9909.9313379999803</v>
      </c>
      <c r="BM69" s="34">
        <f>'[2]1.10'!NY69</f>
        <v>-9909.9313379999803</v>
      </c>
      <c r="BN69" s="34">
        <f>'[2]1.10'!NZ69</f>
        <v>0</v>
      </c>
      <c r="BO69" s="34">
        <f>'[2]1.10'!OA69</f>
        <v>0</v>
      </c>
      <c r="BP69" s="34">
        <f t="shared" si="31"/>
        <v>-7504.0778320000645</v>
      </c>
      <c r="BQ69" s="34">
        <f>'[2]1.10'!OC69</f>
        <v>-7504.0778320000645</v>
      </c>
      <c r="BR69" s="34">
        <f>'[2]1.10'!OD69</f>
        <v>0</v>
      </c>
      <c r="BS69" s="34">
        <f>'[2]1.10'!OE69</f>
        <v>0</v>
      </c>
      <c r="BT69" s="34">
        <f t="shared" si="33"/>
        <v>-17560.776791999979</v>
      </c>
      <c r="BU69" s="34">
        <f>'[2]1.10'!OG69</f>
        <v>-17560.776791999979</v>
      </c>
      <c r="BV69" s="34">
        <f>'[2]1.10'!OH69</f>
        <v>0</v>
      </c>
      <c r="BW69" s="34">
        <f>'[2]1.10'!OI69</f>
        <v>0</v>
      </c>
      <c r="BX69" s="34">
        <f t="shared" si="35"/>
        <v>-38111.496472999992</v>
      </c>
      <c r="BY69" s="34">
        <f>'[2]1.10'!OK69</f>
        <v>-38515.67741560869</v>
      </c>
      <c r="BZ69" s="34">
        <f>'[2]1.10'!OL69</f>
        <v>404.180942608696</v>
      </c>
      <c r="CA69" s="34">
        <f>'[2]1.10'!OM69</f>
        <v>0</v>
      </c>
      <c r="CB69" s="34">
        <f t="shared" si="37"/>
        <v>-6392.5742150000005</v>
      </c>
      <c r="CC69" s="34">
        <f>'[2]1.10'!OO69</f>
        <v>-5689.0176818478249</v>
      </c>
      <c r="CD69" s="34">
        <f>'[2]1.10'!OP69</f>
        <v>-703.55653315217535</v>
      </c>
      <c r="CE69" s="34">
        <f>'[2]1.10'!OQ69</f>
        <v>0</v>
      </c>
      <c r="CF69" s="34">
        <f t="shared" si="39"/>
        <v>100120.67520000004</v>
      </c>
      <c r="CG69" s="34">
        <f>'[2]1.10'!OS69</f>
        <v>92905.546654945094</v>
      </c>
      <c r="CH69" s="34">
        <f>'[2]1.10'!OT69</f>
        <v>7215.128545054954</v>
      </c>
      <c r="CI69" s="34">
        <f>'[2]1.10'!OU69</f>
        <v>0</v>
      </c>
      <c r="CJ69" s="34">
        <f t="shared" si="41"/>
        <v>-26872.130000000085</v>
      </c>
      <c r="CK69" s="34">
        <f>'[2]1.10'!OW69</f>
        <v>-27329.673623077008</v>
      </c>
      <c r="CL69" s="34">
        <f>'[2]1.10'!OX69</f>
        <v>457.54362307692361</v>
      </c>
      <c r="CM69" s="34">
        <f>'[2]1.10'!OY69</f>
        <v>0</v>
      </c>
      <c r="CN69" s="34">
        <f t="shared" si="43"/>
        <v>38564.968799999988</v>
      </c>
      <c r="CO69" s="34">
        <f>'[2]1.10'!PA69</f>
        <v>38344.171973913035</v>
      </c>
      <c r="CP69" s="34">
        <f>'[2]1.10'!PB69</f>
        <v>303.59563586956563</v>
      </c>
      <c r="CQ69" s="34">
        <f>'[2]1.10'!PC69</f>
        <v>-82.798809782608799</v>
      </c>
      <c r="CR69" s="34">
        <f t="shared" si="45"/>
        <v>2199.1432000000714</v>
      </c>
      <c r="CS69" s="34">
        <f>'[2]1.10'!PE69</f>
        <v>4036.5514717392025</v>
      </c>
      <c r="CT69" s="34">
        <f>'[2]1.10'!PF69</f>
        <v>-1837.4082717391311</v>
      </c>
      <c r="CU69" s="34">
        <f>'[2]1.10'!PG69</f>
        <v>0</v>
      </c>
      <c r="CV69" s="34">
        <f t="shared" si="47"/>
        <v>-17501.667000000038</v>
      </c>
      <c r="CW69" s="34">
        <f>'[2]1.10'!PI69</f>
        <v>-12383.267410000033</v>
      </c>
      <c r="CX69" s="34">
        <f>'[2]1.10'!PJ69</f>
        <v>-5118.3995900000054</v>
      </c>
      <c r="CY69" s="34">
        <f>'[2]1.10'!PK69</f>
        <v>0</v>
      </c>
      <c r="CZ69" s="34">
        <f t="shared" si="49"/>
        <v>-16498.42179999996</v>
      </c>
      <c r="DA69" s="34">
        <f>'[2]1.10'!PM69</f>
        <v>-15256.824970329628</v>
      </c>
      <c r="DB69" s="34">
        <f>'[2]1.10'!PN69</f>
        <v>-1241.5968296703315</v>
      </c>
      <c r="DC69" s="34">
        <f>'[2]1.10'!PO69</f>
        <v>0</v>
      </c>
      <c r="DD69" s="34">
        <f t="shared" si="51"/>
        <v>-15279.200199999979</v>
      </c>
      <c r="DE69" s="34">
        <f>'[2]1.10'!PQ69</f>
        <v>-14767.890559782587</v>
      </c>
      <c r="DF69" s="34">
        <f>'[2]1.10'!PR69</f>
        <v>-511.3096402173918</v>
      </c>
      <c r="DG69" s="34">
        <f>'[2]1.10'!PS69</f>
        <v>0</v>
      </c>
      <c r="DH69" s="34">
        <f t="shared" si="53"/>
        <v>10791.523000000045</v>
      </c>
      <c r="DI69" s="34">
        <f>'[2]1.10'!PU69</f>
        <v>14820.300001086995</v>
      </c>
      <c r="DJ69" s="34">
        <f>'[2]1.10'!PV69</f>
        <v>-4028.7770010869494</v>
      </c>
      <c r="DK69" s="34">
        <f>'[2]1.10'!PW69</f>
        <v>0</v>
      </c>
      <c r="DL69" s="34">
        <f t="shared" si="55"/>
        <v>40094.694199999853</v>
      </c>
      <c r="DM69" s="34">
        <f>'[2]1.10'!PY69</f>
        <v>42978.697465555408</v>
      </c>
      <c r="DN69" s="34">
        <f>'[2]1.10'!PZ69</f>
        <v>-2884.0032655555574</v>
      </c>
      <c r="DO69" s="34">
        <f>'[2]1.10'!QA69</f>
        <v>0</v>
      </c>
      <c r="DP69" s="34">
        <f t="shared" si="57"/>
        <v>-2077.0982999999542</v>
      </c>
      <c r="DQ69" s="34">
        <f>'[2]1.10'!QC69</f>
        <v>-3539.8432999999541</v>
      </c>
      <c r="DR69" s="34">
        <f>'[2]1.10'!QD69</f>
        <v>1462.7449999999999</v>
      </c>
      <c r="DS69" s="34">
        <f>'[2]1.10'!QE69</f>
        <v>0</v>
      </c>
      <c r="DT69" s="34">
        <f t="shared" si="59"/>
        <v>94078.011300000129</v>
      </c>
      <c r="DU69" s="34">
        <f>'[2]1.10'!QG69</f>
        <v>92224.141974334125</v>
      </c>
      <c r="DV69" s="34">
        <f>'[2]1.10'!QH69</f>
        <v>1853.8693256659999</v>
      </c>
      <c r="DW69" s="34">
        <f>'[2]1.10'!QI69</f>
        <v>0</v>
      </c>
      <c r="DX69" s="34">
        <f t="shared" si="61"/>
        <v>4900.1919999999227</v>
      </c>
      <c r="DY69" s="34">
        <f>'[2]1.10'!QK69</f>
        <v>1170.1947999999225</v>
      </c>
      <c r="DZ69" s="34">
        <f>'[2]1.10'!QL69</f>
        <v>3729.9972000000002</v>
      </c>
      <c r="EA69" s="34">
        <f>'[2]1.10'!QM69</f>
        <v>0</v>
      </c>
      <c r="EB69" s="34">
        <f t="shared" si="63"/>
        <v>4205.3888000000734</v>
      </c>
      <c r="EC69" s="34">
        <f>'[2]1.10'!QO69</f>
        <v>438.82300000007308</v>
      </c>
      <c r="ED69" s="34">
        <f>'[2]1.10'!QP69</f>
        <v>3766.5658000000003</v>
      </c>
      <c r="EE69" s="34">
        <f>'[2]1.10'!QQ69</f>
        <v>0</v>
      </c>
      <c r="EF69" s="34">
        <f t="shared" si="65"/>
        <v>219.41199999995297</v>
      </c>
      <c r="EG69" s="34">
        <f>'[2]1.10'!QS69</f>
        <v>-585.09720000004711</v>
      </c>
      <c r="EH69" s="34">
        <f>'[2]1.10'!QT69</f>
        <v>804.50920000000008</v>
      </c>
      <c r="EI69" s="34">
        <f>'[2]1.10'!QU69</f>
        <v>0</v>
      </c>
      <c r="EJ69" s="34">
        <f t="shared" si="67"/>
        <v>5156.171800000011</v>
      </c>
      <c r="EK69" s="34">
        <f>'[2]1.10'!QW69</f>
        <v>-329.11819999998988</v>
      </c>
      <c r="EL69" s="34">
        <f>'[2]1.10'!QX69</f>
        <v>5485.2900000000009</v>
      </c>
      <c r="EM69" s="34">
        <f>'[2]1.10'!QY69</f>
        <v>0</v>
      </c>
      <c r="EN69" s="34">
        <f t="shared" si="69"/>
        <v>45938.791199999949</v>
      </c>
      <c r="EO69" s="34">
        <f>'[2]1.10'!RA69</f>
        <v>41327.928299999949</v>
      </c>
      <c r="EP69" s="34">
        <f>'[2]1.10'!RB69</f>
        <v>4610.8629000000001</v>
      </c>
      <c r="EQ69" s="34">
        <f>'[2]1.10'!RC69</f>
        <v>0</v>
      </c>
      <c r="ER69" s="34">
        <f t="shared" si="71"/>
        <v>35958.846599999873</v>
      </c>
      <c r="ES69" s="34">
        <f>'[2]1.10'!RE69</f>
        <v>35042.70158901086</v>
      </c>
      <c r="ET69" s="34">
        <f>'[2]1.10'!RF69</f>
        <v>916.14501098901133</v>
      </c>
      <c r="EU69" s="34">
        <f>'[2]1.10'!RG69</f>
        <v>0</v>
      </c>
      <c r="EV69" s="34">
        <f t="shared" si="73"/>
        <v>38755.938400000094</v>
      </c>
      <c r="EW69" s="34">
        <f>'[2]1.10'!RI69</f>
        <v>38078.525108780093</v>
      </c>
      <c r="EX69" s="34">
        <f>'[2]1.10'!RJ69</f>
        <v>677.41329122000002</v>
      </c>
      <c r="EY69" s="34">
        <f>'[2]1.10'!RK69</f>
        <v>0</v>
      </c>
      <c r="EZ69" s="34">
        <f t="shared" si="75"/>
        <v>19423.382600000026</v>
      </c>
      <c r="FA69" s="34">
        <f>'[2]1.10'!RM69</f>
        <v>18929.688656480026</v>
      </c>
      <c r="FB69" s="34">
        <f>'[2]1.10'!RN69</f>
        <v>493.69394351999995</v>
      </c>
      <c r="FC69" s="34">
        <f>'[2]1.10'!RO69</f>
        <v>0</v>
      </c>
      <c r="FD69" s="34">
        <f t="shared" si="77"/>
        <v>20375.133399999919</v>
      </c>
      <c r="FE69" s="34">
        <f>'[2]1.10'!RQ69</f>
        <v>24768.760122199921</v>
      </c>
      <c r="FF69" s="34">
        <f>'[2]1.10'!RR69</f>
        <v>-4393.6267222000006</v>
      </c>
      <c r="FG69" s="34">
        <f>'[2]1.10'!RS69</f>
        <v>0</v>
      </c>
      <c r="FH69" s="34">
        <f t="shared" si="79"/>
        <v>0</v>
      </c>
      <c r="FI69" s="34">
        <f>'[2]1.10'!RU69</f>
        <v>0</v>
      </c>
      <c r="FJ69" s="34">
        <f>'[2]1.10'!RV69</f>
        <v>0</v>
      </c>
      <c r="FK69" s="34">
        <f>'[2]1.10'!RW69</f>
        <v>0</v>
      </c>
    </row>
    <row r="70" spans="1:167" s="10" customFormat="1" x14ac:dyDescent="0.2">
      <c r="A70" s="82"/>
      <c r="B70" s="87"/>
      <c r="C70" s="137" t="s">
        <v>154</v>
      </c>
      <c r="D70" s="71">
        <f t="shared" si="81"/>
        <v>1063144.8077299995</v>
      </c>
      <c r="E70" s="71">
        <f t="shared" ref="E70:G70" si="1176">E71+E84+E98+E100</f>
        <v>1104049.0469285329</v>
      </c>
      <c r="F70" s="71">
        <f t="shared" si="1176"/>
        <v>-23301.223779589091</v>
      </c>
      <c r="G70" s="71">
        <f t="shared" si="1176"/>
        <v>-17603.015418944109</v>
      </c>
      <c r="H70" s="71">
        <f t="shared" si="1"/>
        <v>-303642.75430999935</v>
      </c>
      <c r="I70" s="71">
        <f t="shared" ref="I70:K70" si="1177">I71+I84+I98+I100</f>
        <v>-337520.02015309362</v>
      </c>
      <c r="J70" s="71">
        <f t="shared" si="1177"/>
        <v>-1556.5814554580641</v>
      </c>
      <c r="K70" s="71">
        <f t="shared" si="1177"/>
        <v>35433.847298552326</v>
      </c>
      <c r="L70" s="71">
        <f t="shared" si="3"/>
        <v>50779.610707999265</v>
      </c>
      <c r="M70" s="71">
        <f t="shared" ref="M70:O70" si="1178">M71+M84+M98+M100</f>
        <v>73175.563097108941</v>
      </c>
      <c r="N70" s="71">
        <f t="shared" si="1178"/>
        <v>-586.50893744516134</v>
      </c>
      <c r="O70" s="71">
        <f t="shared" si="1178"/>
        <v>-21809.443451664516</v>
      </c>
      <c r="P70" s="71">
        <f t="shared" si="5"/>
        <v>256859.31471900039</v>
      </c>
      <c r="Q70" s="71">
        <f t="shared" ref="Q70:S70" si="1179">Q71+Q84+Q98+Q100</f>
        <v>352892.26912954019</v>
      </c>
      <c r="R70" s="71">
        <f t="shared" si="1179"/>
        <v>-85017.275204000005</v>
      </c>
      <c r="S70" s="71">
        <f t="shared" si="1179"/>
        <v>-11015.679206539786</v>
      </c>
      <c r="T70" s="71">
        <f t="shared" si="7"/>
        <v>316601.13818499993</v>
      </c>
      <c r="U70" s="71">
        <f t="shared" ref="U70:W70" si="1180">U71+U84+U98+U100</f>
        <v>350767.42322031991</v>
      </c>
      <c r="V70" s="71">
        <f t="shared" si="1180"/>
        <v>-17968.744947200597</v>
      </c>
      <c r="W70" s="71">
        <f t="shared" si="1180"/>
        <v>-16197.540088119395</v>
      </c>
      <c r="X70" s="71">
        <f t="shared" si="9"/>
        <v>-219709.15316799999</v>
      </c>
      <c r="Y70" s="71">
        <f t="shared" ref="Y70:AA70" si="1181">Y71+Y84+Y98+Y100</f>
        <v>-205132.72598350214</v>
      </c>
      <c r="Z70" s="71">
        <f t="shared" si="1181"/>
        <v>7578.7316383870975</v>
      </c>
      <c r="AA70" s="71">
        <f t="shared" si="1181"/>
        <v>-22155.158822884947</v>
      </c>
      <c r="AB70" s="71">
        <f t="shared" si="11"/>
        <v>162265.32789899971</v>
      </c>
      <c r="AC70" s="71">
        <f t="shared" ref="AC70:AE70" si="1182">AC71+AC84+AC98+AC100</f>
        <v>155208.10771053089</v>
      </c>
      <c r="AD70" s="71">
        <f t="shared" si="1182"/>
        <v>203.08547304946234</v>
      </c>
      <c r="AE70" s="71">
        <f t="shared" si="1182"/>
        <v>6854.1347154193545</v>
      </c>
      <c r="AF70" s="71">
        <f t="shared" si="13"/>
        <v>96159.172433000014</v>
      </c>
      <c r="AG70" s="71">
        <f t="shared" ref="AG70:AI70" si="1183">AG71+AG84+AG98+AG100</f>
        <v>134213.91264306454</v>
      </c>
      <c r="AH70" s="71">
        <f t="shared" si="1183"/>
        <v>-11752.960581883872</v>
      </c>
      <c r="AI70" s="71">
        <f t="shared" si="1183"/>
        <v>-26301.779628180648</v>
      </c>
      <c r="AJ70" s="71">
        <f t="shared" si="15"/>
        <v>-50753.268782000079</v>
      </c>
      <c r="AK70" s="71">
        <f t="shared" ref="AK70:AM70" si="1184">AK71+AK84+AK98+AK100</f>
        <v>-16765.931643708223</v>
      </c>
      <c r="AL70" s="71">
        <f t="shared" si="1184"/>
        <v>-23650.424091454683</v>
      </c>
      <c r="AM70" s="71">
        <f t="shared" si="1184"/>
        <v>-10336.913046837173</v>
      </c>
      <c r="AN70" s="71">
        <f t="shared" si="17"/>
        <v>-150053.75734000019</v>
      </c>
      <c r="AO70" s="71">
        <f t="shared" ref="AO70:AQ70" si="1185">AO71+AO84+AO98+AO100</f>
        <v>-92549.384348844644</v>
      </c>
      <c r="AP70" s="71">
        <f t="shared" si="1185"/>
        <v>-4895.6783264444457</v>
      </c>
      <c r="AQ70" s="71">
        <f t="shared" si="1185"/>
        <v>-52608.694664711118</v>
      </c>
      <c r="AR70" s="71">
        <f t="shared" si="19"/>
        <v>69031.672316000171</v>
      </c>
      <c r="AS70" s="71">
        <f t="shared" ref="AS70:AU70" si="1186">AS71+AS84+AS98+AS100</f>
        <v>87655.338477750163</v>
      </c>
      <c r="AT70" s="71">
        <f t="shared" si="1186"/>
        <v>-18390.546557500002</v>
      </c>
      <c r="AU70" s="71">
        <f t="shared" si="1186"/>
        <v>-233.11960424999984</v>
      </c>
      <c r="AV70" s="71">
        <f t="shared" si="21"/>
        <v>159147.53690500002</v>
      </c>
      <c r="AW70" s="71">
        <f t="shared" ref="AW70:AY70" si="1187">AW71+AW84+AW98+AW100</f>
        <v>234802.00229249999</v>
      </c>
      <c r="AX70" s="71">
        <f t="shared" si="1187"/>
        <v>-25829.286472282594</v>
      </c>
      <c r="AY70" s="71">
        <f t="shared" si="1187"/>
        <v>-49825.178915217366</v>
      </c>
      <c r="AZ70" s="71">
        <f t="shared" si="23"/>
        <v>-234887.48819600011</v>
      </c>
      <c r="BA70" s="71">
        <f t="shared" ref="BA70:BC70" si="1188">BA71+BA84+BA98+BA100</f>
        <v>-199207.11955597793</v>
      </c>
      <c r="BB70" s="71">
        <f t="shared" si="1188"/>
        <v>-27374.984209266648</v>
      </c>
      <c r="BC70" s="71">
        <f t="shared" si="1188"/>
        <v>-8305.3844307555501</v>
      </c>
      <c r="BD70" s="71">
        <f t="shared" si="25"/>
        <v>-130690.44277899951</v>
      </c>
      <c r="BE70" s="71">
        <f t="shared" ref="BE70:BG70" si="1189">BE71+BE84+BE98+BE100</f>
        <v>-101841.83225849408</v>
      </c>
      <c r="BF70" s="71">
        <f t="shared" si="1189"/>
        <v>-28691.54004580214</v>
      </c>
      <c r="BG70" s="71">
        <f t="shared" si="1189"/>
        <v>-157.07047470329667</v>
      </c>
      <c r="BH70" s="71">
        <f t="shared" si="27"/>
        <v>243840.71766600004</v>
      </c>
      <c r="BI70" s="71">
        <f t="shared" ref="BI70:BK70" si="1190">BI71+BI84+BI98+BI100</f>
        <v>295831.1621614566</v>
      </c>
      <c r="BJ70" s="71">
        <f t="shared" si="1190"/>
        <v>-37468.12675369568</v>
      </c>
      <c r="BK70" s="71">
        <f t="shared" si="1190"/>
        <v>-14522.31774176088</v>
      </c>
      <c r="BL70" s="71">
        <f t="shared" si="29"/>
        <v>-232481.93484200031</v>
      </c>
      <c r="BM70" s="71">
        <f t="shared" ref="BM70:BO70" si="1191">BM71+BM84+BM98+BM100</f>
        <v>-101954.56688189137</v>
      </c>
      <c r="BN70" s="71">
        <f t="shared" si="1191"/>
        <v>-19145.877313206554</v>
      </c>
      <c r="BO70" s="71">
        <f t="shared" si="1191"/>
        <v>-111381.49064690237</v>
      </c>
      <c r="BP70" s="71">
        <f t="shared" si="31"/>
        <v>-102549.43500400009</v>
      </c>
      <c r="BQ70" s="71">
        <f t="shared" ref="BQ70:BS70" si="1192">BQ71+BQ84+BQ98+BQ100</f>
        <v>-71448.115971266714</v>
      </c>
      <c r="BR70" s="71">
        <f t="shared" si="1192"/>
        <v>-8847.082850400011</v>
      </c>
      <c r="BS70" s="71">
        <f t="shared" si="1192"/>
        <v>-22254.236182333363</v>
      </c>
      <c r="BT70" s="71">
        <f t="shared" si="33"/>
        <v>-169544.62930600005</v>
      </c>
      <c r="BU70" s="71">
        <f t="shared" ref="BU70:BW70" si="1193">BU71+BU84+BU98+BU100</f>
        <v>-141947.27696728572</v>
      </c>
      <c r="BV70" s="71">
        <f t="shared" si="1193"/>
        <v>-1009.3353117142867</v>
      </c>
      <c r="BW70" s="71">
        <f t="shared" si="1193"/>
        <v>-26588.017027000027</v>
      </c>
      <c r="BX70" s="71">
        <f t="shared" si="35"/>
        <v>-337415.41120199952</v>
      </c>
      <c r="BY70" s="71">
        <f t="shared" ref="BY70:CA70" si="1194">BY71+BY84+BY98+BY100</f>
        <v>-331504.2649163474</v>
      </c>
      <c r="BZ70" s="71">
        <f t="shared" si="1194"/>
        <v>7376.3022026087019</v>
      </c>
      <c r="CA70" s="71">
        <f t="shared" si="1194"/>
        <v>-13287.448488260881</v>
      </c>
      <c r="CB70" s="71">
        <f t="shared" si="37"/>
        <v>-56889.391152000331</v>
      </c>
      <c r="CC70" s="71">
        <f t="shared" ref="CC70:CE70" si="1195">CC71+CC84+CC98+CC100</f>
        <v>-54220.7284400438</v>
      </c>
      <c r="CD70" s="71">
        <f t="shared" si="1195"/>
        <v>17346.307627717426</v>
      </c>
      <c r="CE70" s="71">
        <f t="shared" si="1195"/>
        <v>-20014.970339673953</v>
      </c>
      <c r="CF70" s="71">
        <f t="shared" si="39"/>
        <v>612303.20300000033</v>
      </c>
      <c r="CG70" s="71">
        <f t="shared" ref="CG70:CI70" si="1196">CG71+CG84+CG98+CG100</f>
        <v>558866.15721318708</v>
      </c>
      <c r="CH70" s="71">
        <f t="shared" si="1196"/>
        <v>60050.913619780295</v>
      </c>
      <c r="CI70" s="71">
        <f t="shared" si="1196"/>
        <v>-6613.8678329670365</v>
      </c>
      <c r="CJ70" s="71">
        <f t="shared" si="41"/>
        <v>-156106.91460000051</v>
      </c>
      <c r="CK70" s="71">
        <f t="shared" ref="CK70:CM70" si="1197">CK71+CK84+CK98+CK100</f>
        <v>-159767.2635846159</v>
      </c>
      <c r="CL70" s="71">
        <f t="shared" si="1197"/>
        <v>15206.596884615403</v>
      </c>
      <c r="CM70" s="71">
        <f t="shared" si="1197"/>
        <v>-11546.247900000013</v>
      </c>
      <c r="CN70" s="71">
        <f t="shared" si="43"/>
        <v>252222.54400000011</v>
      </c>
      <c r="CO70" s="71">
        <f t="shared" ref="CO70:CQ70" si="1198">CO71+CO84+CO98+CO100</f>
        <v>254982.50432608707</v>
      </c>
      <c r="CP70" s="71">
        <f t="shared" si="1198"/>
        <v>-827.98809782608782</v>
      </c>
      <c r="CQ70" s="71">
        <f t="shared" si="1198"/>
        <v>-1931.9722282608727</v>
      </c>
      <c r="CR70" s="71">
        <f t="shared" si="45"/>
        <v>52784.411599999927</v>
      </c>
      <c r="CS70" s="71">
        <f t="shared" ref="CS70:CU70" si="1199">CS71+CS84+CS98+CS100</f>
        <v>56006.943030434712</v>
      </c>
      <c r="CT70" s="71">
        <f t="shared" si="1199"/>
        <v>10289.486321739136</v>
      </c>
      <c r="CU70" s="71">
        <f t="shared" si="1199"/>
        <v>-13512.017752173919</v>
      </c>
      <c r="CV70" s="71">
        <f t="shared" si="47"/>
        <v>-101235.03139999973</v>
      </c>
      <c r="CW70" s="71">
        <f t="shared" ref="CW70:CY70" si="1200">CW71+CW84+CW98+CW100</f>
        <v>-102997.10338999974</v>
      </c>
      <c r="CX70" s="71">
        <f t="shared" si="1200"/>
        <v>783.14310666666745</v>
      </c>
      <c r="CY70" s="71">
        <f t="shared" si="1200"/>
        <v>978.92888333334122</v>
      </c>
      <c r="CZ70" s="71">
        <f t="shared" si="49"/>
        <v>-81139.929499999795</v>
      </c>
      <c r="DA70" s="71">
        <f t="shared" ref="DA70:DC70" si="1201">DA71+DA84+DA98+DA100</f>
        <v>-87899.734461538275</v>
      </c>
      <c r="DB70" s="71">
        <f t="shared" si="1201"/>
        <v>10070.729840659356</v>
      </c>
      <c r="DC70" s="71">
        <f t="shared" si="1201"/>
        <v>-3310.9248791208865</v>
      </c>
      <c r="DD70" s="71">
        <f t="shared" si="51"/>
        <v>-118066.35210000013</v>
      </c>
      <c r="DE70" s="71">
        <f t="shared" ref="DE70:DG70" si="1202">DE71+DE84+DE98+DE100</f>
        <v>-105606.54349891318</v>
      </c>
      <c r="DF70" s="71">
        <f t="shared" si="1202"/>
        <v>-457.48757282608676</v>
      </c>
      <c r="DG70" s="71">
        <f t="shared" si="1202"/>
        <v>-12002.32102826088</v>
      </c>
      <c r="DH70" s="71">
        <f t="shared" si="53"/>
        <v>157771.6026000003</v>
      </c>
      <c r="DI70" s="71">
        <f t="shared" ref="DI70:DK70" si="1203">DI71+DI84+DI98+DI100</f>
        <v>81224.839579348278</v>
      </c>
      <c r="DJ70" s="71">
        <f t="shared" si="1203"/>
        <v>-17342.417554347794</v>
      </c>
      <c r="DK70" s="71">
        <f t="shared" si="1203"/>
        <v>93889.180574999817</v>
      </c>
      <c r="DL70" s="71">
        <f t="shared" si="55"/>
        <v>-4338.7393000005977</v>
      </c>
      <c r="DM70" s="71">
        <f t="shared" ref="DM70:DO70" si="1204">DM71+DM84+DM98+DM100</f>
        <v>251823.57055444401</v>
      </c>
      <c r="DN70" s="71">
        <f t="shared" si="1204"/>
        <v>-72528.398955555604</v>
      </c>
      <c r="DO70" s="71">
        <f t="shared" si="1204"/>
        <v>-183633.91089888901</v>
      </c>
      <c r="DP70" s="71">
        <f t="shared" si="57"/>
        <v>-107423.99230000025</v>
      </c>
      <c r="DQ70" s="71">
        <f t="shared" ref="DQ70:DS70" si="1205">DQ71+DQ84+DQ98+DQ100</f>
        <v>-66496.387200000245</v>
      </c>
      <c r="DR70" s="71">
        <f t="shared" si="1205"/>
        <v>-18284.3125</v>
      </c>
      <c r="DS70" s="71">
        <f t="shared" si="1205"/>
        <v>-22643.292599999997</v>
      </c>
      <c r="DT70" s="71">
        <f t="shared" si="59"/>
        <v>809284.44180000084</v>
      </c>
      <c r="DU70" s="71">
        <f t="shared" ref="DU70:DW70" si="1206">DU71+DU84+DU98+DU100</f>
        <v>909918.06538379495</v>
      </c>
      <c r="DV70" s="71">
        <f t="shared" si="1206"/>
        <v>-52502.978449522001</v>
      </c>
      <c r="DW70" s="71">
        <f t="shared" si="1206"/>
        <v>-48130.645134271996</v>
      </c>
      <c r="DX70" s="71">
        <f t="shared" si="61"/>
        <v>104622.76320000013</v>
      </c>
      <c r="DY70" s="71">
        <f t="shared" ref="DY70:EA70" si="1207">DY71+DY84+DY98+DY100</f>
        <v>107694.52560000014</v>
      </c>
      <c r="DZ70" s="71">
        <f t="shared" si="1207"/>
        <v>-30607.9182</v>
      </c>
      <c r="EA70" s="71">
        <f t="shared" si="1207"/>
        <v>27536.1558</v>
      </c>
      <c r="EB70" s="71">
        <f t="shared" si="63"/>
        <v>33679.680999999902</v>
      </c>
      <c r="EC70" s="71">
        <f t="shared" ref="EC70:EE70" si="1208">EC71+EC84+EC98+EC100</f>
        <v>37226.835199999899</v>
      </c>
      <c r="ED70" s="71">
        <f t="shared" si="1208"/>
        <v>-5192.7412000000004</v>
      </c>
      <c r="EE70" s="71">
        <f t="shared" si="1208"/>
        <v>1645.5870000000014</v>
      </c>
      <c r="EF70" s="71">
        <f t="shared" si="65"/>
        <v>11445.968800000064</v>
      </c>
      <c r="EG70" s="71">
        <f t="shared" ref="EG70:EI70" si="1209">EG71+EG84+EG98+EG100</f>
        <v>1718.7212000000641</v>
      </c>
      <c r="EH70" s="71">
        <f t="shared" si="1209"/>
        <v>7898.8176000000003</v>
      </c>
      <c r="EI70" s="71">
        <f t="shared" si="1209"/>
        <v>1828.4299999999998</v>
      </c>
      <c r="EJ70" s="71">
        <f t="shared" si="67"/>
        <v>-111643.93699999989</v>
      </c>
      <c r="EK70" s="71">
        <f t="shared" ref="EK70:EM70" si="1210">EK71+EK84+EK98+EK100</f>
        <v>-82681.605799999874</v>
      </c>
      <c r="EL70" s="71">
        <f t="shared" si="1210"/>
        <v>-8045.0920000000006</v>
      </c>
      <c r="EM70" s="71">
        <f t="shared" si="1210"/>
        <v>-20917.239200000004</v>
      </c>
      <c r="EN70" s="71">
        <f t="shared" si="69"/>
        <v>396653.72757161176</v>
      </c>
      <c r="EO70" s="71">
        <f t="shared" ref="EO70:EQ70" si="1211">EO71+EO84+EO98+EO100</f>
        <v>366866.08947161178</v>
      </c>
      <c r="EP70" s="71">
        <f t="shared" si="1211"/>
        <v>-21736.9251</v>
      </c>
      <c r="EQ70" s="71">
        <f t="shared" si="1211"/>
        <v>51524.56319999999</v>
      </c>
      <c r="ER70" s="71">
        <f t="shared" si="71"/>
        <v>117271.91079999963</v>
      </c>
      <c r="ES70" s="71">
        <f t="shared" ref="ES70:EU70" si="1212">ES71+ES84+ES98+ES100</f>
        <v>122692.43544835129</v>
      </c>
      <c r="ET70" s="71">
        <f t="shared" si="1212"/>
        <v>3206.5075384615398</v>
      </c>
      <c r="EU70" s="71">
        <f t="shared" si="1212"/>
        <v>-8627.0321868131887</v>
      </c>
      <c r="EV70" s="71">
        <f t="shared" si="73"/>
        <v>184056.95640000005</v>
      </c>
      <c r="EW70" s="71">
        <f t="shared" ref="EW70:EY70" si="1213">EW71+EW84+EW98+EW100</f>
        <v>196927.80893318006</v>
      </c>
      <c r="EX70" s="71">
        <f t="shared" si="1213"/>
        <v>-9603.3295990600018</v>
      </c>
      <c r="EY70" s="71">
        <f t="shared" si="1213"/>
        <v>-3267.5229341200002</v>
      </c>
      <c r="EZ70" s="71">
        <f t="shared" si="75"/>
        <v>302723.28720000136</v>
      </c>
      <c r="FA70" s="71">
        <f t="shared" ref="FA70:FC70" si="1214">FA71+FA84+FA98+FA100</f>
        <v>259525.06714200138</v>
      </c>
      <c r="FB70" s="71">
        <f t="shared" si="1214"/>
        <v>38837.256890239994</v>
      </c>
      <c r="FC70" s="71">
        <f t="shared" si="1214"/>
        <v>4360.9631677599973</v>
      </c>
      <c r="FD70" s="71">
        <f t="shared" si="77"/>
        <v>-75950.781600001807</v>
      </c>
      <c r="FE70" s="71">
        <f t="shared" ref="FE70:FG70" si="1215">FE71+FE84+FE98+FE100</f>
        <v>-66831.933686001808</v>
      </c>
      <c r="FF70" s="71">
        <f t="shared" si="1215"/>
        <v>6673.3387007000001</v>
      </c>
      <c r="FG70" s="71">
        <f t="shared" si="1215"/>
        <v>-15792.1866147</v>
      </c>
      <c r="FH70" s="71">
        <f t="shared" si="79"/>
        <v>0</v>
      </c>
      <c r="FI70" s="71">
        <f t="shared" ref="FI70:FK70" si="1216">FI71+FI84+FI98+FI100</f>
        <v>0</v>
      </c>
      <c r="FJ70" s="71">
        <f t="shared" si="1216"/>
        <v>0</v>
      </c>
      <c r="FK70" s="71">
        <f t="shared" si="1216"/>
        <v>0</v>
      </c>
    </row>
    <row r="71" spans="1:167" s="10" customFormat="1" x14ac:dyDescent="0.2">
      <c r="A71" s="66">
        <v>1</v>
      </c>
      <c r="B71" s="87">
        <v>1</v>
      </c>
      <c r="C71" s="44" t="s">
        <v>18</v>
      </c>
      <c r="D71" s="34">
        <f t="shared" si="81"/>
        <v>334871.78466699994</v>
      </c>
      <c r="E71" s="34">
        <f t="shared" ref="E71:G71" si="1217">E72+E75</f>
        <v>260138.40512664511</v>
      </c>
      <c r="F71" s="34">
        <f t="shared" si="1217"/>
        <v>-23301.223779589091</v>
      </c>
      <c r="G71" s="34">
        <f t="shared" si="1217"/>
        <v>98034.603319943912</v>
      </c>
      <c r="H71" s="34">
        <f t="shared" ref="H71:H73" si="1218">I71+J71+K71</f>
        <v>-51502.54559499985</v>
      </c>
      <c r="I71" s="34">
        <f t="shared" ref="I71:K71" si="1219">I72+I75</f>
        <v>-83196.273563076553</v>
      </c>
      <c r="J71" s="34">
        <f t="shared" si="1219"/>
        <v>-1556.5814554580641</v>
      </c>
      <c r="K71" s="34">
        <f t="shared" si="1219"/>
        <v>33250.30942353476</v>
      </c>
      <c r="L71" s="34">
        <f t="shared" ref="L71:L73" si="1220">M71+N71+O71</f>
        <v>20621.671295999789</v>
      </c>
      <c r="M71" s="34">
        <f t="shared" ref="M71:O71" si="1221">M72+M75</f>
        <v>22707.036406915919</v>
      </c>
      <c r="N71" s="34">
        <f t="shared" si="1221"/>
        <v>-586.50893744516134</v>
      </c>
      <c r="O71" s="34">
        <f t="shared" si="1221"/>
        <v>-1498.8561734709679</v>
      </c>
      <c r="P71" s="34">
        <f t="shared" ref="P71:P73" si="1222">Q71+R71+S71</f>
        <v>75278.905322000137</v>
      </c>
      <c r="Q71" s="34">
        <f t="shared" ref="Q71:S71" si="1223">Q72+Q75</f>
        <v>90659.718819928094</v>
      </c>
      <c r="R71" s="34">
        <f t="shared" si="1223"/>
        <v>-15175.12654178925</v>
      </c>
      <c r="S71" s="34">
        <f t="shared" si="1223"/>
        <v>-205.68695613870966</v>
      </c>
      <c r="T71" s="34">
        <f t="shared" ref="T71:T73" si="1224">U71+V71+W71</f>
        <v>82442.109981999936</v>
      </c>
      <c r="U71" s="34">
        <f t="shared" ref="U71:W71" si="1225">U72+U75</f>
        <v>93377.374764153443</v>
      </c>
      <c r="V71" s="34">
        <f t="shared" si="1225"/>
        <v>-15350.442112037081</v>
      </c>
      <c r="W71" s="34">
        <f t="shared" si="1225"/>
        <v>4415.177329883576</v>
      </c>
      <c r="X71" s="34">
        <f t="shared" ref="X71:X73" si="1226">Y71+Z71+AA71</f>
        <v>-50324.957341999921</v>
      </c>
      <c r="Y71" s="34">
        <f t="shared" ref="Y71:AA71" si="1227">Y72+Y75</f>
        <v>-57853.164102797775</v>
      </c>
      <c r="Z71" s="34">
        <f t="shared" si="1227"/>
        <v>7578.7316383870975</v>
      </c>
      <c r="AA71" s="34">
        <f t="shared" si="1227"/>
        <v>-50.524877589247183</v>
      </c>
      <c r="AB71" s="34">
        <f t="shared" ref="AB71:AB73" si="1228">AC71+AD71+AE71</f>
        <v>46096.863358999857</v>
      </c>
      <c r="AC71" s="34">
        <f t="shared" ref="AC71:AE71" si="1229">AC72+AC75</f>
        <v>43939.080207849322</v>
      </c>
      <c r="AD71" s="34">
        <f t="shared" si="1229"/>
        <v>203.08547304946234</v>
      </c>
      <c r="AE71" s="34">
        <f t="shared" si="1229"/>
        <v>1954.6976781010751</v>
      </c>
      <c r="AF71" s="34">
        <f t="shared" ref="AF71:AF73" si="1230">AG71+AH71+AI71</f>
        <v>18385.593611000048</v>
      </c>
      <c r="AG71" s="34">
        <f t="shared" ref="AG71:AI71" si="1231">AG72+AG75</f>
        <v>34410.004624625857</v>
      </c>
      <c r="AH71" s="34">
        <f t="shared" si="1231"/>
        <v>-11752.960581883872</v>
      </c>
      <c r="AI71" s="34">
        <f t="shared" si="1231"/>
        <v>-4271.450431741936</v>
      </c>
      <c r="AJ71" s="34">
        <f t="shared" ref="AJ71:AJ73" si="1232">AK71+AL71+AM71</f>
        <v>-27814.825196000031</v>
      </c>
      <c r="AK71" s="34">
        <f t="shared" ref="AK71:AM71" si="1233">AK72+AK75</f>
        <v>-4083.2211591513424</v>
      </c>
      <c r="AL71" s="34">
        <f t="shared" si="1233"/>
        <v>-23650.424091454683</v>
      </c>
      <c r="AM71" s="34">
        <f t="shared" si="1233"/>
        <v>-81.179945394009223</v>
      </c>
      <c r="AN71" s="34">
        <f t="shared" ref="AN71:AN73" si="1234">AO71+AP71+AQ71</f>
        <v>-39577.384176000152</v>
      </c>
      <c r="AO71" s="34">
        <f t="shared" ref="AO71:AQ71" si="1235">AO72+AO75</f>
        <v>-23725.971648755702</v>
      </c>
      <c r="AP71" s="34">
        <f t="shared" si="1235"/>
        <v>-4895.6783264444457</v>
      </c>
      <c r="AQ71" s="34">
        <f t="shared" si="1235"/>
        <v>-10955.734200800003</v>
      </c>
      <c r="AR71" s="34">
        <f t="shared" ref="AR71:AR73" si="1236">AS71+AT71+AU71</f>
        <v>10492.555508000116</v>
      </c>
      <c r="AS71" s="34">
        <f t="shared" ref="AS71:AU71" si="1237">AS72+AS75</f>
        <v>30230.015334500116</v>
      </c>
      <c r="AT71" s="34">
        <f t="shared" si="1237"/>
        <v>-20928.960026000001</v>
      </c>
      <c r="AU71" s="34">
        <f t="shared" si="1237"/>
        <v>1191.5001995000002</v>
      </c>
      <c r="AV71" s="34">
        <f t="shared" ref="AV71:AV73" si="1238">AW71+AX71+AY71</f>
        <v>4084.6637129999945</v>
      </c>
      <c r="AW71" s="34">
        <f t="shared" ref="AW71:AY71" si="1239">AW72+AW75</f>
        <v>62052.269052673873</v>
      </c>
      <c r="AX71" s="34">
        <f t="shared" si="1239"/>
        <v>-25829.286472282594</v>
      </c>
      <c r="AY71" s="34">
        <f t="shared" si="1239"/>
        <v>-32138.318867391288</v>
      </c>
      <c r="AZ71" s="34">
        <f t="shared" ref="AZ71:AZ73" si="1240">BA71+BB71+BC71</f>
        <v>-85302.924594999975</v>
      </c>
      <c r="BA71" s="34">
        <f t="shared" ref="BA71:BC71" si="1241">BA72+BA75</f>
        <v>-57081.009736544438</v>
      </c>
      <c r="BB71" s="34">
        <f t="shared" si="1241"/>
        <v>-27921.391079711091</v>
      </c>
      <c r="BC71" s="34">
        <f t="shared" si="1241"/>
        <v>-300.52377874444426</v>
      </c>
      <c r="BD71" s="34">
        <f t="shared" ref="BD71:BD73" si="1242">BE71+BF71+BG71</f>
        <v>-55308.02763199983</v>
      </c>
      <c r="BE71" s="34">
        <f t="shared" ref="BE71:BG71" si="1243">BE72+BE75</f>
        <v>-27742.159321571318</v>
      </c>
      <c r="BF71" s="34">
        <f t="shared" si="1243"/>
        <v>-28691.54004580214</v>
      </c>
      <c r="BG71" s="34">
        <f t="shared" si="1243"/>
        <v>1125.671735373624</v>
      </c>
      <c r="BH71" s="34">
        <f t="shared" ref="BH71:BH73" si="1244">BI71+BJ71+BK71</f>
        <v>47340.134302000028</v>
      </c>
      <c r="BI71" s="34">
        <f t="shared" ref="BI71:BK71" si="1245">BI72+BI75</f>
        <v>84753.563060434841</v>
      </c>
      <c r="BJ71" s="34">
        <f t="shared" si="1245"/>
        <v>-37468.12675369568</v>
      </c>
      <c r="BK71" s="34">
        <f t="shared" si="1245"/>
        <v>54.697995260869675</v>
      </c>
      <c r="BL71" s="34">
        <f t="shared" ref="BL71:BL73" si="1246">BM71+BN71+BO71</f>
        <v>-79236.454576000135</v>
      </c>
      <c r="BM71" s="34">
        <f t="shared" ref="BM71:BO71" si="1247">BM72+BM75</f>
        <v>-28143.514826304403</v>
      </c>
      <c r="BN71" s="34">
        <f t="shared" si="1247"/>
        <v>-19145.877313206554</v>
      </c>
      <c r="BO71" s="34">
        <f t="shared" si="1247"/>
        <v>-31947.062436489185</v>
      </c>
      <c r="BP71" s="34">
        <f t="shared" ref="BP71:BP73" si="1248">BQ71+BR71+BS71</f>
        <v>-38608.040730999994</v>
      </c>
      <c r="BQ71" s="34">
        <f t="shared" ref="BQ71:BS71" si="1249">BQ72+BQ75</f>
        <v>-20695.428540066634</v>
      </c>
      <c r="BR71" s="34">
        <f t="shared" si="1249"/>
        <v>-9311.2816419333449</v>
      </c>
      <c r="BS71" s="34">
        <f t="shared" si="1249"/>
        <v>-8601.3305490000112</v>
      </c>
      <c r="BT71" s="34">
        <f t="shared" ref="BT71:BT73" si="1250">BU71+BV71+BW71</f>
        <v>-40137.599937000079</v>
      </c>
      <c r="BU71" s="34">
        <f t="shared" ref="BU71:BW71" si="1251">BU72+BU75</f>
        <v>-40562.583226142939</v>
      </c>
      <c r="BV71" s="34">
        <f t="shared" si="1251"/>
        <v>-2629.5841015714313</v>
      </c>
      <c r="BW71" s="34">
        <f t="shared" si="1251"/>
        <v>3054.5673907142891</v>
      </c>
      <c r="BX71" s="34">
        <f t="shared" ref="BX71:BX73" si="1252">BY71+BZ71+CA71</f>
        <v>-93758.231738999835</v>
      </c>
      <c r="BY71" s="34">
        <f t="shared" ref="BY71:CA71" si="1253">BY72+BY75</f>
        <v>-94768.684095521574</v>
      </c>
      <c r="BZ71" s="34">
        <f t="shared" si="1253"/>
        <v>7376.3022026087019</v>
      </c>
      <c r="CA71" s="34">
        <f t="shared" si="1253"/>
        <v>-6365.8498460869623</v>
      </c>
      <c r="CB71" s="34">
        <f t="shared" ref="CB71:CB73" si="1254">CC71+CD71+CE71</f>
        <v>-9921.8514490001398</v>
      </c>
      <c r="CC71" s="34">
        <f t="shared" ref="CC71:CE71" si="1255">CC72+CC75</f>
        <v>-26249.215132152345</v>
      </c>
      <c r="CD71" s="34">
        <f t="shared" si="1255"/>
        <v>18656.378413586994</v>
      </c>
      <c r="CE71" s="34">
        <f t="shared" si="1255"/>
        <v>-2329.0147304347875</v>
      </c>
      <c r="CF71" s="34">
        <f t="shared" ref="CF71:CF73" si="1256">CG71+CH71+CI71</f>
        <v>136460.16000000021</v>
      </c>
      <c r="CG71" s="34">
        <f t="shared" ref="CG71:CI71" si="1257">CG72+CG75</f>
        <v>113988.04088571446</v>
      </c>
      <c r="CH71" s="34">
        <f t="shared" si="1257"/>
        <v>1002.1011868131881</v>
      </c>
      <c r="CI71" s="34">
        <f t="shared" si="1257"/>
        <v>21470.017927472556</v>
      </c>
      <c r="CJ71" s="34">
        <f t="shared" ref="CJ71:CJ73" si="1258">CK71+CL71+CM71</f>
        <v>-10793.941200000161</v>
      </c>
      <c r="CK71" s="34">
        <f t="shared" ref="CK71:CM71" si="1259">CK72+CK75</f>
        <v>-31356.489907692496</v>
      </c>
      <c r="CL71" s="34">
        <f t="shared" si="1259"/>
        <v>-1103.4875615384628</v>
      </c>
      <c r="CM71" s="34">
        <f t="shared" si="1259"/>
        <v>21666.036269230797</v>
      </c>
      <c r="CN71" s="34">
        <f t="shared" ref="CN71:CN73" si="1260">CO71+CP71+CQ71</f>
        <v>56300.42409999996</v>
      </c>
      <c r="CO71" s="34">
        <f t="shared" ref="CO71:CQ71" si="1261">CO72+CO75</f>
        <v>50973.700670652121</v>
      </c>
      <c r="CP71" s="34">
        <f t="shared" si="1261"/>
        <v>-1517.978179347828</v>
      </c>
      <c r="CQ71" s="34">
        <f t="shared" si="1261"/>
        <v>6844.701608695661</v>
      </c>
      <c r="CR71" s="34">
        <f t="shared" ref="CR71:CR73" si="1262">CS71+CT71+CU71</f>
        <v>20371.452300000041</v>
      </c>
      <c r="CS71" s="34">
        <f t="shared" ref="CS71:CU71" si="1263">CS72+CS75</f>
        <v>16046.475906521777</v>
      </c>
      <c r="CT71" s="34">
        <f t="shared" si="1263"/>
        <v>3561.7452652173924</v>
      </c>
      <c r="CU71" s="34">
        <f t="shared" si="1263"/>
        <v>763.23112826086981</v>
      </c>
      <c r="CV71" s="34">
        <f t="shared" ref="CV71:CV73" si="1264">CW71+CX71+CY71</f>
        <v>47997.427400000015</v>
      </c>
      <c r="CW71" s="34">
        <f t="shared" ref="CW71:CY71" si="1265">CW72+CW75</f>
        <v>-22009.972456666736</v>
      </c>
      <c r="CX71" s="34">
        <f t="shared" si="1265"/>
        <v>1118.7758666666678</v>
      </c>
      <c r="CY71" s="34">
        <f t="shared" si="1265"/>
        <v>68888.62399000008</v>
      </c>
      <c r="CZ71" s="34">
        <f t="shared" ref="CZ71:CZ73" si="1266">DA71+DB71+DC71</f>
        <v>-11166.575299999873</v>
      </c>
      <c r="DA71" s="34">
        <f t="shared" ref="DA71:DC71" si="1267">DA72+DA75</f>
        <v>-24548.230019780116</v>
      </c>
      <c r="DB71" s="34">
        <f t="shared" si="1267"/>
        <v>-2234.8742934065967</v>
      </c>
      <c r="DC71" s="34">
        <f t="shared" si="1267"/>
        <v>15616.529013186839</v>
      </c>
      <c r="DD71" s="34">
        <f t="shared" ref="DD71:DD73" si="1268">DE71+DF71+DG71</f>
        <v>-21428.447300000003</v>
      </c>
      <c r="DE71" s="34">
        <f t="shared" ref="DE71:DG71" si="1269">DE72+DE75</f>
        <v>-25572.746489130444</v>
      </c>
      <c r="DF71" s="34">
        <f t="shared" si="1269"/>
        <v>6647.0253228260935</v>
      </c>
      <c r="DG71" s="34">
        <f t="shared" si="1269"/>
        <v>-2502.7261336956544</v>
      </c>
      <c r="DH71" s="34">
        <f t="shared" ref="DH71:DH73" si="1270">DI71+DJ71+DK71</f>
        <v>116215.59020000008</v>
      </c>
      <c r="DI71" s="34">
        <f t="shared" ref="DI71:DK71" si="1271">DI72+DI75</f>
        <v>26008.338275000249</v>
      </c>
      <c r="DJ71" s="34">
        <f t="shared" si="1271"/>
        <v>-4882.5575576086867</v>
      </c>
      <c r="DK71" s="34">
        <f t="shared" si="1271"/>
        <v>95089.809482608514</v>
      </c>
      <c r="DL71" s="34">
        <f t="shared" ref="DL71:DL73" si="1272">DM71+DN71+DO71</f>
        <v>-112755.96340000027</v>
      </c>
      <c r="DM71" s="34">
        <f t="shared" ref="DM71:DO71" si="1273">DM72+DM75</f>
        <v>60912.431264444291</v>
      </c>
      <c r="DN71" s="34">
        <f t="shared" si="1273"/>
        <v>-27355.19929111113</v>
      </c>
      <c r="DO71" s="34">
        <f t="shared" si="1273"/>
        <v>-146313.19537333344</v>
      </c>
      <c r="DP71" s="34">
        <f t="shared" ref="DP71:DP73" si="1274">DQ71+DR71+DS71</f>
        <v>-13574.275400000113</v>
      </c>
      <c r="DQ71" s="34">
        <f t="shared" ref="DQ71:DS71" si="1275">DQ72+DQ75</f>
        <v>-4973.3348000001133</v>
      </c>
      <c r="DR71" s="34">
        <f t="shared" si="1275"/>
        <v>-11789.724699999999</v>
      </c>
      <c r="DS71" s="34">
        <f t="shared" si="1275"/>
        <v>3188.7840999999994</v>
      </c>
      <c r="DT71" s="34">
        <f t="shared" ref="DT71:DT73" si="1276">DU71+DV71+DW71</f>
        <v>176205.40980000029</v>
      </c>
      <c r="DU71" s="34">
        <f t="shared" ref="DU71:DW71" si="1277">DU72+DU75</f>
        <v>231471.70290476028</v>
      </c>
      <c r="DV71" s="34">
        <f t="shared" si="1277"/>
        <v>-54811.570439973999</v>
      </c>
      <c r="DW71" s="34">
        <f t="shared" si="1277"/>
        <v>-454.72266478600051</v>
      </c>
      <c r="DX71" s="34">
        <f t="shared" ref="DX71:DX73" si="1278">DY71+DZ71+EA71</f>
        <v>33350.562400000155</v>
      </c>
      <c r="DY71" s="34">
        <f t="shared" ref="DY71:EA71" si="1279">DY72+DY75</f>
        <v>12579.59760000015</v>
      </c>
      <c r="DZ71" s="34">
        <f t="shared" si="1279"/>
        <v>-28121.253400000001</v>
      </c>
      <c r="EA71" s="34">
        <f t="shared" si="1279"/>
        <v>48892.218200000003</v>
      </c>
      <c r="EB71" s="34">
        <f t="shared" ref="EB71:EB73" si="1280">EC71+ED71+EE71</f>
        <v>17187.243399999876</v>
      </c>
      <c r="EC71" s="34">
        <f t="shared" ref="EC71:EE71" si="1281">EC72+EC75</f>
        <v>3218.0381999998767</v>
      </c>
      <c r="ED71" s="34">
        <f t="shared" si="1281"/>
        <v>-1718.7242000000001</v>
      </c>
      <c r="EE71" s="34">
        <f t="shared" si="1281"/>
        <v>15687.929400000001</v>
      </c>
      <c r="EF71" s="34">
        <f t="shared" ref="EF71:EF73" si="1282">EG71+EH71+EI71</f>
        <v>-3364.3126000000375</v>
      </c>
      <c r="EG71" s="34">
        <f t="shared" ref="EG71:EI71" si="1283">EG72+EG75</f>
        <v>585.09619999996335</v>
      </c>
      <c r="EH71" s="34">
        <f t="shared" si="1283"/>
        <v>-2120.9788000000003</v>
      </c>
      <c r="EI71" s="34">
        <f t="shared" si="1283"/>
        <v>-1828.4300000000003</v>
      </c>
      <c r="EJ71" s="34">
        <f t="shared" ref="EJ71:EJ73" si="1284">EK71+EL71+EM71</f>
        <v>-13420.677599999872</v>
      </c>
      <c r="EK71" s="34">
        <f t="shared" ref="EK71:EM71" si="1285">EK72+EK75</f>
        <v>-6801.7609999998722</v>
      </c>
      <c r="EL71" s="34">
        <f t="shared" si="1285"/>
        <v>5412.1528000000008</v>
      </c>
      <c r="EM71" s="34">
        <f t="shared" si="1285"/>
        <v>-12031.0694</v>
      </c>
      <c r="EN71" s="34">
        <f t="shared" ref="EN71:EN73" si="1286">EO71+EP71+EQ71</f>
        <v>72999.484999999724</v>
      </c>
      <c r="EO71" s="34">
        <f t="shared" ref="EO71:EQ71" si="1287">EO72+EO75</f>
        <v>50201.329549999733</v>
      </c>
      <c r="EP71" s="34">
        <f t="shared" si="1287"/>
        <v>-17382.221249999999</v>
      </c>
      <c r="EQ71" s="34">
        <f t="shared" si="1287"/>
        <v>40180.376699999993</v>
      </c>
      <c r="ER71" s="34">
        <f t="shared" ref="ER71:ER73" si="1288">ES71+ET71+EU71</f>
        <v>28374.923599999842</v>
      </c>
      <c r="ES71" s="34">
        <f t="shared" ref="ES71:EU71" si="1289">ES72+ES75</f>
        <v>22458.153737362474</v>
      </c>
      <c r="ET71" s="34">
        <f t="shared" si="1289"/>
        <v>-648.93604945054972</v>
      </c>
      <c r="EU71" s="34">
        <f t="shared" si="1289"/>
        <v>6565.7059120879148</v>
      </c>
      <c r="EV71" s="34">
        <f t="shared" ref="EV71:EV73" si="1290">EW71+EX71+EY71</f>
        <v>27983.725000000191</v>
      </c>
      <c r="EW71" s="34">
        <f t="shared" ref="EW71:EY71" si="1291">EW72+EW75</f>
        <v>33243.639967120194</v>
      </c>
      <c r="EX71" s="34">
        <f t="shared" si="1291"/>
        <v>-6933.5242748400005</v>
      </c>
      <c r="EY71" s="34">
        <f t="shared" si="1291"/>
        <v>1673.6093077200001</v>
      </c>
      <c r="EZ71" s="34">
        <f t="shared" ref="EZ71:EZ73" si="1292">FA71+FB71+FC71</f>
        <v>27610.633000000289</v>
      </c>
      <c r="FA71" s="34">
        <f t="shared" ref="FA71:FC71" si="1293">FA72+FA75</f>
        <v>21480.599867960289</v>
      </c>
      <c r="FB71" s="34">
        <f t="shared" si="1293"/>
        <v>-7364.2679908399996</v>
      </c>
      <c r="FC71" s="34">
        <f t="shared" si="1293"/>
        <v>13494.301122879999</v>
      </c>
      <c r="FD71" s="34">
        <f t="shared" ref="FD71:FD73" si="1294">FE71+FF71+FG71</f>
        <v>5711.7785999993357</v>
      </c>
      <c r="FE71" s="34">
        <f t="shared" ref="FE71:FG71" si="1295">FE72+FE75</f>
        <v>20136.138027599336</v>
      </c>
      <c r="FF71" s="34">
        <f t="shared" si="1295"/>
        <v>1699.4216567000001</v>
      </c>
      <c r="FG71" s="34">
        <f t="shared" si="1295"/>
        <v>-16123.781084300001</v>
      </c>
      <c r="FH71" s="34">
        <f t="shared" ref="FH71:FH73" si="1296">FI71+FJ71+FK71</f>
        <v>0</v>
      </c>
      <c r="FI71" s="34">
        <f t="shared" ref="FI71:FK71" si="1297">FI72+FI75</f>
        <v>0</v>
      </c>
      <c r="FJ71" s="34">
        <f t="shared" si="1297"/>
        <v>0</v>
      </c>
      <c r="FK71" s="34">
        <f t="shared" si="1297"/>
        <v>0</v>
      </c>
    </row>
    <row r="72" spans="1:167" s="10" customFormat="1" x14ac:dyDescent="0.2">
      <c r="A72" s="66">
        <v>1.1000000000000001</v>
      </c>
      <c r="B72" s="87">
        <v>1.1000000000000001</v>
      </c>
      <c r="C72" s="45" t="s">
        <v>22</v>
      </c>
      <c r="D72" s="34">
        <f t="shared" si="81"/>
        <v>161719.75230899997</v>
      </c>
      <c r="E72" s="34">
        <f t="shared" ref="E72:BO72" si="1298">E73</f>
        <v>189977.78187442891</v>
      </c>
      <c r="F72" s="34">
        <f t="shared" si="1298"/>
        <v>-23301.223779589091</v>
      </c>
      <c r="G72" s="34">
        <f t="shared" si="1298"/>
        <v>-4956.8057858398606</v>
      </c>
      <c r="H72" s="34">
        <f t="shared" si="1218"/>
        <v>-26725.733986999916</v>
      </c>
      <c r="I72" s="34">
        <f t="shared" si="1298"/>
        <v>-53144.380356024281</v>
      </c>
      <c r="J72" s="34">
        <f t="shared" si="1298"/>
        <v>-1556.5814554580641</v>
      </c>
      <c r="K72" s="34">
        <f t="shared" si="1298"/>
        <v>27975.22782448243</v>
      </c>
      <c r="L72" s="34">
        <f t="shared" si="1220"/>
        <v>13077.637497999844</v>
      </c>
      <c r="M72" s="34">
        <f t="shared" si="1298"/>
        <v>16183.962611135328</v>
      </c>
      <c r="N72" s="34">
        <f t="shared" si="1298"/>
        <v>-586.50893744516134</v>
      </c>
      <c r="O72" s="34">
        <f t="shared" si="1298"/>
        <v>-2519.8161756903228</v>
      </c>
      <c r="P72" s="34">
        <f t="shared" si="1222"/>
        <v>44707.034718000097</v>
      </c>
      <c r="Q72" s="34">
        <f t="shared" si="1298"/>
        <v>60796.325509294722</v>
      </c>
      <c r="R72" s="34">
        <f t="shared" si="1298"/>
        <v>-15175.12654178925</v>
      </c>
      <c r="S72" s="34">
        <f t="shared" si="1298"/>
        <v>-914.16424950537646</v>
      </c>
      <c r="T72" s="34">
        <f t="shared" si="1224"/>
        <v>46309.655953999973</v>
      </c>
      <c r="U72" s="34">
        <f t="shared" si="1298"/>
        <v>61814.115879870202</v>
      </c>
      <c r="V72" s="34">
        <f t="shared" si="1298"/>
        <v>-15350.442112037081</v>
      </c>
      <c r="W72" s="34">
        <f t="shared" si="1298"/>
        <v>-154.01781383314795</v>
      </c>
      <c r="X72" s="34">
        <f t="shared" si="1226"/>
        <v>-31586.382568999947</v>
      </c>
      <c r="Y72" s="34">
        <f t="shared" si="1298"/>
        <v>-38735.652747878441</v>
      </c>
      <c r="Z72" s="34">
        <f t="shared" si="1298"/>
        <v>7578.7316383870975</v>
      </c>
      <c r="AA72" s="34">
        <f t="shared" si="1298"/>
        <v>-429.46145950860222</v>
      </c>
      <c r="AB72" s="34">
        <f t="shared" si="1228"/>
        <v>28764.809616999868</v>
      </c>
      <c r="AC72" s="34">
        <f t="shared" si="1298"/>
        <v>29221.751931361159</v>
      </c>
      <c r="AD72" s="34">
        <f t="shared" si="1298"/>
        <v>203.08547304946234</v>
      </c>
      <c r="AE72" s="34">
        <f t="shared" si="1298"/>
        <v>-660.02778741075258</v>
      </c>
      <c r="AF72" s="34">
        <f t="shared" si="1230"/>
        <v>5928.8474760000772</v>
      </c>
      <c r="AG72" s="34">
        <f t="shared" si="1298"/>
        <v>22289.797008490401</v>
      </c>
      <c r="AH72" s="34">
        <f t="shared" si="1298"/>
        <v>-11752.960581883872</v>
      </c>
      <c r="AI72" s="34">
        <f t="shared" si="1298"/>
        <v>-4607.9889506064519</v>
      </c>
      <c r="AJ72" s="34">
        <f t="shared" si="1232"/>
        <v>-26687.627546000022</v>
      </c>
      <c r="AK72" s="34">
        <f t="shared" si="1298"/>
        <v>-2252.4639824032502</v>
      </c>
      <c r="AL72" s="34">
        <f t="shared" si="1298"/>
        <v>-23650.424091454683</v>
      </c>
      <c r="AM72" s="34">
        <f t="shared" si="1298"/>
        <v>-784.73947214208897</v>
      </c>
      <c r="AN72" s="34">
        <f t="shared" si="1234"/>
        <v>-24736.571188000118</v>
      </c>
      <c r="AO72" s="34">
        <f t="shared" si="1298"/>
        <v>-16427.149596089006</v>
      </c>
      <c r="AP72" s="34">
        <f t="shared" si="1298"/>
        <v>-4895.6783264444457</v>
      </c>
      <c r="AQ72" s="34">
        <f t="shared" si="1298"/>
        <v>-3413.7432654666677</v>
      </c>
      <c r="AR72" s="34">
        <f t="shared" si="1236"/>
        <v>87.815812000065307</v>
      </c>
      <c r="AS72" s="34">
        <f t="shared" si="1298"/>
        <v>22260.080394000066</v>
      </c>
      <c r="AT72" s="34">
        <f t="shared" si="1298"/>
        <v>-20928.960026000001</v>
      </c>
      <c r="AU72" s="34">
        <f t="shared" si="1298"/>
        <v>-1243.304556</v>
      </c>
      <c r="AV72" s="34">
        <f t="shared" si="1238"/>
        <v>-17363.683280000005</v>
      </c>
      <c r="AW72" s="34">
        <f t="shared" si="1298"/>
        <v>41197.078951521704</v>
      </c>
      <c r="AX72" s="34">
        <f t="shared" si="1298"/>
        <v>-25829.286472282594</v>
      </c>
      <c r="AY72" s="34">
        <f t="shared" si="1298"/>
        <v>-32731.475759239114</v>
      </c>
      <c r="AZ72" s="34">
        <f t="shared" si="1240"/>
        <v>-65931.15579199999</v>
      </c>
      <c r="BA72" s="34">
        <f t="shared" si="1298"/>
        <v>-37900.4833382</v>
      </c>
      <c r="BB72" s="34">
        <f t="shared" si="1298"/>
        <v>-27921.391079711091</v>
      </c>
      <c r="BC72" s="34">
        <f t="shared" si="1298"/>
        <v>-109.28137408888881</v>
      </c>
      <c r="BD72" s="34">
        <f t="shared" si="1242"/>
        <v>-47756.911177999871</v>
      </c>
      <c r="BE72" s="34">
        <f t="shared" si="1298"/>
        <v>-18751.230182791132</v>
      </c>
      <c r="BF72" s="34">
        <f t="shared" si="1298"/>
        <v>-28691.54004580214</v>
      </c>
      <c r="BG72" s="34">
        <f t="shared" si="1298"/>
        <v>-314.14094940659277</v>
      </c>
      <c r="BH72" s="34">
        <f t="shared" si="1244"/>
        <v>18510.978218000015</v>
      </c>
      <c r="BI72" s="34">
        <f t="shared" si="1298"/>
        <v>56416.688933782651</v>
      </c>
      <c r="BJ72" s="34">
        <f t="shared" si="1298"/>
        <v>-37468.12675369568</v>
      </c>
      <c r="BK72" s="34">
        <f t="shared" si="1298"/>
        <v>-437.58396208695683</v>
      </c>
      <c r="BL72" s="34">
        <f t="shared" si="1246"/>
        <v>-55396.827154000101</v>
      </c>
      <c r="BM72" s="34">
        <f t="shared" si="1298"/>
        <v>-18083.329032641341</v>
      </c>
      <c r="BN72" s="34">
        <f t="shared" si="1298"/>
        <v>-19145.877313206554</v>
      </c>
      <c r="BO72" s="34">
        <f t="shared" si="1298"/>
        <v>-18167.620808152205</v>
      </c>
      <c r="BP72" s="34">
        <f t="shared" si="1248"/>
        <v>-25266.398408999994</v>
      </c>
      <c r="BQ72" s="34">
        <f t="shared" ref="BQ72:EA72" si="1299">BQ73</f>
        <v>-13879.87511079998</v>
      </c>
      <c r="BR72" s="34">
        <f t="shared" si="1299"/>
        <v>-9311.2816419333449</v>
      </c>
      <c r="BS72" s="34">
        <f t="shared" si="1299"/>
        <v>-2075.2416562666695</v>
      </c>
      <c r="BT72" s="34">
        <f t="shared" si="1250"/>
        <v>-30196.841345000073</v>
      </c>
      <c r="BU72" s="34">
        <f t="shared" si="1299"/>
        <v>-27354.765598857211</v>
      </c>
      <c r="BV72" s="34">
        <f t="shared" si="1299"/>
        <v>-2629.5841015714313</v>
      </c>
      <c r="BW72" s="34">
        <f t="shared" si="1299"/>
        <v>-212.49164457142879</v>
      </c>
      <c r="BX72" s="34">
        <f t="shared" si="1252"/>
        <v>-60153.612964999862</v>
      </c>
      <c r="BY72" s="34">
        <f t="shared" si="1299"/>
        <v>-65205.874747608555</v>
      </c>
      <c r="BZ72" s="34">
        <f t="shared" si="1299"/>
        <v>7376.3022026087019</v>
      </c>
      <c r="CA72" s="34">
        <f t="shared" si="1299"/>
        <v>-2324.0404200000021</v>
      </c>
      <c r="CB72" s="34">
        <f t="shared" si="1254"/>
        <v>-3581.2659050001184</v>
      </c>
      <c r="CC72" s="34">
        <f t="shared" si="1299"/>
        <v>-21558.348355543632</v>
      </c>
      <c r="CD72" s="34">
        <f t="shared" si="1299"/>
        <v>18656.378413586994</v>
      </c>
      <c r="CE72" s="34">
        <f t="shared" si="1299"/>
        <v>-679.29596304347967</v>
      </c>
      <c r="CF72" s="34">
        <f t="shared" si="1256"/>
        <v>53601.956400000199</v>
      </c>
      <c r="CG72" s="34">
        <f t="shared" si="1299"/>
        <v>50420.285131868324</v>
      </c>
      <c r="CH72" s="34">
        <f t="shared" si="1299"/>
        <v>1002.1011868131881</v>
      </c>
      <c r="CI72" s="34">
        <f t="shared" si="1299"/>
        <v>2179.5700813186841</v>
      </c>
      <c r="CJ72" s="34">
        <f t="shared" si="1258"/>
        <v>-20206.345400000147</v>
      </c>
      <c r="CK72" s="34">
        <f t="shared" si="1299"/>
        <v>-16303.767438461678</v>
      </c>
      <c r="CL72" s="34">
        <f t="shared" si="1299"/>
        <v>-1103.4875615384628</v>
      </c>
      <c r="CM72" s="34">
        <f t="shared" si="1299"/>
        <v>-2799.0904000000032</v>
      </c>
      <c r="CN72" s="34">
        <f t="shared" si="1260"/>
        <v>19576.528099999963</v>
      </c>
      <c r="CO72" s="34">
        <f t="shared" si="1299"/>
        <v>20487.31500760866</v>
      </c>
      <c r="CP72" s="34">
        <f t="shared" si="1299"/>
        <v>-1517.978179347828</v>
      </c>
      <c r="CQ72" s="34">
        <f t="shared" si="1299"/>
        <v>607.19127173913125</v>
      </c>
      <c r="CR72" s="34">
        <f t="shared" si="1262"/>
        <v>12675.848300000005</v>
      </c>
      <c r="CS72" s="34">
        <f t="shared" si="1299"/>
        <v>10725.368750000005</v>
      </c>
      <c r="CT72" s="34">
        <f t="shared" si="1299"/>
        <v>3561.7452652173924</v>
      </c>
      <c r="CU72" s="34">
        <f t="shared" si="1299"/>
        <v>-1611.265715217392</v>
      </c>
      <c r="CV72" s="34">
        <f t="shared" si="1264"/>
        <v>-1664.8284000000076</v>
      </c>
      <c r="CW72" s="34">
        <f t="shared" si="1299"/>
        <v>-10866.75990333335</v>
      </c>
      <c r="CX72" s="34">
        <f t="shared" si="1299"/>
        <v>1118.7758666666678</v>
      </c>
      <c r="CY72" s="34">
        <f t="shared" si="1299"/>
        <v>8083.1556366666755</v>
      </c>
      <c r="CZ72" s="34">
        <f t="shared" si="1266"/>
        <v>-16762.96189999982</v>
      </c>
      <c r="DA72" s="34">
        <f t="shared" si="1299"/>
        <v>-13479.628061538278</v>
      </c>
      <c r="DB72" s="34">
        <f t="shared" si="1299"/>
        <v>-2234.8742934065967</v>
      </c>
      <c r="DC72" s="34">
        <f t="shared" si="1299"/>
        <v>-1048.4595450549466</v>
      </c>
      <c r="DD72" s="34">
        <f t="shared" si="1268"/>
        <v>-12078.016700000011</v>
      </c>
      <c r="DE72" s="34">
        <f t="shared" si="1299"/>
        <v>-11889.639464130447</v>
      </c>
      <c r="DF72" s="34">
        <f t="shared" si="1299"/>
        <v>6647.0253228260935</v>
      </c>
      <c r="DG72" s="34">
        <f t="shared" si="1299"/>
        <v>-6835.4025586956586</v>
      </c>
      <c r="DH72" s="34">
        <f t="shared" si="1270"/>
        <v>103122.93420000006</v>
      </c>
      <c r="DI72" s="34">
        <f t="shared" si="1299"/>
        <v>16704.333494565435</v>
      </c>
      <c r="DJ72" s="34">
        <f t="shared" si="1299"/>
        <v>-4882.5575576086867</v>
      </c>
      <c r="DK72" s="34">
        <f t="shared" si="1299"/>
        <v>91301.158263043311</v>
      </c>
      <c r="DL72" s="34">
        <f t="shared" si="1272"/>
        <v>-137847.17850000027</v>
      </c>
      <c r="DM72" s="34">
        <f t="shared" si="1299"/>
        <v>26055.58134444429</v>
      </c>
      <c r="DN72" s="34">
        <f t="shared" si="1299"/>
        <v>-27355.19929111113</v>
      </c>
      <c r="DO72" s="34">
        <f t="shared" si="1299"/>
        <v>-136547.56055333343</v>
      </c>
      <c r="DP72" s="34">
        <f t="shared" si="1274"/>
        <v>-7869.5687000000635</v>
      </c>
      <c r="DQ72" s="34">
        <f t="shared" si="1299"/>
        <v>-6.000000644235115E-4</v>
      </c>
      <c r="DR72" s="34">
        <f t="shared" si="1299"/>
        <v>-11789.724699999999</v>
      </c>
      <c r="DS72" s="34">
        <f t="shared" si="1299"/>
        <v>3920.1565999999998</v>
      </c>
      <c r="DT72" s="34">
        <f t="shared" si="1276"/>
        <v>47175.050000000199</v>
      </c>
      <c r="DU72" s="34">
        <f t="shared" si="1299"/>
        <v>101636.8337747542</v>
      </c>
      <c r="DV72" s="34">
        <f t="shared" si="1299"/>
        <v>-54811.570439973999</v>
      </c>
      <c r="DW72" s="34">
        <f t="shared" si="1299"/>
        <v>349.78666521999997</v>
      </c>
      <c r="DX72" s="34">
        <f t="shared" si="1278"/>
        <v>19088.80820000016</v>
      </c>
      <c r="DY72" s="34">
        <f t="shared" si="1299"/>
        <v>-9.9999984377063811E-4</v>
      </c>
      <c r="DZ72" s="34">
        <f t="shared" si="1299"/>
        <v>-28121.253400000001</v>
      </c>
      <c r="EA72" s="34">
        <f t="shared" si="1299"/>
        <v>47210.062600000005</v>
      </c>
      <c r="EB72" s="34">
        <f t="shared" si="1280"/>
        <v>13457.245599999878</v>
      </c>
      <c r="EC72" s="34">
        <f t="shared" ref="EC72:FK72" si="1300">EC73</f>
        <v>7.9999987792689353E-4</v>
      </c>
      <c r="ED72" s="34">
        <f t="shared" si="1300"/>
        <v>-1718.7242000000001</v>
      </c>
      <c r="EE72" s="34">
        <f t="shared" si="1300"/>
        <v>15175.969000000001</v>
      </c>
      <c r="EF72" s="34">
        <f t="shared" si="1282"/>
        <v>-4900.1924000000145</v>
      </c>
      <c r="EG72" s="34">
        <f t="shared" si="1300"/>
        <v>-1.4097167877480388E-11</v>
      </c>
      <c r="EH72" s="34">
        <f t="shared" si="1300"/>
        <v>-2120.9788000000003</v>
      </c>
      <c r="EI72" s="34">
        <f t="shared" si="1300"/>
        <v>-2779.2136</v>
      </c>
      <c r="EJ72" s="34">
        <f t="shared" si="1284"/>
        <v>-1645.5877999999502</v>
      </c>
      <c r="EK72" s="34">
        <f t="shared" si="1300"/>
        <v>-7.9999995068646967E-4</v>
      </c>
      <c r="EL72" s="34">
        <f t="shared" si="1300"/>
        <v>5412.1528000000008</v>
      </c>
      <c r="EM72" s="34">
        <f t="shared" si="1300"/>
        <v>-7057.7398000000003</v>
      </c>
      <c r="EN72" s="34">
        <f t="shared" si="1286"/>
        <v>34072.969399999856</v>
      </c>
      <c r="EO72" s="34">
        <f t="shared" si="1300"/>
        <v>8200.9053499998627</v>
      </c>
      <c r="EP72" s="34">
        <f t="shared" si="1300"/>
        <v>-17382.221249999999</v>
      </c>
      <c r="EQ72" s="34">
        <f t="shared" si="1300"/>
        <v>43254.285299999996</v>
      </c>
      <c r="ER72" s="34">
        <f t="shared" si="1288"/>
        <v>14982.747599999893</v>
      </c>
      <c r="ES72" s="34">
        <f t="shared" si="1300"/>
        <v>4943.3251879119762</v>
      </c>
      <c r="ET72" s="34">
        <f t="shared" si="1300"/>
        <v>-648.93604945054972</v>
      </c>
      <c r="EU72" s="34">
        <f t="shared" si="1300"/>
        <v>10688.358461538466</v>
      </c>
      <c r="EV72" s="34">
        <f t="shared" si="1290"/>
        <v>2866.5678000001299</v>
      </c>
      <c r="EW72" s="34">
        <f t="shared" si="1300"/>
        <v>10079.02695946013</v>
      </c>
      <c r="EX72" s="34">
        <f t="shared" si="1300"/>
        <v>-6933.5242748400005</v>
      </c>
      <c r="EY72" s="34">
        <f t="shared" si="1300"/>
        <v>-278.93488462000005</v>
      </c>
      <c r="EZ72" s="34">
        <f t="shared" si="1292"/>
        <v>8127.8558000002149</v>
      </c>
      <c r="FA72" s="34">
        <f t="shared" si="1300"/>
        <v>1874.3991820802148</v>
      </c>
      <c r="FB72" s="34">
        <f t="shared" si="1300"/>
        <v>-7364.2679908399996</v>
      </c>
      <c r="FC72" s="34">
        <f t="shared" si="1300"/>
        <v>13617.72460876</v>
      </c>
      <c r="FD72" s="34">
        <f t="shared" si="1294"/>
        <v>-1712.4902000004258</v>
      </c>
      <c r="FE72" s="34">
        <f t="shared" si="1300"/>
        <v>2722.5858308995739</v>
      </c>
      <c r="FF72" s="34">
        <f t="shared" si="1300"/>
        <v>1699.4216567000001</v>
      </c>
      <c r="FG72" s="34">
        <f t="shared" si="1300"/>
        <v>-6134.4976876000001</v>
      </c>
      <c r="FH72" s="34">
        <f t="shared" si="1296"/>
        <v>0</v>
      </c>
      <c r="FI72" s="34">
        <f t="shared" si="1300"/>
        <v>0</v>
      </c>
      <c r="FJ72" s="34">
        <f t="shared" si="1300"/>
        <v>0</v>
      </c>
      <c r="FK72" s="34">
        <f t="shared" si="1300"/>
        <v>0</v>
      </c>
    </row>
    <row r="73" spans="1:167" s="10" customFormat="1" ht="24" x14ac:dyDescent="0.2">
      <c r="A73" s="66" t="s">
        <v>61</v>
      </c>
      <c r="B73" s="87" t="s">
        <v>61</v>
      </c>
      <c r="C73" s="46" t="s">
        <v>26</v>
      </c>
      <c r="D73" s="34">
        <f t="shared" si="81"/>
        <v>161719.75230899997</v>
      </c>
      <c r="E73" s="34">
        <f>'[2]1.10'!LQ73</f>
        <v>189977.78187442891</v>
      </c>
      <c r="F73" s="34">
        <f>'[2]1.10'!LR73</f>
        <v>-23301.223779589091</v>
      </c>
      <c r="G73" s="34">
        <f>'[2]1.10'!LS73</f>
        <v>-4956.8057858398606</v>
      </c>
      <c r="H73" s="34">
        <f t="shared" si="1218"/>
        <v>-26725.733986999916</v>
      </c>
      <c r="I73" s="34">
        <f>'[2]1.10'!LU73</f>
        <v>-53144.380356024281</v>
      </c>
      <c r="J73" s="34">
        <f>'[2]1.10'!LV73</f>
        <v>-1556.5814554580641</v>
      </c>
      <c r="K73" s="34">
        <f>'[2]1.10'!LW73</f>
        <v>27975.22782448243</v>
      </c>
      <c r="L73" s="34">
        <f t="shared" si="1220"/>
        <v>13077.637497999844</v>
      </c>
      <c r="M73" s="34">
        <f>'[2]1.10'!LY73</f>
        <v>16183.962611135328</v>
      </c>
      <c r="N73" s="34">
        <f>'[2]1.10'!LZ73</f>
        <v>-586.50893744516134</v>
      </c>
      <c r="O73" s="34">
        <f>'[2]1.10'!MA73</f>
        <v>-2519.8161756903228</v>
      </c>
      <c r="P73" s="34">
        <f t="shared" si="1222"/>
        <v>44707.034718000097</v>
      </c>
      <c r="Q73" s="34">
        <f>'[2]1.10'!MC73</f>
        <v>60796.325509294722</v>
      </c>
      <c r="R73" s="34">
        <f>'[2]1.10'!MD73</f>
        <v>-15175.12654178925</v>
      </c>
      <c r="S73" s="34">
        <f>'[2]1.10'!ME73</f>
        <v>-914.16424950537646</v>
      </c>
      <c r="T73" s="34">
        <f t="shared" si="1224"/>
        <v>46309.655953999973</v>
      </c>
      <c r="U73" s="34">
        <f>'[2]1.10'!MG73</f>
        <v>61814.115879870202</v>
      </c>
      <c r="V73" s="34">
        <f>'[2]1.10'!MH73</f>
        <v>-15350.442112037081</v>
      </c>
      <c r="W73" s="34">
        <f>'[2]1.10'!MI73</f>
        <v>-154.01781383314795</v>
      </c>
      <c r="X73" s="34">
        <f t="shared" si="1226"/>
        <v>-31586.382568999947</v>
      </c>
      <c r="Y73" s="34">
        <f>'[2]1.10'!MK73</f>
        <v>-38735.652747878441</v>
      </c>
      <c r="Z73" s="34">
        <f>'[2]1.10'!ML73</f>
        <v>7578.7316383870975</v>
      </c>
      <c r="AA73" s="34">
        <f>'[2]1.10'!MM73</f>
        <v>-429.46145950860222</v>
      </c>
      <c r="AB73" s="34">
        <f t="shared" si="1228"/>
        <v>28764.809616999868</v>
      </c>
      <c r="AC73" s="34">
        <f>'[2]1.10'!MO73</f>
        <v>29221.751931361159</v>
      </c>
      <c r="AD73" s="34">
        <f>'[2]1.10'!MP73</f>
        <v>203.08547304946234</v>
      </c>
      <c r="AE73" s="34">
        <f>'[2]1.10'!MQ73</f>
        <v>-660.02778741075258</v>
      </c>
      <c r="AF73" s="34">
        <f t="shared" si="1230"/>
        <v>5928.8474760000772</v>
      </c>
      <c r="AG73" s="34">
        <f>'[2]1.10'!MS73</f>
        <v>22289.797008490401</v>
      </c>
      <c r="AH73" s="34">
        <f>'[2]1.10'!MT73</f>
        <v>-11752.960581883872</v>
      </c>
      <c r="AI73" s="34">
        <f>'[2]1.10'!MU73</f>
        <v>-4607.9889506064519</v>
      </c>
      <c r="AJ73" s="34">
        <f t="shared" si="1232"/>
        <v>-26687.627546000022</v>
      </c>
      <c r="AK73" s="34">
        <f>'[2]1.10'!MW73</f>
        <v>-2252.4639824032502</v>
      </c>
      <c r="AL73" s="34">
        <f>'[2]1.10'!MX73</f>
        <v>-23650.424091454683</v>
      </c>
      <c r="AM73" s="34">
        <f>'[2]1.10'!MY73</f>
        <v>-784.73947214208897</v>
      </c>
      <c r="AN73" s="34">
        <f t="shared" si="1234"/>
        <v>-24736.571188000118</v>
      </c>
      <c r="AO73" s="34">
        <f>'[2]1.10'!NA73</f>
        <v>-16427.149596089006</v>
      </c>
      <c r="AP73" s="34">
        <f>'[2]1.10'!NB73</f>
        <v>-4895.6783264444457</v>
      </c>
      <c r="AQ73" s="34">
        <f>'[2]1.10'!NC73</f>
        <v>-3413.7432654666677</v>
      </c>
      <c r="AR73" s="34">
        <f t="shared" si="1236"/>
        <v>87.815812000065307</v>
      </c>
      <c r="AS73" s="34">
        <f>'[2]1.10'!NE73</f>
        <v>22260.080394000066</v>
      </c>
      <c r="AT73" s="34">
        <f>'[2]1.10'!NF73</f>
        <v>-20928.960026000001</v>
      </c>
      <c r="AU73" s="34">
        <f>'[2]1.10'!NG73</f>
        <v>-1243.304556</v>
      </c>
      <c r="AV73" s="34">
        <f t="shared" si="1238"/>
        <v>-17363.683280000005</v>
      </c>
      <c r="AW73" s="34">
        <f>'[2]1.10'!NI73</f>
        <v>41197.078951521704</v>
      </c>
      <c r="AX73" s="34">
        <f>'[2]1.10'!NJ73</f>
        <v>-25829.286472282594</v>
      </c>
      <c r="AY73" s="34">
        <f>'[2]1.10'!NK73</f>
        <v>-32731.475759239114</v>
      </c>
      <c r="AZ73" s="34">
        <f t="shared" si="1240"/>
        <v>-65931.15579199999</v>
      </c>
      <c r="BA73" s="34">
        <f>'[2]1.10'!NM73</f>
        <v>-37900.4833382</v>
      </c>
      <c r="BB73" s="34">
        <f>'[2]1.10'!NN73</f>
        <v>-27921.391079711091</v>
      </c>
      <c r="BC73" s="34">
        <f>'[2]1.10'!NO73</f>
        <v>-109.28137408888881</v>
      </c>
      <c r="BD73" s="34">
        <f t="shared" si="1242"/>
        <v>-47756.911177999871</v>
      </c>
      <c r="BE73" s="34">
        <f>'[2]1.10'!NQ73</f>
        <v>-18751.230182791132</v>
      </c>
      <c r="BF73" s="34">
        <f>'[2]1.10'!NR73</f>
        <v>-28691.54004580214</v>
      </c>
      <c r="BG73" s="34">
        <f>'[2]1.10'!NS73</f>
        <v>-314.14094940659277</v>
      </c>
      <c r="BH73" s="34">
        <f t="shared" si="1244"/>
        <v>18510.978218000015</v>
      </c>
      <c r="BI73" s="34">
        <f>'[2]1.10'!NU73</f>
        <v>56416.688933782651</v>
      </c>
      <c r="BJ73" s="34">
        <f>'[2]1.10'!NV73</f>
        <v>-37468.12675369568</v>
      </c>
      <c r="BK73" s="34">
        <f>'[2]1.10'!NW73</f>
        <v>-437.58396208695683</v>
      </c>
      <c r="BL73" s="34">
        <f t="shared" si="1246"/>
        <v>-55396.827154000101</v>
      </c>
      <c r="BM73" s="34">
        <f>'[2]1.10'!NY73</f>
        <v>-18083.329032641341</v>
      </c>
      <c r="BN73" s="34">
        <f>'[2]1.10'!NZ73</f>
        <v>-19145.877313206554</v>
      </c>
      <c r="BO73" s="34">
        <f>'[2]1.10'!OA73</f>
        <v>-18167.620808152205</v>
      </c>
      <c r="BP73" s="34">
        <f t="shared" si="1248"/>
        <v>-25266.398408999994</v>
      </c>
      <c r="BQ73" s="34">
        <f>'[2]1.10'!OC73</f>
        <v>-13879.87511079998</v>
      </c>
      <c r="BR73" s="34">
        <f>'[2]1.10'!OD73</f>
        <v>-9311.2816419333449</v>
      </c>
      <c r="BS73" s="34">
        <f>'[2]1.10'!OE73</f>
        <v>-2075.2416562666695</v>
      </c>
      <c r="BT73" s="34">
        <f t="shared" si="1250"/>
        <v>-30196.841345000073</v>
      </c>
      <c r="BU73" s="34">
        <f>'[2]1.10'!OG73</f>
        <v>-27354.765598857211</v>
      </c>
      <c r="BV73" s="34">
        <f>'[2]1.10'!OH73</f>
        <v>-2629.5841015714313</v>
      </c>
      <c r="BW73" s="34">
        <f>'[2]1.10'!OI73</f>
        <v>-212.49164457142879</v>
      </c>
      <c r="BX73" s="34">
        <f t="shared" si="1252"/>
        <v>-60153.612964999862</v>
      </c>
      <c r="BY73" s="34">
        <f>'[2]1.10'!OK73</f>
        <v>-65205.874747608555</v>
      </c>
      <c r="BZ73" s="34">
        <f>'[2]1.10'!OL73</f>
        <v>7376.3022026087019</v>
      </c>
      <c r="CA73" s="34">
        <f>'[2]1.10'!OM73</f>
        <v>-2324.0404200000021</v>
      </c>
      <c r="CB73" s="34">
        <f t="shared" si="1254"/>
        <v>-3581.2659050001184</v>
      </c>
      <c r="CC73" s="34">
        <f>'[2]1.10'!OO73</f>
        <v>-21558.348355543632</v>
      </c>
      <c r="CD73" s="34">
        <f>'[2]1.10'!OP73</f>
        <v>18656.378413586994</v>
      </c>
      <c r="CE73" s="34">
        <f>'[2]1.10'!OQ73</f>
        <v>-679.29596304347967</v>
      </c>
      <c r="CF73" s="34">
        <f t="shared" si="1256"/>
        <v>53601.956400000199</v>
      </c>
      <c r="CG73" s="34">
        <f>'[2]1.10'!OS73</f>
        <v>50420.285131868324</v>
      </c>
      <c r="CH73" s="34">
        <f>'[2]1.10'!OT73</f>
        <v>1002.1011868131881</v>
      </c>
      <c r="CI73" s="34">
        <f>'[2]1.10'!OU73</f>
        <v>2179.5700813186841</v>
      </c>
      <c r="CJ73" s="34">
        <f t="shared" si="1258"/>
        <v>-20206.345400000147</v>
      </c>
      <c r="CK73" s="34">
        <f>'[2]1.10'!OW73</f>
        <v>-16303.767438461678</v>
      </c>
      <c r="CL73" s="34">
        <f>'[2]1.10'!OX73</f>
        <v>-1103.4875615384628</v>
      </c>
      <c r="CM73" s="34">
        <f>'[2]1.10'!OY73</f>
        <v>-2799.0904000000032</v>
      </c>
      <c r="CN73" s="34">
        <f t="shared" si="1260"/>
        <v>19576.528099999963</v>
      </c>
      <c r="CO73" s="34">
        <f>'[2]1.10'!PA73</f>
        <v>20487.31500760866</v>
      </c>
      <c r="CP73" s="34">
        <f>'[2]1.10'!PB73</f>
        <v>-1517.978179347828</v>
      </c>
      <c r="CQ73" s="34">
        <f>'[2]1.10'!PC73</f>
        <v>607.19127173913125</v>
      </c>
      <c r="CR73" s="34">
        <f t="shared" si="1262"/>
        <v>12675.848300000005</v>
      </c>
      <c r="CS73" s="34">
        <f>'[2]1.10'!PE73</f>
        <v>10725.368750000005</v>
      </c>
      <c r="CT73" s="34">
        <f>'[2]1.10'!PF73</f>
        <v>3561.7452652173924</v>
      </c>
      <c r="CU73" s="34">
        <f>'[2]1.10'!PG73</f>
        <v>-1611.265715217392</v>
      </c>
      <c r="CV73" s="34">
        <f t="shared" si="1264"/>
        <v>-1664.8284000000076</v>
      </c>
      <c r="CW73" s="34">
        <f>'[2]1.10'!PI73</f>
        <v>-10866.75990333335</v>
      </c>
      <c r="CX73" s="34">
        <f>'[2]1.10'!PJ73</f>
        <v>1118.7758666666678</v>
      </c>
      <c r="CY73" s="34">
        <f>'[2]1.10'!PK73</f>
        <v>8083.1556366666755</v>
      </c>
      <c r="CZ73" s="34">
        <f t="shared" si="1266"/>
        <v>-16762.96189999982</v>
      </c>
      <c r="DA73" s="34">
        <f>'[2]1.10'!PM73</f>
        <v>-13479.628061538278</v>
      </c>
      <c r="DB73" s="34">
        <f>'[2]1.10'!PN73</f>
        <v>-2234.8742934065967</v>
      </c>
      <c r="DC73" s="34">
        <f>'[2]1.10'!PO73</f>
        <v>-1048.4595450549466</v>
      </c>
      <c r="DD73" s="34">
        <f t="shared" si="1268"/>
        <v>-12078.016700000011</v>
      </c>
      <c r="DE73" s="34">
        <f>'[2]1.10'!PQ73</f>
        <v>-11889.639464130447</v>
      </c>
      <c r="DF73" s="34">
        <f>'[2]1.10'!PR73</f>
        <v>6647.0253228260935</v>
      </c>
      <c r="DG73" s="34">
        <f>'[2]1.10'!PS73</f>
        <v>-6835.4025586956586</v>
      </c>
      <c r="DH73" s="34">
        <f t="shared" si="1270"/>
        <v>103122.93420000006</v>
      </c>
      <c r="DI73" s="34">
        <f>'[2]1.10'!PU73</f>
        <v>16704.333494565435</v>
      </c>
      <c r="DJ73" s="34">
        <f>'[2]1.10'!PV73</f>
        <v>-4882.5575576086867</v>
      </c>
      <c r="DK73" s="34">
        <f>'[2]1.10'!PW73</f>
        <v>91301.158263043311</v>
      </c>
      <c r="DL73" s="34">
        <f t="shared" si="1272"/>
        <v>-137847.17850000027</v>
      </c>
      <c r="DM73" s="34">
        <f>'[2]1.10'!PY73</f>
        <v>26055.58134444429</v>
      </c>
      <c r="DN73" s="34">
        <f>'[2]1.10'!PZ73</f>
        <v>-27355.19929111113</v>
      </c>
      <c r="DO73" s="34">
        <f>'[2]1.10'!QA73</f>
        <v>-136547.56055333343</v>
      </c>
      <c r="DP73" s="34">
        <f t="shared" si="1274"/>
        <v>-7869.5687000000635</v>
      </c>
      <c r="DQ73" s="34">
        <f>'[2]1.10'!QC73</f>
        <v>-6.000000644235115E-4</v>
      </c>
      <c r="DR73" s="34">
        <f>'[2]1.10'!QD73</f>
        <v>-11789.724699999999</v>
      </c>
      <c r="DS73" s="34">
        <f>'[2]1.10'!QE73</f>
        <v>3920.1565999999998</v>
      </c>
      <c r="DT73" s="34">
        <f t="shared" si="1276"/>
        <v>47175.050000000199</v>
      </c>
      <c r="DU73" s="34">
        <f>'[2]1.10'!QG73</f>
        <v>101636.8337747542</v>
      </c>
      <c r="DV73" s="34">
        <f>'[2]1.10'!QH73</f>
        <v>-54811.570439973999</v>
      </c>
      <c r="DW73" s="34">
        <f>'[2]1.10'!QI73</f>
        <v>349.78666521999997</v>
      </c>
      <c r="DX73" s="34">
        <f t="shared" si="1278"/>
        <v>19088.80820000016</v>
      </c>
      <c r="DY73" s="34">
        <f>'[2]1.10'!QK73</f>
        <v>-9.9999984377063811E-4</v>
      </c>
      <c r="DZ73" s="34">
        <f>'[2]1.10'!QL73</f>
        <v>-28121.253400000001</v>
      </c>
      <c r="EA73" s="34">
        <f>'[2]1.10'!QM73</f>
        <v>47210.062600000005</v>
      </c>
      <c r="EB73" s="34">
        <f t="shared" si="1280"/>
        <v>13457.245599999878</v>
      </c>
      <c r="EC73" s="34">
        <f>'[2]1.10'!QO73</f>
        <v>7.9999987792689353E-4</v>
      </c>
      <c r="ED73" s="34">
        <f>'[2]1.10'!QP73</f>
        <v>-1718.7242000000001</v>
      </c>
      <c r="EE73" s="34">
        <f>'[2]1.10'!QQ73</f>
        <v>15175.969000000001</v>
      </c>
      <c r="EF73" s="34">
        <f t="shared" si="1282"/>
        <v>-4900.1924000000145</v>
      </c>
      <c r="EG73" s="34">
        <f>'[2]1.10'!QS73</f>
        <v>-1.4097167877480388E-11</v>
      </c>
      <c r="EH73" s="34">
        <f>'[2]1.10'!QT73</f>
        <v>-2120.9788000000003</v>
      </c>
      <c r="EI73" s="34">
        <f>'[2]1.10'!QU73</f>
        <v>-2779.2136</v>
      </c>
      <c r="EJ73" s="34">
        <f t="shared" si="1284"/>
        <v>-1645.5877999999502</v>
      </c>
      <c r="EK73" s="34">
        <f>'[2]1.10'!QW73</f>
        <v>-7.9999995068646967E-4</v>
      </c>
      <c r="EL73" s="34">
        <f>'[2]1.10'!QX73</f>
        <v>5412.1528000000008</v>
      </c>
      <c r="EM73" s="34">
        <f>'[2]1.10'!QY73</f>
        <v>-7057.7398000000003</v>
      </c>
      <c r="EN73" s="34">
        <f t="shared" si="1286"/>
        <v>34072.969399999856</v>
      </c>
      <c r="EO73" s="34">
        <f>'[2]1.10'!RA73</f>
        <v>8200.9053499998627</v>
      </c>
      <c r="EP73" s="34">
        <f>'[2]1.10'!RB73</f>
        <v>-17382.221249999999</v>
      </c>
      <c r="EQ73" s="34">
        <f>'[2]1.10'!RC73</f>
        <v>43254.285299999996</v>
      </c>
      <c r="ER73" s="34">
        <f t="shared" si="1288"/>
        <v>14982.747599999893</v>
      </c>
      <c r="ES73" s="34">
        <f>'[2]1.10'!RE73</f>
        <v>4943.3251879119762</v>
      </c>
      <c r="ET73" s="34">
        <f>'[2]1.10'!RF73</f>
        <v>-648.93604945054972</v>
      </c>
      <c r="EU73" s="34">
        <f>'[2]1.10'!RG73</f>
        <v>10688.358461538466</v>
      </c>
      <c r="EV73" s="34">
        <f t="shared" si="1290"/>
        <v>2866.5678000001299</v>
      </c>
      <c r="EW73" s="34">
        <f>'[2]1.10'!RI73</f>
        <v>10079.02695946013</v>
      </c>
      <c r="EX73" s="34">
        <f>'[2]1.10'!RJ73</f>
        <v>-6933.5242748400005</v>
      </c>
      <c r="EY73" s="34">
        <f>'[2]1.10'!RK73</f>
        <v>-278.93488462000005</v>
      </c>
      <c r="EZ73" s="34">
        <f t="shared" si="1292"/>
        <v>8127.8558000002149</v>
      </c>
      <c r="FA73" s="34">
        <f>'[2]1.10'!RM73</f>
        <v>1874.3991820802148</v>
      </c>
      <c r="FB73" s="34">
        <f>'[2]1.10'!RN73</f>
        <v>-7364.2679908399996</v>
      </c>
      <c r="FC73" s="34">
        <f>'[2]1.10'!RO73</f>
        <v>13617.72460876</v>
      </c>
      <c r="FD73" s="34">
        <f t="shared" si="1294"/>
        <v>-1712.4902000004258</v>
      </c>
      <c r="FE73" s="34">
        <f>'[2]1.10'!RQ73</f>
        <v>2722.5858308995739</v>
      </c>
      <c r="FF73" s="34">
        <f>'[2]1.10'!RR73</f>
        <v>1699.4216567000001</v>
      </c>
      <c r="FG73" s="34">
        <f>'[2]1.10'!RS73</f>
        <v>-6134.4976876000001</v>
      </c>
      <c r="FH73" s="34">
        <f t="shared" si="1296"/>
        <v>0</v>
      </c>
      <c r="FI73" s="34">
        <f>'[2]1.10'!RU73</f>
        <v>0</v>
      </c>
      <c r="FJ73" s="34">
        <f>'[2]1.10'!RV73</f>
        <v>0</v>
      </c>
      <c r="FK73" s="34">
        <f>'[2]1.10'!RW73</f>
        <v>0</v>
      </c>
    </row>
    <row r="74" spans="1:167" s="178" customFormat="1" hidden="1" x14ac:dyDescent="0.2">
      <c r="A74" s="181"/>
      <c r="B74" s="182"/>
      <c r="C74" s="183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  <c r="EC74" s="150"/>
      <c r="ED74" s="150"/>
      <c r="EE74" s="150"/>
      <c r="EF74" s="150"/>
      <c r="EG74" s="150"/>
      <c r="EH74" s="150"/>
      <c r="EI74" s="150"/>
      <c r="EJ74" s="150"/>
      <c r="EK74" s="150"/>
      <c r="EL74" s="150"/>
      <c r="EM74" s="150"/>
      <c r="EN74" s="150"/>
      <c r="EO74" s="150"/>
      <c r="EP74" s="150"/>
      <c r="EQ74" s="150"/>
      <c r="ER74" s="150"/>
      <c r="ES74" s="150"/>
      <c r="ET74" s="150"/>
      <c r="EU74" s="150"/>
      <c r="EV74" s="150"/>
      <c r="EW74" s="150"/>
      <c r="EX74" s="150"/>
      <c r="EY74" s="150"/>
      <c r="EZ74" s="150"/>
      <c r="FA74" s="150"/>
      <c r="FB74" s="150"/>
      <c r="FC74" s="150"/>
      <c r="FD74" s="150"/>
      <c r="FE74" s="150"/>
      <c r="FF74" s="150"/>
      <c r="FG74" s="150"/>
      <c r="FH74" s="150"/>
      <c r="FI74" s="150"/>
      <c r="FJ74" s="150"/>
      <c r="FK74" s="150"/>
    </row>
    <row r="75" spans="1:167" s="113" customFormat="1" x14ac:dyDescent="0.2">
      <c r="A75" s="111">
        <v>1.2</v>
      </c>
      <c r="B75" s="112">
        <v>1.2</v>
      </c>
      <c r="C75" s="94" t="s">
        <v>41</v>
      </c>
      <c r="D75" s="34">
        <f t="shared" si="81"/>
        <v>173152.03235799997</v>
      </c>
      <c r="E75" s="34">
        <f t="shared" ref="E75:G75" si="1301">E76+E79+E80</f>
        <v>70160.623252216188</v>
      </c>
      <c r="F75" s="34">
        <f t="shared" si="1301"/>
        <v>0</v>
      </c>
      <c r="G75" s="34">
        <f t="shared" si="1301"/>
        <v>102991.40910578378</v>
      </c>
      <c r="H75" s="34">
        <f t="shared" ref="H75:H136" si="1302">I75+J75+K75</f>
        <v>-24776.811607999945</v>
      </c>
      <c r="I75" s="34">
        <f t="shared" ref="I75:K75" si="1303">I76+I79+I80</f>
        <v>-30051.893207052271</v>
      </c>
      <c r="J75" s="34">
        <f t="shared" si="1303"/>
        <v>0</v>
      </c>
      <c r="K75" s="34">
        <f t="shared" si="1303"/>
        <v>5275.0815990523279</v>
      </c>
      <c r="L75" s="34">
        <f t="shared" ref="L75:L136" si="1304">M75+N75+O75</f>
        <v>7544.033797999944</v>
      </c>
      <c r="M75" s="34">
        <f t="shared" ref="M75:O75" si="1305">M76+M79+M80</f>
        <v>6523.0737957805886</v>
      </c>
      <c r="N75" s="34">
        <f t="shared" si="1305"/>
        <v>0</v>
      </c>
      <c r="O75" s="34">
        <f t="shared" si="1305"/>
        <v>1020.9600022193549</v>
      </c>
      <c r="P75" s="34">
        <f t="shared" ref="P75:P136" si="1306">Q75+R75+S75</f>
        <v>30571.87060400004</v>
      </c>
      <c r="Q75" s="34">
        <f t="shared" ref="Q75:S75" si="1307">Q76+Q79+Q80</f>
        <v>29863.393310633372</v>
      </c>
      <c r="R75" s="34">
        <f t="shared" si="1307"/>
        <v>0</v>
      </c>
      <c r="S75" s="34">
        <f t="shared" si="1307"/>
        <v>708.4772933666668</v>
      </c>
      <c r="T75" s="34">
        <f t="shared" ref="T75:T136" si="1308">U75+V75+W75</f>
        <v>36132.454027999971</v>
      </c>
      <c r="U75" s="34">
        <f t="shared" ref="U75:W75" si="1309">U76+U79+U80</f>
        <v>31563.258884283245</v>
      </c>
      <c r="V75" s="34">
        <f t="shared" si="1309"/>
        <v>0</v>
      </c>
      <c r="W75" s="34">
        <f t="shared" si="1309"/>
        <v>4569.1951437167236</v>
      </c>
      <c r="X75" s="34">
        <f t="shared" ref="X75:X136" si="1310">Y75+Z75+AA75</f>
        <v>-18738.574772999978</v>
      </c>
      <c r="Y75" s="34">
        <f t="shared" ref="Y75:AA75" si="1311">Y76+Y79+Y80</f>
        <v>-19117.511354919334</v>
      </c>
      <c r="Z75" s="34">
        <f t="shared" si="1311"/>
        <v>0</v>
      </c>
      <c r="AA75" s="34">
        <f t="shared" si="1311"/>
        <v>378.93658191935504</v>
      </c>
      <c r="AB75" s="34">
        <f t="shared" ref="AB75:AB136" si="1312">AC75+AD75+AE75</f>
        <v>17332.053741999989</v>
      </c>
      <c r="AC75" s="34">
        <f t="shared" ref="AC75:AE75" si="1313">AC76+AC79+AC80</f>
        <v>14717.328276488161</v>
      </c>
      <c r="AD75" s="34">
        <f t="shared" si="1313"/>
        <v>0</v>
      </c>
      <c r="AE75" s="34">
        <f t="shared" si="1313"/>
        <v>2614.7254655118277</v>
      </c>
      <c r="AF75" s="34">
        <f t="shared" ref="AF75:AF136" si="1314">AG75+AH75+AI75</f>
        <v>12456.746134999976</v>
      </c>
      <c r="AG75" s="34">
        <f t="shared" ref="AG75:AI75" si="1315">AG76+AG79+AG80</f>
        <v>12120.20761613546</v>
      </c>
      <c r="AH75" s="34">
        <f t="shared" si="1315"/>
        <v>0</v>
      </c>
      <c r="AI75" s="34">
        <f t="shared" si="1315"/>
        <v>336.53851886451616</v>
      </c>
      <c r="AJ75" s="34">
        <f t="shared" ref="AJ75:AJ136" si="1316">AK75+AL75+AM75</f>
        <v>-1127.1976500000123</v>
      </c>
      <c r="AK75" s="34">
        <f t="shared" ref="AK75:AM75" si="1317">AK76+AK79+AK80</f>
        <v>-1830.757176748092</v>
      </c>
      <c r="AL75" s="34">
        <f t="shared" si="1317"/>
        <v>0</v>
      </c>
      <c r="AM75" s="34">
        <f t="shared" si="1317"/>
        <v>703.55952674807975</v>
      </c>
      <c r="AN75" s="34">
        <f t="shared" ref="AN75:AN136" si="1318">AO75+AP75+AQ75</f>
        <v>-14840.812988000031</v>
      </c>
      <c r="AO75" s="34">
        <f t="shared" ref="AO75:AQ75" si="1319">AO76+AO79+AO80</f>
        <v>-7298.8220526666946</v>
      </c>
      <c r="AP75" s="34">
        <f t="shared" si="1319"/>
        <v>0</v>
      </c>
      <c r="AQ75" s="34">
        <f t="shared" si="1319"/>
        <v>-7541.9909353333351</v>
      </c>
      <c r="AR75" s="34">
        <f t="shared" ref="AR75:AR136" si="1320">AS75+AT75+AU75</f>
        <v>10404.739696000051</v>
      </c>
      <c r="AS75" s="34">
        <f t="shared" ref="AS75:AU75" si="1321">AS76+AS79+AS80</f>
        <v>7969.9349405000503</v>
      </c>
      <c r="AT75" s="34">
        <f t="shared" si="1321"/>
        <v>0</v>
      </c>
      <c r="AU75" s="34">
        <f t="shared" si="1321"/>
        <v>2434.8047555000003</v>
      </c>
      <c r="AV75" s="34">
        <f t="shared" ref="AV75:AV136" si="1322">AW75+AX75+AY75</f>
        <v>21448.346992999996</v>
      </c>
      <c r="AW75" s="34">
        <f t="shared" ref="AW75:AY75" si="1323">AW76+AW79+AW80</f>
        <v>20855.19010115217</v>
      </c>
      <c r="AX75" s="34">
        <f t="shared" si="1323"/>
        <v>0</v>
      </c>
      <c r="AY75" s="34">
        <f t="shared" si="1323"/>
        <v>593.15689184782582</v>
      </c>
      <c r="AZ75" s="34">
        <f t="shared" ref="AZ75:AZ136" si="1324">BA75+BB75+BC75</f>
        <v>-19371.768802999995</v>
      </c>
      <c r="BA75" s="34">
        <f t="shared" ref="BA75:BC75" si="1325">BA76+BA79+BA80</f>
        <v>-19180.526398344438</v>
      </c>
      <c r="BB75" s="34">
        <f t="shared" si="1325"/>
        <v>0</v>
      </c>
      <c r="BC75" s="34">
        <f t="shared" si="1325"/>
        <v>-191.24240465555545</v>
      </c>
      <c r="BD75" s="34">
        <f t="shared" ref="BD75:BD136" si="1326">BE75+BF75+BG75</f>
        <v>-7551.1164539999691</v>
      </c>
      <c r="BE75" s="34">
        <f t="shared" ref="BE75:BG75" si="1327">BE76+BE79+BE80</f>
        <v>-8990.9291387801859</v>
      </c>
      <c r="BF75" s="34">
        <f t="shared" si="1327"/>
        <v>0</v>
      </c>
      <c r="BG75" s="34">
        <f t="shared" si="1327"/>
        <v>1439.8126847802168</v>
      </c>
      <c r="BH75" s="34">
        <f t="shared" ref="BH75:BH136" si="1328">BI75+BJ75+BK75</f>
        <v>28829.15608400002</v>
      </c>
      <c r="BI75" s="34">
        <f t="shared" ref="BI75:BK75" si="1329">BI76+BI79+BI80</f>
        <v>28336.874126652194</v>
      </c>
      <c r="BJ75" s="34">
        <f t="shared" si="1329"/>
        <v>0</v>
      </c>
      <c r="BK75" s="34">
        <f t="shared" si="1329"/>
        <v>492.28195734782651</v>
      </c>
      <c r="BL75" s="34">
        <f t="shared" ref="BL75:BL136" si="1330">BM75+BN75+BO75</f>
        <v>-23839.627422000041</v>
      </c>
      <c r="BM75" s="34">
        <f t="shared" ref="BM75:BO75" si="1331">BM76+BM79+BM80</f>
        <v>-10060.185793663062</v>
      </c>
      <c r="BN75" s="34">
        <f t="shared" si="1331"/>
        <v>0</v>
      </c>
      <c r="BO75" s="34">
        <f t="shared" si="1331"/>
        <v>-13779.441628336981</v>
      </c>
      <c r="BP75" s="34">
        <f t="shared" ref="BP75:BP136" si="1332">BQ75+BR75+BS75</f>
        <v>-13341.642321999998</v>
      </c>
      <c r="BQ75" s="34">
        <f t="shared" ref="BQ75:BS75" si="1333">BQ76+BQ79+BQ80</f>
        <v>-6815.5534292666562</v>
      </c>
      <c r="BR75" s="34">
        <f t="shared" si="1333"/>
        <v>0</v>
      </c>
      <c r="BS75" s="34">
        <f t="shared" si="1333"/>
        <v>-6526.0888927333417</v>
      </c>
      <c r="BT75" s="34">
        <f t="shared" ref="BT75:BT136" si="1334">BU75+BV75+BW75</f>
        <v>-9940.7585920000092</v>
      </c>
      <c r="BU75" s="34">
        <f t="shared" ref="BU75:BW75" si="1335">BU76+BU79+BU80</f>
        <v>-13207.817627285727</v>
      </c>
      <c r="BV75" s="34">
        <f t="shared" si="1335"/>
        <v>0</v>
      </c>
      <c r="BW75" s="34">
        <f t="shared" si="1335"/>
        <v>3267.059035285718</v>
      </c>
      <c r="BX75" s="34">
        <f t="shared" ref="BX75:BX136" si="1336">BY75+BZ75+CA75</f>
        <v>-33604.61877399998</v>
      </c>
      <c r="BY75" s="34">
        <f t="shared" ref="BY75:CA75" si="1337">BY76+BY79+BY80</f>
        <v>-29562.809347913018</v>
      </c>
      <c r="BZ75" s="34">
        <f t="shared" si="1337"/>
        <v>0</v>
      </c>
      <c r="CA75" s="34">
        <f t="shared" si="1337"/>
        <v>-4041.8094260869602</v>
      </c>
      <c r="CB75" s="34">
        <f t="shared" ref="CB75:CB136" si="1338">CC75+CD75+CE75</f>
        <v>-6340.5855440000205</v>
      </c>
      <c r="CC75" s="34">
        <f t="shared" ref="CC75:CE75" si="1339">CC76+CC79+CC80</f>
        <v>-4690.8667766087128</v>
      </c>
      <c r="CD75" s="34">
        <f t="shared" si="1339"/>
        <v>0</v>
      </c>
      <c r="CE75" s="34">
        <f t="shared" si="1339"/>
        <v>-1649.7187673913079</v>
      </c>
      <c r="CF75" s="34">
        <f t="shared" ref="CF75:CF136" si="1340">CG75+CH75+CI75</f>
        <v>82858.203600000008</v>
      </c>
      <c r="CG75" s="34">
        <f t="shared" ref="CG75:CI75" si="1341">CG76+CG79+CG80</f>
        <v>63567.755753846141</v>
      </c>
      <c r="CH75" s="34">
        <f t="shared" si="1341"/>
        <v>0</v>
      </c>
      <c r="CI75" s="34">
        <f t="shared" si="1341"/>
        <v>19290.447846153871</v>
      </c>
      <c r="CJ75" s="34">
        <f t="shared" ref="CJ75:CJ136" si="1342">CK75+CL75+CM75</f>
        <v>9412.4041999999845</v>
      </c>
      <c r="CK75" s="34">
        <f t="shared" ref="CK75:CM75" si="1343">CK76+CK79+CK80</f>
        <v>-15052.722469230817</v>
      </c>
      <c r="CL75" s="34">
        <f t="shared" si="1343"/>
        <v>0</v>
      </c>
      <c r="CM75" s="34">
        <f t="shared" si="1343"/>
        <v>24465.126669230802</v>
      </c>
      <c r="CN75" s="34">
        <f t="shared" ref="CN75:CN136" si="1344">CO75+CP75+CQ75</f>
        <v>36723.895999999993</v>
      </c>
      <c r="CO75" s="34">
        <f t="shared" ref="CO75:CQ75" si="1345">CO76+CO79+CO80</f>
        <v>30486.38566304346</v>
      </c>
      <c r="CP75" s="34">
        <f t="shared" si="1345"/>
        <v>0</v>
      </c>
      <c r="CQ75" s="34">
        <f t="shared" si="1345"/>
        <v>6237.5103369565295</v>
      </c>
      <c r="CR75" s="34">
        <f t="shared" ref="CR75:CR136" si="1346">CS75+CT75+CU75</f>
        <v>7695.6040000000339</v>
      </c>
      <c r="CS75" s="34">
        <f t="shared" ref="CS75:CU75" si="1347">CS76+CS79+CS80</f>
        <v>5321.1071565217717</v>
      </c>
      <c r="CT75" s="34">
        <f t="shared" si="1347"/>
        <v>0</v>
      </c>
      <c r="CU75" s="34">
        <f t="shared" si="1347"/>
        <v>2374.4968434782618</v>
      </c>
      <c r="CV75" s="34">
        <f t="shared" ref="CV75:CV136" si="1348">CW75+CX75+CY75</f>
        <v>49662.255800000014</v>
      </c>
      <c r="CW75" s="34">
        <f t="shared" ref="CW75:CY75" si="1349">CW76+CW79+CW80</f>
        <v>-11143.212553333386</v>
      </c>
      <c r="CX75" s="34">
        <f t="shared" si="1349"/>
        <v>0</v>
      </c>
      <c r="CY75" s="34">
        <f t="shared" si="1349"/>
        <v>60805.468353333403</v>
      </c>
      <c r="CZ75" s="34">
        <f t="shared" ref="CZ75:CZ136" si="1350">DA75+DB75+DC75</f>
        <v>5596.3865999999471</v>
      </c>
      <c r="DA75" s="34">
        <f t="shared" ref="DA75:DC75" si="1351">DA76+DA79+DA80</f>
        <v>-11068.601958241838</v>
      </c>
      <c r="DB75" s="34">
        <f t="shared" si="1351"/>
        <v>0</v>
      </c>
      <c r="DC75" s="34">
        <f t="shared" si="1351"/>
        <v>16664.988558241785</v>
      </c>
      <c r="DD75" s="34">
        <f t="shared" ref="DD75:DD136" si="1352">DE75+DF75+DG75</f>
        <v>-9350.4305999999924</v>
      </c>
      <c r="DE75" s="34">
        <f t="shared" ref="DE75:DG75" si="1353">DE76+DE79+DE80</f>
        <v>-13683.107024999998</v>
      </c>
      <c r="DF75" s="34">
        <f t="shared" si="1353"/>
        <v>0</v>
      </c>
      <c r="DG75" s="34">
        <f t="shared" si="1353"/>
        <v>4332.6764250000042</v>
      </c>
      <c r="DH75" s="34">
        <f t="shared" ref="DH75:DH136" si="1354">DI75+DJ75+DK75</f>
        <v>13092.656000000025</v>
      </c>
      <c r="DI75" s="34">
        <f t="shared" ref="DI75:DK75" si="1355">DI76+DI79+DI80</f>
        <v>9304.0047804348142</v>
      </c>
      <c r="DJ75" s="34">
        <f t="shared" si="1355"/>
        <v>0</v>
      </c>
      <c r="DK75" s="34">
        <f t="shared" si="1355"/>
        <v>3788.6512195652103</v>
      </c>
      <c r="DL75" s="34">
        <f t="shared" ref="DL75:DL136" si="1356">DM75+DN75+DO75</f>
        <v>25091.215099999994</v>
      </c>
      <c r="DM75" s="34">
        <f t="shared" ref="DM75:DO75" si="1357">DM76+DM79+DM80</f>
        <v>34856.849920000001</v>
      </c>
      <c r="DN75" s="34">
        <f t="shared" si="1357"/>
        <v>0</v>
      </c>
      <c r="DO75" s="34">
        <f t="shared" si="1357"/>
        <v>-9765.6348200000066</v>
      </c>
      <c r="DP75" s="34">
        <f t="shared" ref="DP75:DP136" si="1358">DQ75+DR75+DS75</f>
        <v>-5704.7067000000488</v>
      </c>
      <c r="DQ75" s="34">
        <f t="shared" ref="DQ75:DS75" si="1359">DQ76+DQ79+DQ80</f>
        <v>-4973.3342000000484</v>
      </c>
      <c r="DR75" s="34">
        <f t="shared" si="1359"/>
        <v>0</v>
      </c>
      <c r="DS75" s="34">
        <f t="shared" si="1359"/>
        <v>-731.3725000000004</v>
      </c>
      <c r="DT75" s="34">
        <f t="shared" ref="DT75:DT136" si="1360">DU75+DV75+DW75</f>
        <v>129030.35980000009</v>
      </c>
      <c r="DU75" s="34">
        <f t="shared" ref="DU75:DW75" si="1361">DU76+DU79+DU80</f>
        <v>129834.86913000609</v>
      </c>
      <c r="DV75" s="34">
        <f t="shared" si="1361"/>
        <v>0</v>
      </c>
      <c r="DW75" s="34">
        <f t="shared" si="1361"/>
        <v>-804.50933000600048</v>
      </c>
      <c r="DX75" s="34">
        <f t="shared" ref="DX75:DX136" si="1362">DY75+DZ75+EA75</f>
        <v>14261.754199999994</v>
      </c>
      <c r="DY75" s="34">
        <f t="shared" ref="DY75:EA75" si="1363">DY76+DY79+DY80</f>
        <v>12579.598599999994</v>
      </c>
      <c r="DZ75" s="34">
        <f t="shared" si="1363"/>
        <v>0</v>
      </c>
      <c r="EA75" s="34">
        <f t="shared" si="1363"/>
        <v>1682.1556</v>
      </c>
      <c r="EB75" s="34">
        <f t="shared" ref="EB75:EB136" si="1364">EC75+ED75+EE75</f>
        <v>3729.9977999999987</v>
      </c>
      <c r="EC75" s="34">
        <f t="shared" ref="EC75:EE75" si="1365">EC76+EC79+EC80</f>
        <v>3218.0373999999988</v>
      </c>
      <c r="ED75" s="34">
        <f t="shared" si="1365"/>
        <v>0</v>
      </c>
      <c r="EE75" s="34">
        <f t="shared" si="1365"/>
        <v>511.96040000000005</v>
      </c>
      <c r="EF75" s="34">
        <f t="shared" ref="EF75:EF136" si="1366">EG75+EH75+EI75</f>
        <v>1535.8797999999772</v>
      </c>
      <c r="EG75" s="34">
        <f t="shared" ref="EG75:EI75" si="1367">EG76+EG79+EG80</f>
        <v>585.09619999997744</v>
      </c>
      <c r="EH75" s="34">
        <f t="shared" si="1367"/>
        <v>0</v>
      </c>
      <c r="EI75" s="34">
        <f t="shared" si="1367"/>
        <v>950.78359999999975</v>
      </c>
      <c r="EJ75" s="34">
        <f t="shared" ref="EJ75:EJ136" si="1368">EK75+EL75+EM75</f>
        <v>-11775.089799999922</v>
      </c>
      <c r="EK75" s="34">
        <f t="shared" ref="EK75:EM75" si="1369">EK76+EK79+EK80</f>
        <v>-6801.7601999999215</v>
      </c>
      <c r="EL75" s="34">
        <f t="shared" si="1369"/>
        <v>0</v>
      </c>
      <c r="EM75" s="34">
        <f t="shared" si="1369"/>
        <v>-4973.3296</v>
      </c>
      <c r="EN75" s="34">
        <f t="shared" ref="EN75:EN136" si="1370">EO75+EP75+EQ75</f>
        <v>38926.515599999868</v>
      </c>
      <c r="EO75" s="34">
        <f t="shared" ref="EO75:EQ75" si="1371">EO76+EO79+EO80</f>
        <v>42000.42419999987</v>
      </c>
      <c r="EP75" s="34">
        <f t="shared" si="1371"/>
        <v>0</v>
      </c>
      <c r="EQ75" s="34">
        <f t="shared" si="1371"/>
        <v>-3073.9086000000007</v>
      </c>
      <c r="ER75" s="34">
        <f t="shared" ref="ER75:ER136" si="1372">ES75+ET75+EU75</f>
        <v>13392.175999999945</v>
      </c>
      <c r="ES75" s="34">
        <f t="shared" ref="ES75:EU75" si="1373">ES76+ES79+ES80</f>
        <v>17514.828549450496</v>
      </c>
      <c r="ET75" s="34">
        <f t="shared" si="1373"/>
        <v>0</v>
      </c>
      <c r="EU75" s="34">
        <f t="shared" si="1373"/>
        <v>-4122.6525494505513</v>
      </c>
      <c r="EV75" s="34">
        <f t="shared" ref="EV75:EV136" si="1374">EW75+EX75+EY75</f>
        <v>25117.157200000067</v>
      </c>
      <c r="EW75" s="34">
        <f t="shared" ref="EW75:EY75" si="1375">EW76+EW79+EW80</f>
        <v>23164.613007660068</v>
      </c>
      <c r="EX75" s="34">
        <f t="shared" si="1375"/>
        <v>0</v>
      </c>
      <c r="EY75" s="34">
        <f t="shared" si="1375"/>
        <v>1952.5441923400001</v>
      </c>
      <c r="EZ75" s="34">
        <f t="shared" ref="EZ75:EZ136" si="1376">FA75+FB75+FC75</f>
        <v>19482.777200000073</v>
      </c>
      <c r="FA75" s="34">
        <f t="shared" ref="FA75:FC75" si="1377">FA76+FA79+FA80</f>
        <v>19606.200685880074</v>
      </c>
      <c r="FB75" s="34">
        <f t="shared" si="1377"/>
        <v>0</v>
      </c>
      <c r="FC75" s="34">
        <f t="shared" si="1377"/>
        <v>-123.42348588000095</v>
      </c>
      <c r="FD75" s="34">
        <f t="shared" ref="FD75:FD136" si="1378">FE75+FF75+FG75</f>
        <v>7424.2687999997615</v>
      </c>
      <c r="FE75" s="34">
        <f t="shared" ref="FE75:FG75" si="1379">FE76+FE79+FE80</f>
        <v>17413.552196699762</v>
      </c>
      <c r="FF75" s="34">
        <f t="shared" si="1379"/>
        <v>0</v>
      </c>
      <c r="FG75" s="34">
        <f t="shared" si="1379"/>
        <v>-9989.2833967000006</v>
      </c>
      <c r="FH75" s="34">
        <f t="shared" ref="FH75:FH136" si="1380">FI75+FJ75+FK75</f>
        <v>0</v>
      </c>
      <c r="FI75" s="34">
        <f t="shared" ref="FI75:FK75" si="1381">FI76+FI79+FI80</f>
        <v>0</v>
      </c>
      <c r="FJ75" s="34">
        <f t="shared" si="1381"/>
        <v>0</v>
      </c>
      <c r="FK75" s="34">
        <f t="shared" si="1381"/>
        <v>0</v>
      </c>
    </row>
    <row r="76" spans="1:167" s="10" customFormat="1" ht="24" x14ac:dyDescent="0.2">
      <c r="A76" s="66" t="s">
        <v>62</v>
      </c>
      <c r="B76" s="87" t="s">
        <v>62</v>
      </c>
      <c r="C76" s="46" t="s">
        <v>3</v>
      </c>
      <c r="D76" s="34">
        <f t="shared" si="81"/>
        <v>65196.590357999972</v>
      </c>
      <c r="E76" s="34">
        <f>'[2]1.10'!LQ76</f>
        <v>60917.638354839066</v>
      </c>
      <c r="F76" s="34">
        <f>'[2]1.10'!LR76</f>
        <v>0</v>
      </c>
      <c r="G76" s="34">
        <f>'[2]1.10'!LS76</f>
        <v>4278.9520031609054</v>
      </c>
      <c r="H76" s="34">
        <f t="shared" si="1302"/>
        <v>-15146.942479999962</v>
      </c>
      <c r="I76" s="34">
        <f>'[2]1.10'!LU76</f>
        <v>-19254.587987458741</v>
      </c>
      <c r="J76" s="34">
        <f>'[2]1.10'!LV76</f>
        <v>0</v>
      </c>
      <c r="K76" s="34">
        <f>'[2]1.10'!LW76</f>
        <v>4107.6455074587802</v>
      </c>
      <c r="L76" s="34">
        <f t="shared" si="1304"/>
        <v>5261.0009739999587</v>
      </c>
      <c r="M76" s="34">
        <f>'[2]1.10'!LY76</f>
        <v>4305.2086314967328</v>
      </c>
      <c r="N76" s="34">
        <f>'[2]1.10'!LZ76</f>
        <v>0</v>
      </c>
      <c r="O76" s="34">
        <f>'[2]1.10'!MA76</f>
        <v>955.79234250322588</v>
      </c>
      <c r="P76" s="34">
        <f t="shared" si="1306"/>
        <v>18911.52734800004</v>
      </c>
      <c r="Q76" s="34">
        <f>'[2]1.10'!MC76</f>
        <v>18157.341842158105</v>
      </c>
      <c r="R76" s="34">
        <f>'[2]1.10'!MD76</f>
        <v>0</v>
      </c>
      <c r="S76" s="34">
        <f>'[2]1.10'!ME76</f>
        <v>754.18550584193554</v>
      </c>
      <c r="T76" s="34">
        <f t="shared" si="1308"/>
        <v>25029.226707999958</v>
      </c>
      <c r="U76" s="34">
        <f>'[2]1.10'!MG76</f>
        <v>20383.022657366662</v>
      </c>
      <c r="V76" s="34">
        <f>'[2]1.10'!MH76</f>
        <v>0</v>
      </c>
      <c r="W76" s="34">
        <f>'[2]1.10'!MI76</f>
        <v>4646.2040506332969</v>
      </c>
      <c r="X76" s="34">
        <f t="shared" si="1310"/>
        <v>-12890.675001999976</v>
      </c>
      <c r="Y76" s="34">
        <f>'[2]1.10'!MK76</f>
        <v>-12309.638909723632</v>
      </c>
      <c r="Z76" s="34">
        <f>'[2]1.10'!ML76</f>
        <v>0</v>
      </c>
      <c r="AA76" s="34">
        <f>'[2]1.10'!MM76</f>
        <v>-581.03609227634411</v>
      </c>
      <c r="AB76" s="34">
        <f t="shared" si="1312"/>
        <v>12756.538776999994</v>
      </c>
      <c r="AC76" s="34">
        <f>'[2]1.10'!MO76</f>
        <v>9278.7000510279522</v>
      </c>
      <c r="AD76" s="34">
        <f>'[2]1.10'!MP76</f>
        <v>0</v>
      </c>
      <c r="AE76" s="34">
        <f>'[2]1.10'!MQ76</f>
        <v>3477.8387259720425</v>
      </c>
      <c r="AF76" s="34">
        <f t="shared" si="1314"/>
        <v>6213.4160089999714</v>
      </c>
      <c r="AG76" s="34">
        <f>'[2]1.10'!MS76</f>
        <v>6135.7532738773907</v>
      </c>
      <c r="AH76" s="34">
        <f>'[2]1.10'!MT76</f>
        <v>0</v>
      </c>
      <c r="AI76" s="34">
        <f>'[2]1.10'!MU76</f>
        <v>77.662735122580656</v>
      </c>
      <c r="AJ76" s="34">
        <f t="shared" si="1316"/>
        <v>-490.711779999996</v>
      </c>
      <c r="AK76" s="34">
        <f>'[2]1.10'!MW76</f>
        <v>-896.611506970042</v>
      </c>
      <c r="AL76" s="34">
        <f>'[2]1.10'!MX76</f>
        <v>0</v>
      </c>
      <c r="AM76" s="34">
        <f>'[2]1.10'!MY76</f>
        <v>405.899726970046</v>
      </c>
      <c r="AN76" s="34">
        <f t="shared" si="1318"/>
        <v>-10530.080598000028</v>
      </c>
      <c r="AO76" s="34">
        <f>'[2]1.10'!NA76</f>
        <v>-3676.1309409778041</v>
      </c>
      <c r="AP76" s="34">
        <f>'[2]1.10'!NB76</f>
        <v>0</v>
      </c>
      <c r="AQ76" s="34">
        <f>'[2]1.10'!NC76</f>
        <v>-6853.9496570222236</v>
      </c>
      <c r="AR76" s="34">
        <f t="shared" si="1320"/>
        <v>7849.9158360000474</v>
      </c>
      <c r="AS76" s="34">
        <f>'[2]1.10'!NE76</f>
        <v>5777.7415760000476</v>
      </c>
      <c r="AT76" s="34">
        <f>'[2]1.10'!NF76</f>
        <v>0</v>
      </c>
      <c r="AU76" s="34">
        <f>'[2]1.10'!NG76</f>
        <v>2072.1742600000002</v>
      </c>
      <c r="AV76" s="34">
        <f t="shared" si="1322"/>
        <v>13314.980951999994</v>
      </c>
      <c r="AW76" s="34">
        <f>'[2]1.10'!NI76</f>
        <v>13207.134244391298</v>
      </c>
      <c r="AX76" s="34">
        <f>'[2]1.10'!NJ76</f>
        <v>0</v>
      </c>
      <c r="AY76" s="34">
        <f>'[2]1.10'!NK76</f>
        <v>107.8467076086956</v>
      </c>
      <c r="AZ76" s="34">
        <f t="shared" si="1324"/>
        <v>-13886.123698999998</v>
      </c>
      <c r="BA76" s="34">
        <f>'[2]1.10'!NM76</f>
        <v>-11673.1758737</v>
      </c>
      <c r="BB76" s="34">
        <f>'[2]1.10'!NN76</f>
        <v>0</v>
      </c>
      <c r="BC76" s="34">
        <f>'[2]1.10'!NO76</f>
        <v>-2212.9478252999984</v>
      </c>
      <c r="BD76" s="34">
        <f t="shared" si="1326"/>
        <v>-5289.4463149999765</v>
      </c>
      <c r="BE76" s="34">
        <f>'[2]1.10'!NQ76</f>
        <v>-6231.8691632197551</v>
      </c>
      <c r="BF76" s="34">
        <f>'[2]1.10'!NR76</f>
        <v>0</v>
      </c>
      <c r="BG76" s="34">
        <f>'[2]1.10'!NS76</f>
        <v>942.4228482197783</v>
      </c>
      <c r="BH76" s="34">
        <f t="shared" si="1328"/>
        <v>17874.300300000014</v>
      </c>
      <c r="BI76" s="34">
        <f>'[2]1.10'!NU76</f>
        <v>17327.320347391316</v>
      </c>
      <c r="BJ76" s="34">
        <f>'[2]1.10'!NV76</f>
        <v>0</v>
      </c>
      <c r="BK76" s="34">
        <f>'[2]1.10'!NW76</f>
        <v>546.97995260869607</v>
      </c>
      <c r="BL76" s="34">
        <f t="shared" si="1330"/>
        <v>-20545.634168000037</v>
      </c>
      <c r="BM76" s="34">
        <f>'[2]1.10'!NY76</f>
        <v>-6207.1888224891427</v>
      </c>
      <c r="BN76" s="34">
        <f>'[2]1.10'!NZ76</f>
        <v>0</v>
      </c>
      <c r="BO76" s="34">
        <f>'[2]1.10'!OA76</f>
        <v>-14338.445345510894</v>
      </c>
      <c r="BP76" s="34">
        <f t="shared" si="1332"/>
        <v>620.86421800001426</v>
      </c>
      <c r="BQ76" s="34">
        <f>'[2]1.10'!OC76</f>
        <v>-4376.0992437999921</v>
      </c>
      <c r="BR76" s="34">
        <f>'[2]1.10'!OD76</f>
        <v>0</v>
      </c>
      <c r="BS76" s="34">
        <f>'[2]1.10'!OE76</f>
        <v>4996.9634618000064</v>
      </c>
      <c r="BT76" s="34">
        <f t="shared" si="1334"/>
        <v>-8195.5365420000053</v>
      </c>
      <c r="BU76" s="34">
        <f>'[2]1.10'!OG76</f>
        <v>-8142.4136308571478</v>
      </c>
      <c r="BV76" s="34">
        <f>'[2]1.10'!OH76</f>
        <v>0</v>
      </c>
      <c r="BW76" s="34">
        <f>'[2]1.10'!OI76</f>
        <v>-53.122911142857198</v>
      </c>
      <c r="BX76" s="34">
        <f t="shared" si="1336"/>
        <v>-22135.002677999997</v>
      </c>
      <c r="BY76" s="34">
        <f>'[2]1.10'!OK76</f>
        <v>-18042.67063408695</v>
      </c>
      <c r="BZ76" s="34">
        <f>'[2]1.10'!OL76</f>
        <v>0</v>
      </c>
      <c r="CA76" s="34">
        <f>'[2]1.10'!OM76</f>
        <v>-4092.3320439130471</v>
      </c>
      <c r="CB76" s="34">
        <f t="shared" si="1338"/>
        <v>-2782.6171100000129</v>
      </c>
      <c r="CC76" s="34">
        <f>'[2]1.10'!OO76</f>
        <v>-3122.2650915217528</v>
      </c>
      <c r="CD76" s="34">
        <f>'[2]1.10'!OP76</f>
        <v>0</v>
      </c>
      <c r="CE76" s="34">
        <f>'[2]1.10'!OQ76</f>
        <v>339.64798152173984</v>
      </c>
      <c r="CF76" s="34">
        <f t="shared" si="1340"/>
        <v>64365.836500000005</v>
      </c>
      <c r="CG76" s="34">
        <f>'[2]1.10'!OS76</f>
        <v>42194.347741758218</v>
      </c>
      <c r="CH76" s="34">
        <f>'[2]1.10'!OT76</f>
        <v>0</v>
      </c>
      <c r="CI76" s="34">
        <f>'[2]1.10'!OU76</f>
        <v>22171.488758241787</v>
      </c>
      <c r="CJ76" s="34">
        <f t="shared" si="1342"/>
        <v>14485.696899999995</v>
      </c>
      <c r="CK76" s="34">
        <f>'[2]1.10'!OW76</f>
        <v>-8822.1135461538797</v>
      </c>
      <c r="CL76" s="34">
        <f>'[2]1.10'!OX76</f>
        <v>0</v>
      </c>
      <c r="CM76" s="34">
        <f>'[2]1.10'!OY76</f>
        <v>23307.810446153875</v>
      </c>
      <c r="CN76" s="34">
        <f t="shared" si="1344"/>
        <v>22626.892999999989</v>
      </c>
      <c r="CO76" s="34">
        <f>'[2]1.10'!PA76</f>
        <v>21246.912836956508</v>
      </c>
      <c r="CP76" s="34">
        <f>'[2]1.10'!PB76</f>
        <v>0</v>
      </c>
      <c r="CQ76" s="34">
        <f>'[2]1.10'!PC76</f>
        <v>1379.9801630434799</v>
      </c>
      <c r="CR76" s="34">
        <f t="shared" si="1346"/>
        <v>3442.2668000000276</v>
      </c>
      <c r="CS76" s="34">
        <f>'[2]1.10'!PE76</f>
        <v>3866.2840934782885</v>
      </c>
      <c r="CT76" s="34">
        <f>'[2]1.10'!PF76</f>
        <v>0</v>
      </c>
      <c r="CU76" s="34">
        <f>'[2]1.10'!PG76</f>
        <v>-424.01729347826102</v>
      </c>
      <c r="CV76" s="34">
        <f t="shared" si="1348"/>
        <v>48293.758600000016</v>
      </c>
      <c r="CW76" s="34">
        <f>'[2]1.10'!PI76</f>
        <v>-7449.2489566667136</v>
      </c>
      <c r="CX76" s="34">
        <f>'[2]1.10'!PJ76</f>
        <v>0</v>
      </c>
      <c r="CY76" s="34">
        <f>'[2]1.10'!PK76</f>
        <v>55743.007556666729</v>
      </c>
      <c r="CZ76" s="34">
        <f t="shared" si="1350"/>
        <v>4800.3842999999506</v>
      </c>
      <c r="DA76" s="34">
        <f>'[2]1.10'!PM76</f>
        <v>-7670.7660780220467</v>
      </c>
      <c r="DB76" s="34">
        <f>'[2]1.10'!PN76</f>
        <v>0</v>
      </c>
      <c r="DC76" s="34">
        <f>'[2]1.10'!PO76</f>
        <v>12471.150378021997</v>
      </c>
      <c r="DD76" s="34">
        <f t="shared" si="1352"/>
        <v>-6593.0290999999997</v>
      </c>
      <c r="DE76" s="34">
        <f>'[2]1.10'!PQ76</f>
        <v>-9526.3317728260899</v>
      </c>
      <c r="DF76" s="34">
        <f>'[2]1.10'!PR76</f>
        <v>0</v>
      </c>
      <c r="DG76" s="34">
        <f>'[2]1.10'!PS76</f>
        <v>2933.3026728260897</v>
      </c>
      <c r="DH76" s="34">
        <f t="shared" si="1354"/>
        <v>1430.6582000000344</v>
      </c>
      <c r="DI76" s="34">
        <f>'[2]1.10'!PU76</f>
        <v>5512.7964858695923</v>
      </c>
      <c r="DJ76" s="34">
        <f>'[2]1.10'!PV76</f>
        <v>0</v>
      </c>
      <c r="DK76" s="34">
        <f>'[2]1.10'!PW76</f>
        <v>-4082.1382858695579</v>
      </c>
      <c r="DL76" s="34">
        <f t="shared" si="1356"/>
        <v>13516.574299999989</v>
      </c>
      <c r="DM76" s="34">
        <f>'[2]1.10'!PY76</f>
        <v>23082.327705555552</v>
      </c>
      <c r="DN76" s="34">
        <f>'[2]1.10'!PZ76</f>
        <v>0</v>
      </c>
      <c r="DO76" s="34">
        <f>'[2]1.10'!QA76</f>
        <v>-9565.7534055555625</v>
      </c>
      <c r="DP76" s="34">
        <f t="shared" si="1358"/>
        <v>-7928.0785000000433</v>
      </c>
      <c r="DQ76" s="34">
        <f>'[2]1.10'!QC76</f>
        <v>-4505.2552000000433</v>
      </c>
      <c r="DR76" s="34">
        <f>'[2]1.10'!QD76</f>
        <v>0</v>
      </c>
      <c r="DS76" s="34">
        <f>'[2]1.10'!QE76</f>
        <v>-3422.8233</v>
      </c>
      <c r="DT76" s="34">
        <f t="shared" si="1360"/>
        <v>84027.281000000075</v>
      </c>
      <c r="DU76" s="34">
        <f>'[2]1.10'!QG76</f>
        <v>85776.214326100075</v>
      </c>
      <c r="DV76" s="34">
        <f>'[2]1.10'!QH76</f>
        <v>0</v>
      </c>
      <c r="DW76" s="34">
        <f>'[2]1.10'!QI76</f>
        <v>-1748.9333260999999</v>
      </c>
      <c r="DX76" s="34">
        <f t="shared" si="1362"/>
        <v>7459.9940000000033</v>
      </c>
      <c r="DY76" s="34">
        <f>'[2]1.10'!QK76</f>
        <v>9983.2274000000034</v>
      </c>
      <c r="DZ76" s="34">
        <f>'[2]1.10'!QL76</f>
        <v>0</v>
      </c>
      <c r="EA76" s="34">
        <f>'[2]1.10'!QM76</f>
        <v>-2523.2334000000001</v>
      </c>
      <c r="EB76" s="34">
        <f t="shared" si="1364"/>
        <v>2340.3907999999883</v>
      </c>
      <c r="EC76" s="34">
        <f>'[2]1.10'!QO76</f>
        <v>2486.6651999999885</v>
      </c>
      <c r="ED76" s="34">
        <f>'[2]1.10'!QP76</f>
        <v>0</v>
      </c>
      <c r="EE76" s="34">
        <f>'[2]1.10'!QQ76</f>
        <v>-146.27440000000001</v>
      </c>
      <c r="EF76" s="34">
        <f t="shared" si="1366"/>
        <v>4790.4863999999789</v>
      </c>
      <c r="EG76" s="34">
        <f>'[2]1.10'!QS76</f>
        <v>182.84279999997852</v>
      </c>
      <c r="EH76" s="34">
        <f>'[2]1.10'!QT76</f>
        <v>0</v>
      </c>
      <c r="EI76" s="34">
        <f>'[2]1.10'!QU76</f>
        <v>4607.6436000000003</v>
      </c>
      <c r="EJ76" s="34">
        <f t="shared" si="1368"/>
        <v>-10092.93379999993</v>
      </c>
      <c r="EK76" s="34">
        <f>'[2]1.10'!QW76</f>
        <v>-5229.3099999999295</v>
      </c>
      <c r="EL76" s="34">
        <f>'[2]1.10'!QX76</f>
        <v>0</v>
      </c>
      <c r="EM76" s="34">
        <f>'[2]1.10'!QY76</f>
        <v>-4863.6238000000003</v>
      </c>
      <c r="EN76" s="34">
        <f t="shared" si="1370"/>
        <v>39156.563999999904</v>
      </c>
      <c r="EO76" s="34">
        <f>'[2]1.10'!RA76</f>
        <v>30190.997249999906</v>
      </c>
      <c r="EP76" s="34">
        <f>'[2]1.10'!RB76</f>
        <v>0</v>
      </c>
      <c r="EQ76" s="34">
        <f>'[2]1.10'!RC76</f>
        <v>8965.56675</v>
      </c>
      <c r="ER76" s="34">
        <f t="shared" si="1372"/>
        <v>5761.3923999999615</v>
      </c>
      <c r="ES76" s="34">
        <f>'[2]1.10'!RE76</f>
        <v>11487.298718681282</v>
      </c>
      <c r="ET76" s="34">
        <f>'[2]1.10'!RF76</f>
        <v>0</v>
      </c>
      <c r="EU76" s="34">
        <f>'[2]1.10'!RG76</f>
        <v>-5725.906318681321</v>
      </c>
      <c r="EV76" s="34">
        <f t="shared" si="1374"/>
        <v>17391.949800000064</v>
      </c>
      <c r="EW76" s="34">
        <f>'[2]1.10'!RI76</f>
        <v>15200.318563700064</v>
      </c>
      <c r="EX76" s="34">
        <f>'[2]1.10'!RJ76</f>
        <v>0</v>
      </c>
      <c r="EY76" s="34">
        <f>'[2]1.10'!RK76</f>
        <v>2191.6312363000002</v>
      </c>
      <c r="EZ76" s="34">
        <f t="shared" si="1376"/>
        <v>18743.847000000038</v>
      </c>
      <c r="FA76" s="34">
        <f>'[2]1.10'!RM76</f>
        <v>13395.495945200038</v>
      </c>
      <c r="FB76" s="34">
        <f>'[2]1.10'!RN76</f>
        <v>0</v>
      </c>
      <c r="FC76" s="34">
        <f>'[2]1.10'!RO76</f>
        <v>5348.3510547999995</v>
      </c>
      <c r="FD76" s="34">
        <f t="shared" si="1378"/>
        <v>8737.3433999998124</v>
      </c>
      <c r="FE76" s="34">
        <f>'[2]1.10'!RQ76</f>
        <v>16695.610670399812</v>
      </c>
      <c r="FF76" s="34">
        <f>'[2]1.10'!RR76</f>
        <v>0</v>
      </c>
      <c r="FG76" s="34">
        <f>'[2]1.10'!RS76</f>
        <v>-7958.2672704000006</v>
      </c>
      <c r="FH76" s="34">
        <f t="shared" si="1380"/>
        <v>0</v>
      </c>
      <c r="FI76" s="34">
        <f>'[2]1.10'!RU76</f>
        <v>0</v>
      </c>
      <c r="FJ76" s="34">
        <f>'[2]1.10'!RV76</f>
        <v>0</v>
      </c>
      <c r="FK76" s="34">
        <f>'[2]1.10'!RW76</f>
        <v>0</v>
      </c>
    </row>
    <row r="77" spans="1:167" s="10" customFormat="1" x14ac:dyDescent="0.2">
      <c r="A77" s="67"/>
      <c r="B77" s="87" t="s">
        <v>132</v>
      </c>
      <c r="C77" s="141" t="s">
        <v>55</v>
      </c>
      <c r="D77" s="34">
        <f t="shared" si="81"/>
        <v>60327.503559924524</v>
      </c>
      <c r="E77" s="34">
        <f>'[2]1.10'!LQ77</f>
        <v>56048.551556763618</v>
      </c>
      <c r="F77" s="34">
        <f>'[2]1.10'!LR77</f>
        <v>0</v>
      </c>
      <c r="G77" s="34">
        <f>'[2]1.10'!LS77</f>
        <v>4278.9520031609054</v>
      </c>
      <c r="H77" s="34">
        <f t="shared" si="1302"/>
        <v>-13549.896242573966</v>
      </c>
      <c r="I77" s="34">
        <f>'[2]1.10'!LU77</f>
        <v>-17657.541750032746</v>
      </c>
      <c r="J77" s="34">
        <f>'[2]1.10'!LV77</f>
        <v>0</v>
      </c>
      <c r="K77" s="34">
        <f>'[2]1.10'!LW77</f>
        <v>4107.6455074587802</v>
      </c>
      <c r="L77" s="34">
        <f t="shared" si="1304"/>
        <v>4733.5295791755307</v>
      </c>
      <c r="M77" s="34">
        <f>'[2]1.10'!LY77</f>
        <v>3777.7372366723048</v>
      </c>
      <c r="N77" s="34">
        <f>'[2]1.10'!LZ77</f>
        <v>0</v>
      </c>
      <c r="O77" s="34">
        <f>'[2]1.10'!MA77</f>
        <v>955.79234250322588</v>
      </c>
      <c r="P77" s="34">
        <f t="shared" si="1306"/>
        <v>17405.729995451638</v>
      </c>
      <c r="Q77" s="34">
        <f>'[2]1.10'!MC77</f>
        <v>16651.544489609703</v>
      </c>
      <c r="R77" s="34">
        <f>'[2]1.10'!MD77</f>
        <v>0</v>
      </c>
      <c r="S77" s="34">
        <f>'[2]1.10'!ME77</f>
        <v>754.18550584193554</v>
      </c>
      <c r="T77" s="34">
        <f t="shared" si="1308"/>
        <v>22453.821007615374</v>
      </c>
      <c r="U77" s="34">
        <f>'[2]1.10'!MG77</f>
        <v>18064.313313370658</v>
      </c>
      <c r="V77" s="34">
        <f>'[2]1.10'!MH77</f>
        <v>0</v>
      </c>
      <c r="W77" s="34">
        <f>'[2]1.10'!MI77</f>
        <v>4389.5076942447167</v>
      </c>
      <c r="X77" s="34">
        <f t="shared" si="1310"/>
        <v>-11492.260629333312</v>
      </c>
      <c r="Y77" s="34">
        <f>'[2]1.10'!MK77</f>
        <v>-10911.224537056967</v>
      </c>
      <c r="Z77" s="34">
        <f>'[2]1.10'!ML77</f>
        <v>0</v>
      </c>
      <c r="AA77" s="34">
        <f>'[2]1.10'!MM77</f>
        <v>-581.03609227634411</v>
      </c>
      <c r="AB77" s="34">
        <f t="shared" si="1312"/>
        <v>11761.587939666642</v>
      </c>
      <c r="AC77" s="34">
        <f>'[2]1.10'!MO77</f>
        <v>8283.7492136946003</v>
      </c>
      <c r="AD77" s="34">
        <f>'[2]1.10'!MP77</f>
        <v>0</v>
      </c>
      <c r="AE77" s="34">
        <f>'[2]1.10'!MQ77</f>
        <v>3477.8387259720425</v>
      </c>
      <c r="AF77" s="34">
        <f t="shared" si="1314"/>
        <v>6148.1236263157753</v>
      </c>
      <c r="AG77" s="34">
        <f>'[2]1.10'!MS77</f>
        <v>6070.4608911931946</v>
      </c>
      <c r="AH77" s="34">
        <f>'[2]1.10'!MT77</f>
        <v>0</v>
      </c>
      <c r="AI77" s="34">
        <f>'[2]1.10'!MU77</f>
        <v>77.662735122580656</v>
      </c>
      <c r="AJ77" s="34">
        <f t="shared" si="1316"/>
        <v>22.397782046928114</v>
      </c>
      <c r="AK77" s="34">
        <f>'[2]1.10'!MW77</f>
        <v>-1060.0014898731947</v>
      </c>
      <c r="AL77" s="34">
        <f>'[2]1.10'!MX77</f>
        <v>0</v>
      </c>
      <c r="AM77" s="34">
        <f>'[2]1.10'!MY77</f>
        <v>1082.3992719201228</v>
      </c>
      <c r="AN77" s="34">
        <f t="shared" si="1318"/>
        <v>-10615.318344887588</v>
      </c>
      <c r="AO77" s="34">
        <f>'[2]1.10'!NA77</f>
        <v>-3761.3686878653643</v>
      </c>
      <c r="AP77" s="34">
        <f>'[2]1.10'!NB77</f>
        <v>0</v>
      </c>
      <c r="AQ77" s="34">
        <f>'[2]1.10'!NC77</f>
        <v>-6853.9496570222236</v>
      </c>
      <c r="AR77" s="34">
        <f t="shared" si="1320"/>
        <v>6682.8121266154103</v>
      </c>
      <c r="AS77" s="34">
        <f>'[2]1.10'!NE77</f>
        <v>4610.6378666154105</v>
      </c>
      <c r="AT77" s="34">
        <f>'[2]1.10'!NF77</f>
        <v>0</v>
      </c>
      <c r="AU77" s="34">
        <f>'[2]1.10'!NG77</f>
        <v>2072.1742600000002</v>
      </c>
      <c r="AV77" s="34">
        <f t="shared" si="1322"/>
        <v>12341.9859120451</v>
      </c>
      <c r="AW77" s="34">
        <f>'[2]1.10'!NI77</f>
        <v>12234.139204436404</v>
      </c>
      <c r="AX77" s="34">
        <f>'[2]1.10'!NJ77</f>
        <v>0</v>
      </c>
      <c r="AY77" s="34">
        <f>'[2]1.10'!NK77</f>
        <v>107.8467076086956</v>
      </c>
      <c r="AZ77" s="34">
        <f t="shared" si="1324"/>
        <v>-13563.56965888888</v>
      </c>
      <c r="BA77" s="34">
        <f>'[2]1.10'!NM77</f>
        <v>-11350.621833588883</v>
      </c>
      <c r="BB77" s="34">
        <f>'[2]1.10'!NN77</f>
        <v>0</v>
      </c>
      <c r="BC77" s="34">
        <f>'[2]1.10'!NO77</f>
        <v>-2212.9478252999984</v>
      </c>
      <c r="BD77" s="34">
        <f t="shared" si="1326"/>
        <v>-4279.5934883225536</v>
      </c>
      <c r="BE77" s="34">
        <f>'[2]1.10'!NQ77</f>
        <v>-5222.0163365423323</v>
      </c>
      <c r="BF77" s="34">
        <f>'[2]1.10'!NR77</f>
        <v>0</v>
      </c>
      <c r="BG77" s="34">
        <f>'[2]1.10'!NS77</f>
        <v>942.4228482197783</v>
      </c>
      <c r="BH77" s="34">
        <f t="shared" si="1328"/>
        <v>16265.955036314041</v>
      </c>
      <c r="BI77" s="34">
        <f>'[2]1.10'!NU77</f>
        <v>15718.975083705345</v>
      </c>
      <c r="BJ77" s="34">
        <f>'[2]1.10'!NV77</f>
        <v>0</v>
      </c>
      <c r="BK77" s="34">
        <f>'[2]1.10'!NW77</f>
        <v>546.97995260869607</v>
      </c>
      <c r="BL77" s="34">
        <f t="shared" si="1330"/>
        <v>-19866.754031294131</v>
      </c>
      <c r="BM77" s="34">
        <f>'[2]1.10'!NY77</f>
        <v>-5528.3086857832368</v>
      </c>
      <c r="BN77" s="34">
        <f>'[2]1.10'!NZ77</f>
        <v>0</v>
      </c>
      <c r="BO77" s="34">
        <f>'[2]1.10'!OA77</f>
        <v>-14338.445345510894</v>
      </c>
      <c r="BP77" s="34">
        <f t="shared" si="1332"/>
        <v>219.2105937924498</v>
      </c>
      <c r="BQ77" s="34">
        <f>'[2]1.10'!OC77</f>
        <v>-3958.5785300075559</v>
      </c>
      <c r="BR77" s="34">
        <f>'[2]1.10'!OD77</f>
        <v>0</v>
      </c>
      <c r="BS77" s="34">
        <f>'[2]1.10'!OE77</f>
        <v>4177.7891238000057</v>
      </c>
      <c r="BT77" s="34">
        <f t="shared" si="1334"/>
        <v>-7460.7614696557357</v>
      </c>
      <c r="BU77" s="34">
        <f>'[2]1.10'!OG77</f>
        <v>-7407.6385585128783</v>
      </c>
      <c r="BV77" s="34">
        <f>'[2]1.10'!OH77</f>
        <v>0</v>
      </c>
      <c r="BW77" s="34">
        <f>'[2]1.10'!OI77</f>
        <v>-53.122911142857198</v>
      </c>
      <c r="BX77" s="34">
        <f t="shared" si="1336"/>
        <v>-19611.617232340956</v>
      </c>
      <c r="BY77" s="34">
        <f>'[2]1.10'!OK77</f>
        <v>-15519.285188427908</v>
      </c>
      <c r="BZ77" s="34">
        <f>'[2]1.10'!OL77</f>
        <v>0</v>
      </c>
      <c r="CA77" s="34">
        <f>'[2]1.10'!OM77</f>
        <v>-4092.3320439130471</v>
      </c>
      <c r="CB77" s="34">
        <f t="shared" si="1338"/>
        <v>-1669.860538005034</v>
      </c>
      <c r="CC77" s="34">
        <f>'[2]1.10'!OO77</f>
        <v>-2009.5085195267739</v>
      </c>
      <c r="CD77" s="34">
        <f>'[2]1.10'!OP77</f>
        <v>0</v>
      </c>
      <c r="CE77" s="34">
        <f>'[2]1.10'!OQ77</f>
        <v>339.64798152173984</v>
      </c>
      <c r="CF77" s="34">
        <f t="shared" si="1340"/>
        <v>32277.168800000058</v>
      </c>
      <c r="CG77" s="34">
        <f>'[2]1.10'!OS77</f>
        <v>21379.31839340664</v>
      </c>
      <c r="CH77" s="34">
        <f>'[2]1.10'!OT77</f>
        <v>0</v>
      </c>
      <c r="CI77" s="34">
        <f>'[2]1.10'!OU77</f>
        <v>10897.850406593419</v>
      </c>
      <c r="CJ77" s="34">
        <f t="shared" si="1342"/>
        <v>13393.520482758611</v>
      </c>
      <c r="CK77" s="34">
        <f>'[2]1.10'!OW77</f>
        <v>-9914.2899633952638</v>
      </c>
      <c r="CL77" s="34">
        <f>'[2]1.10'!OX77</f>
        <v>0</v>
      </c>
      <c r="CM77" s="34">
        <f>'[2]1.10'!OY77</f>
        <v>23307.810446153875</v>
      </c>
      <c r="CN77" s="34">
        <f t="shared" si="1344"/>
        <v>19467.895306214697</v>
      </c>
      <c r="CO77" s="34">
        <f>'[2]1.10'!PA77</f>
        <v>18087.915143171216</v>
      </c>
      <c r="CP77" s="34">
        <f>'[2]1.10'!PB77</f>
        <v>0</v>
      </c>
      <c r="CQ77" s="34">
        <f>'[2]1.10'!PC77</f>
        <v>1379.9801630434799</v>
      </c>
      <c r="CR77" s="34">
        <f t="shared" si="1346"/>
        <v>3381.491469930083</v>
      </c>
      <c r="CS77" s="34">
        <f>'[2]1.10'!PE77</f>
        <v>3805.5087634083438</v>
      </c>
      <c r="CT77" s="34">
        <f>'[2]1.10'!PF77</f>
        <v>0</v>
      </c>
      <c r="CU77" s="34">
        <f>'[2]1.10'!PG77</f>
        <v>-424.01729347826102</v>
      </c>
      <c r="CV77" s="34">
        <f t="shared" si="1348"/>
        <v>47741.808730097102</v>
      </c>
      <c r="CW77" s="34">
        <f>'[2]1.10'!PI77</f>
        <v>-7973.22942990296</v>
      </c>
      <c r="CX77" s="34">
        <f>'[2]1.10'!PJ77</f>
        <v>0</v>
      </c>
      <c r="CY77" s="34">
        <f>'[2]1.10'!PK77</f>
        <v>55715.038160000062</v>
      </c>
      <c r="CZ77" s="34">
        <f t="shared" si="1350"/>
        <v>5471.1967132812169</v>
      </c>
      <c r="DA77" s="34">
        <f>'[2]1.10'!PM77</f>
        <v>-6999.9536647407804</v>
      </c>
      <c r="DB77" s="34">
        <f>'[2]1.10'!PN77</f>
        <v>0</v>
      </c>
      <c r="DC77" s="34">
        <f>'[2]1.10'!PO77</f>
        <v>12471.150378021997</v>
      </c>
      <c r="DD77" s="34">
        <f t="shared" si="1352"/>
        <v>-5897.2124090909183</v>
      </c>
      <c r="DE77" s="34">
        <f>'[2]1.10'!PQ77</f>
        <v>-8830.5150819170085</v>
      </c>
      <c r="DF77" s="34">
        <f>'[2]1.10'!PR77</f>
        <v>0</v>
      </c>
      <c r="DG77" s="34">
        <f>'[2]1.10'!PS77</f>
        <v>2933.3026728260897</v>
      </c>
      <c r="DH77" s="34">
        <f t="shared" si="1354"/>
        <v>1837.9658903353484</v>
      </c>
      <c r="DI77" s="34">
        <f>'[2]1.10'!PU77</f>
        <v>5920.1041762049063</v>
      </c>
      <c r="DJ77" s="34">
        <f>'[2]1.10'!PV77</f>
        <v>0</v>
      </c>
      <c r="DK77" s="34">
        <f>'[2]1.10'!PW77</f>
        <v>-4082.1382858695579</v>
      </c>
      <c r="DL77" s="34">
        <f t="shared" si="1356"/>
        <v>19861.363248309153</v>
      </c>
      <c r="DM77" s="34">
        <f>'[2]1.10'!PY77</f>
        <v>23116.574854975821</v>
      </c>
      <c r="DN77" s="34">
        <f>'[2]1.10'!PZ77</f>
        <v>0</v>
      </c>
      <c r="DO77" s="34">
        <f>'[2]1.10'!QA77</f>
        <v>-3255.211606666669</v>
      </c>
      <c r="DP77" s="34">
        <f t="shared" si="1358"/>
        <v>-8513.17652264155</v>
      </c>
      <c r="DQ77" s="34">
        <f>'[2]1.10'!QC77</f>
        <v>-4505.2552226415501</v>
      </c>
      <c r="DR77" s="34">
        <f>'[2]1.10'!QD77</f>
        <v>0</v>
      </c>
      <c r="DS77" s="34">
        <f>'[2]1.10'!QE77</f>
        <v>-4007.9213</v>
      </c>
      <c r="DT77" s="34">
        <f t="shared" si="1360"/>
        <v>76130.898554612606</v>
      </c>
      <c r="DU77" s="34">
        <f>'[2]1.10'!QG77</f>
        <v>77879.831880712605</v>
      </c>
      <c r="DV77" s="34">
        <f>'[2]1.10'!QH77</f>
        <v>0</v>
      </c>
      <c r="DW77" s="34">
        <f>'[2]1.10'!QI77</f>
        <v>-1748.9333260999999</v>
      </c>
      <c r="DX77" s="34">
        <f t="shared" si="1362"/>
        <v>6399.5048032787117</v>
      </c>
      <c r="DY77" s="34">
        <f>'[2]1.10'!QK77</f>
        <v>9983.2276032787122</v>
      </c>
      <c r="DZ77" s="34">
        <f>'[2]1.10'!QL77</f>
        <v>0</v>
      </c>
      <c r="EA77" s="34">
        <f>'[2]1.10'!QM77</f>
        <v>-3583.7228000000005</v>
      </c>
      <c r="EB77" s="34">
        <f t="shared" si="1364"/>
        <v>767.94101176469076</v>
      </c>
      <c r="EC77" s="34">
        <f>'[2]1.10'!QO77</f>
        <v>2486.6652117646909</v>
      </c>
      <c r="ED77" s="34">
        <f>'[2]1.10'!QP77</f>
        <v>0</v>
      </c>
      <c r="EE77" s="34">
        <f>'[2]1.10'!QQ77</f>
        <v>-1718.7242000000001</v>
      </c>
      <c r="EF77" s="34">
        <f t="shared" si="1366"/>
        <v>4863.6236379085103</v>
      </c>
      <c r="EG77" s="34">
        <f>'[2]1.10'!QS77</f>
        <v>182.84283790850986</v>
      </c>
      <c r="EH77" s="34">
        <f>'[2]1.10'!QT77</f>
        <v>0</v>
      </c>
      <c r="EI77" s="34">
        <f>'[2]1.10'!QU77</f>
        <v>4680.7808000000005</v>
      </c>
      <c r="EJ77" s="34">
        <f t="shared" si="1368"/>
        <v>-9873.5222232558153</v>
      </c>
      <c r="EK77" s="34">
        <f>'[2]1.10'!QW77</f>
        <v>-5229.3100232558145</v>
      </c>
      <c r="EL77" s="34">
        <f>'[2]1.10'!QX77</f>
        <v>0</v>
      </c>
      <c r="EM77" s="34">
        <f>'[2]1.10'!QY77</f>
        <v>-4644.2122000000008</v>
      </c>
      <c r="EN77" s="34">
        <f t="shared" si="1370"/>
        <v>33960.324283333233</v>
      </c>
      <c r="EO77" s="34">
        <f>'[2]1.10'!RA77</f>
        <v>26934.247483333234</v>
      </c>
      <c r="EP77" s="34">
        <f>'[2]1.10'!RB77</f>
        <v>0</v>
      </c>
      <c r="EQ77" s="34">
        <f>'[2]1.10'!RC77</f>
        <v>7026.0767999999998</v>
      </c>
      <c r="ER77" s="34">
        <f t="shared" si="1372"/>
        <v>7037.2349632398682</v>
      </c>
      <c r="ES77" s="34">
        <f>'[2]1.10'!RE77</f>
        <v>9823.842704998111</v>
      </c>
      <c r="ET77" s="34">
        <f>'[2]1.10'!RF77</f>
        <v>0</v>
      </c>
      <c r="EU77" s="34">
        <f>'[2]1.10'!RG77</f>
        <v>-2786.6077417582428</v>
      </c>
      <c r="EV77" s="34">
        <f t="shared" si="1374"/>
        <v>14442.061200000018</v>
      </c>
      <c r="EW77" s="34">
        <f>'[2]1.10'!RI77</f>
        <v>15199.170172540018</v>
      </c>
      <c r="EX77" s="34">
        <f>'[2]1.10'!RJ77</f>
        <v>0</v>
      </c>
      <c r="EY77" s="34">
        <f>'[2]1.10'!RK77</f>
        <v>-757.10897254000008</v>
      </c>
      <c r="EZ77" s="34">
        <f t="shared" si="1376"/>
        <v>16178.775461271773</v>
      </c>
      <c r="FA77" s="34">
        <f>'[2]1.10'!RM77</f>
        <v>13381.176447991773</v>
      </c>
      <c r="FB77" s="34">
        <f>'[2]1.10'!RN77</f>
        <v>0</v>
      </c>
      <c r="FC77" s="34">
        <f>'[2]1.10'!RO77</f>
        <v>2797.5990132799998</v>
      </c>
      <c r="FD77" s="34">
        <f t="shared" si="1378"/>
        <v>7768.2426660942801</v>
      </c>
      <c r="FE77" s="34">
        <f>'[2]1.10'!RQ77</f>
        <v>16721.293345294282</v>
      </c>
      <c r="FF77" s="34">
        <f>'[2]1.10'!RR77</f>
        <v>0</v>
      </c>
      <c r="FG77" s="34">
        <f>'[2]1.10'!RS77</f>
        <v>-8953.0506792000015</v>
      </c>
      <c r="FH77" s="34">
        <f t="shared" si="1380"/>
        <v>0</v>
      </c>
      <c r="FI77" s="34">
        <f>'[2]1.10'!RU77</f>
        <v>0</v>
      </c>
      <c r="FJ77" s="34">
        <f>'[2]1.10'!RV77</f>
        <v>0</v>
      </c>
      <c r="FK77" s="34">
        <f>'[2]1.10'!RW77</f>
        <v>0</v>
      </c>
    </row>
    <row r="78" spans="1:167" s="10" customFormat="1" ht="24" x14ac:dyDescent="0.2">
      <c r="A78" s="67"/>
      <c r="B78" s="87" t="s">
        <v>133</v>
      </c>
      <c r="C78" s="141" t="s">
        <v>40</v>
      </c>
      <c r="D78" s="34">
        <f t="shared" ref="D78:D79" si="1382">E78+F78+G78</f>
        <v>4869.086798075472</v>
      </c>
      <c r="E78" s="34">
        <f>'[2]1.10'!LQ78</f>
        <v>4869.086798075472</v>
      </c>
      <c r="F78" s="34">
        <f>'[2]1.10'!LR78</f>
        <v>0</v>
      </c>
      <c r="G78" s="34">
        <f>'[2]1.10'!LS78</f>
        <v>0</v>
      </c>
      <c r="H78" s="34">
        <f t="shared" si="1302"/>
        <v>-1597.0462374260062</v>
      </c>
      <c r="I78" s="34">
        <f>'[2]1.10'!LU78</f>
        <v>-1597.0462374260062</v>
      </c>
      <c r="J78" s="34">
        <f>'[2]1.10'!LV78</f>
        <v>0</v>
      </c>
      <c r="K78" s="34">
        <f>'[2]1.10'!LW78</f>
        <v>0</v>
      </c>
      <c r="L78" s="34">
        <f t="shared" si="1304"/>
        <v>527.47139482442071</v>
      </c>
      <c r="M78" s="34">
        <f>'[2]1.10'!LY78</f>
        <v>527.47139482442071</v>
      </c>
      <c r="N78" s="34">
        <f>'[2]1.10'!LZ78</f>
        <v>0</v>
      </c>
      <c r="O78" s="34">
        <f>'[2]1.10'!MA78</f>
        <v>0</v>
      </c>
      <c r="P78" s="34">
        <f t="shared" si="1306"/>
        <v>1505.7973525483912</v>
      </c>
      <c r="Q78" s="34">
        <f>'[2]1.10'!MC78</f>
        <v>1505.7973525483912</v>
      </c>
      <c r="R78" s="34">
        <f>'[2]1.10'!MD78</f>
        <v>0</v>
      </c>
      <c r="S78" s="34">
        <f>'[2]1.10'!ME78</f>
        <v>0</v>
      </c>
      <c r="T78" s="34">
        <f t="shared" si="1308"/>
        <v>2575.4057003846165</v>
      </c>
      <c r="U78" s="34">
        <f>'[2]1.10'!MG78</f>
        <v>2318.7093439960363</v>
      </c>
      <c r="V78" s="34">
        <f>'[2]1.10'!MH78</f>
        <v>0</v>
      </c>
      <c r="W78" s="34">
        <f>'[2]1.10'!MI78</f>
        <v>256.69635638857994</v>
      </c>
      <c r="X78" s="34">
        <f t="shared" si="1310"/>
        <v>-1398.4143726666671</v>
      </c>
      <c r="Y78" s="34">
        <f>'[2]1.10'!MK78</f>
        <v>-1398.4143726666671</v>
      </c>
      <c r="Z78" s="34">
        <f>'[2]1.10'!ML78</f>
        <v>0</v>
      </c>
      <c r="AA78" s="34">
        <f>'[2]1.10'!MM78</f>
        <v>0</v>
      </c>
      <c r="AB78" s="34">
        <f t="shared" si="1312"/>
        <v>994.9508373333299</v>
      </c>
      <c r="AC78" s="34">
        <f>'[2]1.10'!MO78</f>
        <v>994.9508373333299</v>
      </c>
      <c r="AD78" s="34">
        <f>'[2]1.10'!MP78</f>
        <v>0</v>
      </c>
      <c r="AE78" s="34">
        <f>'[2]1.10'!MQ78</f>
        <v>0</v>
      </c>
      <c r="AF78" s="34">
        <f t="shared" si="1314"/>
        <v>65.292382684210224</v>
      </c>
      <c r="AG78" s="34">
        <f>'[2]1.10'!MS78</f>
        <v>65.292382684210224</v>
      </c>
      <c r="AH78" s="34">
        <f>'[2]1.10'!MT78</f>
        <v>0</v>
      </c>
      <c r="AI78" s="34">
        <f>'[2]1.10'!MU78</f>
        <v>0</v>
      </c>
      <c r="AJ78" s="34">
        <f t="shared" si="1316"/>
        <v>-513.10956204692047</v>
      </c>
      <c r="AK78" s="34">
        <f>'[2]1.10'!MW78</f>
        <v>163.38998290315624</v>
      </c>
      <c r="AL78" s="34">
        <f>'[2]1.10'!MX78</f>
        <v>0</v>
      </c>
      <c r="AM78" s="34">
        <f>'[2]1.10'!MY78</f>
        <v>-676.49954495007671</v>
      </c>
      <c r="AN78" s="34">
        <f t="shared" si="1318"/>
        <v>85.237746887567482</v>
      </c>
      <c r="AO78" s="34">
        <f>'[2]1.10'!NA78</f>
        <v>85.237746887567482</v>
      </c>
      <c r="AP78" s="34">
        <f>'[2]1.10'!NB78</f>
        <v>0</v>
      </c>
      <c r="AQ78" s="34">
        <f>'[2]1.10'!NC78</f>
        <v>0</v>
      </c>
      <c r="AR78" s="34">
        <f t="shared" si="1320"/>
        <v>1167.1037093846153</v>
      </c>
      <c r="AS78" s="34">
        <f>'[2]1.10'!NE78</f>
        <v>1167.1037093846153</v>
      </c>
      <c r="AT78" s="34">
        <f>'[2]1.10'!NF78</f>
        <v>0</v>
      </c>
      <c r="AU78" s="34">
        <f>'[2]1.10'!NG78</f>
        <v>0</v>
      </c>
      <c r="AV78" s="34">
        <f t="shared" si="1322"/>
        <v>972.99503995489431</v>
      </c>
      <c r="AW78" s="34">
        <f>'[2]1.10'!NI78</f>
        <v>972.99503995489431</v>
      </c>
      <c r="AX78" s="34">
        <f>'[2]1.10'!NJ78</f>
        <v>0</v>
      </c>
      <c r="AY78" s="34">
        <f>'[2]1.10'!NK78</f>
        <v>0</v>
      </c>
      <c r="AZ78" s="34">
        <f t="shared" si="1324"/>
        <v>-322.55404011111625</v>
      </c>
      <c r="BA78" s="34">
        <f>'[2]1.10'!NM78</f>
        <v>-322.55404011111625</v>
      </c>
      <c r="BB78" s="34">
        <f>'[2]1.10'!NN78</f>
        <v>0</v>
      </c>
      <c r="BC78" s="34">
        <f>'[2]1.10'!NO78</f>
        <v>0</v>
      </c>
      <c r="BD78" s="34">
        <f t="shared" si="1326"/>
        <v>-1009.8528266774156</v>
      </c>
      <c r="BE78" s="34">
        <f>'[2]1.10'!NQ78</f>
        <v>-1009.8528266774156</v>
      </c>
      <c r="BF78" s="34">
        <f>'[2]1.10'!NR78</f>
        <v>0</v>
      </c>
      <c r="BG78" s="34">
        <f>'[2]1.10'!NS78</f>
        <v>0</v>
      </c>
      <c r="BH78" s="34">
        <f t="shared" si="1328"/>
        <v>1608.3452636859497</v>
      </c>
      <c r="BI78" s="34">
        <f>'[2]1.10'!NU78</f>
        <v>1608.3452636859497</v>
      </c>
      <c r="BJ78" s="34">
        <f>'[2]1.10'!NV78</f>
        <v>0</v>
      </c>
      <c r="BK78" s="34">
        <f>'[2]1.10'!NW78</f>
        <v>0</v>
      </c>
      <c r="BL78" s="34">
        <f t="shared" si="1330"/>
        <v>-678.88013670588498</v>
      </c>
      <c r="BM78" s="34">
        <f>'[2]1.10'!NY78</f>
        <v>-678.88013670588498</v>
      </c>
      <c r="BN78" s="34">
        <f>'[2]1.10'!NZ78</f>
        <v>0</v>
      </c>
      <c r="BO78" s="34">
        <f>'[2]1.10'!OA78</f>
        <v>0</v>
      </c>
      <c r="BP78" s="34">
        <f t="shared" si="1332"/>
        <v>401.65362420754991</v>
      </c>
      <c r="BQ78" s="34">
        <f>'[2]1.10'!OC78</f>
        <v>-417.52071379245115</v>
      </c>
      <c r="BR78" s="34">
        <f>'[2]1.10'!OD78</f>
        <v>0</v>
      </c>
      <c r="BS78" s="34">
        <f>'[2]1.10'!OE78</f>
        <v>819.17433800000106</v>
      </c>
      <c r="BT78" s="34">
        <f t="shared" si="1334"/>
        <v>-734.77507234426184</v>
      </c>
      <c r="BU78" s="34">
        <f>'[2]1.10'!OG78</f>
        <v>-734.77507234426184</v>
      </c>
      <c r="BV78" s="34">
        <f>'[2]1.10'!OH78</f>
        <v>0</v>
      </c>
      <c r="BW78" s="34">
        <f>'[2]1.10'!OI78</f>
        <v>0</v>
      </c>
      <c r="BX78" s="34">
        <f t="shared" si="1336"/>
        <v>-2523.3854456590361</v>
      </c>
      <c r="BY78" s="34">
        <f>'[2]1.10'!OK78</f>
        <v>-2523.3854456590361</v>
      </c>
      <c r="BZ78" s="34">
        <f>'[2]1.10'!OL78</f>
        <v>0</v>
      </c>
      <c r="CA78" s="34">
        <f>'[2]1.10'!OM78</f>
        <v>0</v>
      </c>
      <c r="CB78" s="34">
        <f t="shared" si="1338"/>
        <v>-1112.7565719949798</v>
      </c>
      <c r="CC78" s="34">
        <f>'[2]1.10'!OO78</f>
        <v>-1112.7565719949798</v>
      </c>
      <c r="CD78" s="34">
        <f>'[2]1.10'!OP78</f>
        <v>0</v>
      </c>
      <c r="CE78" s="34">
        <f>'[2]1.10'!OQ78</f>
        <v>0</v>
      </c>
      <c r="CF78" s="34">
        <f t="shared" si="1340"/>
        <v>32088.667699999965</v>
      </c>
      <c r="CG78" s="34">
        <f>'[2]1.10'!OS78</f>
        <v>20815.0293483516</v>
      </c>
      <c r="CH78" s="34">
        <f>'[2]1.10'!OT78</f>
        <v>0</v>
      </c>
      <c r="CI78" s="34">
        <f>'[2]1.10'!OU78</f>
        <v>11273.638351648366</v>
      </c>
      <c r="CJ78" s="34">
        <f t="shared" si="1342"/>
        <v>1092.1764172413696</v>
      </c>
      <c r="CK78" s="34">
        <f>'[2]1.10'!OW78</f>
        <v>1092.1764172413696</v>
      </c>
      <c r="CL78" s="34">
        <f>'[2]1.10'!OX78</f>
        <v>0</v>
      </c>
      <c r="CM78" s="34">
        <f>'[2]1.10'!OY78</f>
        <v>0</v>
      </c>
      <c r="CN78" s="34">
        <f t="shared" si="1344"/>
        <v>3158.9976937853207</v>
      </c>
      <c r="CO78" s="34">
        <f>'[2]1.10'!PA78</f>
        <v>3158.9976937853207</v>
      </c>
      <c r="CP78" s="34">
        <f>'[2]1.10'!PB78</f>
        <v>0</v>
      </c>
      <c r="CQ78" s="34">
        <f>'[2]1.10'!PC78</f>
        <v>0</v>
      </c>
      <c r="CR78" s="34">
        <f t="shared" si="1346"/>
        <v>60.775330069922347</v>
      </c>
      <c r="CS78" s="34">
        <f>'[2]1.10'!PE78</f>
        <v>60.775330069922347</v>
      </c>
      <c r="CT78" s="34">
        <f>'[2]1.10'!PF78</f>
        <v>0</v>
      </c>
      <c r="CU78" s="34">
        <f>'[2]1.10'!PG78</f>
        <v>0</v>
      </c>
      <c r="CV78" s="34">
        <f t="shared" si="1348"/>
        <v>551.94986990291954</v>
      </c>
      <c r="CW78" s="34">
        <f>'[2]1.10'!PI78</f>
        <v>523.98047323625281</v>
      </c>
      <c r="CX78" s="34">
        <f>'[2]1.10'!PJ78</f>
        <v>0</v>
      </c>
      <c r="CY78" s="34">
        <f>'[2]1.10'!PK78</f>
        <v>27.969396666666697</v>
      </c>
      <c r="CZ78" s="34">
        <f t="shared" si="1350"/>
        <v>-670.81241328125179</v>
      </c>
      <c r="DA78" s="34">
        <f>'[2]1.10'!PM78</f>
        <v>-670.81241328125179</v>
      </c>
      <c r="DB78" s="34">
        <f>'[2]1.10'!PN78</f>
        <v>0</v>
      </c>
      <c r="DC78" s="34">
        <f>'[2]1.10'!PO78</f>
        <v>0</v>
      </c>
      <c r="DD78" s="34">
        <f t="shared" si="1352"/>
        <v>-695.81669090909691</v>
      </c>
      <c r="DE78" s="34">
        <f>'[2]1.10'!PQ78</f>
        <v>-695.81669090909691</v>
      </c>
      <c r="DF78" s="34">
        <f>'[2]1.10'!PR78</f>
        <v>0</v>
      </c>
      <c r="DG78" s="34">
        <f>'[2]1.10'!PS78</f>
        <v>0</v>
      </c>
      <c r="DH78" s="34">
        <f t="shared" si="1354"/>
        <v>-407.30769033530487</v>
      </c>
      <c r="DI78" s="34">
        <f>'[2]1.10'!PU78</f>
        <v>-407.30769033530487</v>
      </c>
      <c r="DJ78" s="34">
        <f>'[2]1.10'!PV78</f>
        <v>0</v>
      </c>
      <c r="DK78" s="34">
        <f>'[2]1.10'!PW78</f>
        <v>0</v>
      </c>
      <c r="DL78" s="34">
        <f t="shared" si="1356"/>
        <v>-6344.7889483091776</v>
      </c>
      <c r="DM78" s="34">
        <f>'[2]1.10'!PY78</f>
        <v>-34.247149420284586</v>
      </c>
      <c r="DN78" s="34">
        <f>'[2]1.10'!PZ78</f>
        <v>0</v>
      </c>
      <c r="DO78" s="34">
        <f>'[2]1.10'!QA78</f>
        <v>-6310.541798888893</v>
      </c>
      <c r="DP78" s="34">
        <f t="shared" si="1358"/>
        <v>585.0980226415079</v>
      </c>
      <c r="DQ78" s="34">
        <f>'[2]1.10'!QC78</f>
        <v>2.2641507939624717E-5</v>
      </c>
      <c r="DR78" s="34">
        <f>'[2]1.10'!QD78</f>
        <v>0</v>
      </c>
      <c r="DS78" s="34">
        <f>'[2]1.10'!QE78</f>
        <v>585.09799999999996</v>
      </c>
      <c r="DT78" s="34">
        <f t="shared" si="1360"/>
        <v>7896.3824453874622</v>
      </c>
      <c r="DU78" s="34">
        <f>'[2]1.10'!QG78</f>
        <v>7896.3824453874622</v>
      </c>
      <c r="DV78" s="34">
        <f>'[2]1.10'!QH78</f>
        <v>0</v>
      </c>
      <c r="DW78" s="34">
        <f>'[2]1.10'!QI78</f>
        <v>0</v>
      </c>
      <c r="DX78" s="34">
        <f t="shared" si="1362"/>
        <v>1060.4891967213061</v>
      </c>
      <c r="DY78" s="34">
        <f>'[2]1.10'!QK78</f>
        <v>-2.0327869401626231E-4</v>
      </c>
      <c r="DZ78" s="34">
        <f>'[2]1.10'!QL78</f>
        <v>0</v>
      </c>
      <c r="EA78" s="34">
        <f>'[2]1.10'!QM78</f>
        <v>1060.4894000000002</v>
      </c>
      <c r="EB78" s="34">
        <f t="shared" si="1364"/>
        <v>1572.4497882352975</v>
      </c>
      <c r="EC78" s="34">
        <f>'[2]1.10'!QO78</f>
        <v>-1.1764702549044159E-5</v>
      </c>
      <c r="ED78" s="34">
        <f>'[2]1.10'!QP78</f>
        <v>0</v>
      </c>
      <c r="EE78" s="34">
        <f>'[2]1.10'!QQ78</f>
        <v>1572.4498000000001</v>
      </c>
      <c r="EF78" s="34">
        <f t="shared" si="1366"/>
        <v>-73.137237908503039</v>
      </c>
      <c r="EG78" s="34">
        <f>'[2]1.10'!QS78</f>
        <v>-3.79085030317583E-5</v>
      </c>
      <c r="EH78" s="34">
        <f>'[2]1.10'!QT78</f>
        <v>0</v>
      </c>
      <c r="EI78" s="34">
        <f>'[2]1.10'!QU78</f>
        <v>-73.137200000000007</v>
      </c>
      <c r="EJ78" s="34">
        <f t="shared" si="1368"/>
        <v>-219.41157674418628</v>
      </c>
      <c r="EK78" s="34">
        <f>'[2]1.10'!QW78</f>
        <v>2.3255813744071929E-5</v>
      </c>
      <c r="EL78" s="34">
        <f>'[2]1.10'!QX78</f>
        <v>0</v>
      </c>
      <c r="EM78" s="34">
        <f>'[2]1.10'!QY78</f>
        <v>-219.41160000000002</v>
      </c>
      <c r="EN78" s="34">
        <f t="shared" si="1370"/>
        <v>5196.2397166666678</v>
      </c>
      <c r="EO78" s="34">
        <f>'[2]1.10'!RA78</f>
        <v>3256.7497666666677</v>
      </c>
      <c r="EP78" s="34">
        <f>'[2]1.10'!RB78</f>
        <v>0</v>
      </c>
      <c r="EQ78" s="34">
        <f>'[2]1.10'!RC78</f>
        <v>1939.4899499999999</v>
      </c>
      <c r="ER78" s="34">
        <f t="shared" si="1372"/>
        <v>-1275.8425632398939</v>
      </c>
      <c r="ES78" s="34">
        <f>'[2]1.10'!RE78</f>
        <v>1663.4560136831842</v>
      </c>
      <c r="ET78" s="34">
        <f>'[2]1.10'!RF78</f>
        <v>0</v>
      </c>
      <c r="EU78" s="34">
        <f>'[2]1.10'!RG78</f>
        <v>-2939.2985769230781</v>
      </c>
      <c r="EV78" s="34">
        <f t="shared" si="1374"/>
        <v>2949.8886000000161</v>
      </c>
      <c r="EW78" s="34">
        <f>'[2]1.10'!RI78</f>
        <v>1.1483911600157626</v>
      </c>
      <c r="EX78" s="34">
        <f>'[2]1.10'!RJ78</f>
        <v>0</v>
      </c>
      <c r="EY78" s="34">
        <f>'[2]1.10'!RK78</f>
        <v>2948.7402088400004</v>
      </c>
      <c r="EZ78" s="34">
        <f t="shared" si="1376"/>
        <v>2565.0715387283258</v>
      </c>
      <c r="FA78" s="34">
        <f>'[2]1.10'!RM78</f>
        <v>14.319497208326084</v>
      </c>
      <c r="FB78" s="34">
        <f>'[2]1.10'!RN78</f>
        <v>0</v>
      </c>
      <c r="FC78" s="34">
        <f>'[2]1.10'!RO78</f>
        <v>2550.7520415199997</v>
      </c>
      <c r="FD78" s="34">
        <f t="shared" si="1378"/>
        <v>969.10073390556136</v>
      </c>
      <c r="FE78" s="34">
        <f>'[2]1.10'!RQ78</f>
        <v>-25.682674894438719</v>
      </c>
      <c r="FF78" s="34">
        <f>'[2]1.10'!RR78</f>
        <v>0</v>
      </c>
      <c r="FG78" s="34">
        <f>'[2]1.10'!RS78</f>
        <v>994.78340880000007</v>
      </c>
      <c r="FH78" s="34">
        <f t="shared" si="1380"/>
        <v>0</v>
      </c>
      <c r="FI78" s="34">
        <f>'[2]1.10'!RU78</f>
        <v>0</v>
      </c>
      <c r="FJ78" s="34">
        <f>'[2]1.10'!RV78</f>
        <v>0</v>
      </c>
      <c r="FK78" s="34">
        <f>'[2]1.10'!RW78</f>
        <v>0</v>
      </c>
    </row>
    <row r="79" spans="1:167" s="10" customFormat="1" ht="24" x14ac:dyDescent="0.2">
      <c r="A79" s="66" t="s">
        <v>63</v>
      </c>
      <c r="B79" s="87" t="s">
        <v>63</v>
      </c>
      <c r="C79" s="45" t="s">
        <v>160</v>
      </c>
      <c r="D79" s="34">
        <f t="shared" si="1382"/>
        <v>2719.3445000000002</v>
      </c>
      <c r="E79" s="34">
        <f>'[2]1.10'!LQ79</f>
        <v>262.12453778878717</v>
      </c>
      <c r="F79" s="34">
        <f>'[2]1.10'!LR79</f>
        <v>0</v>
      </c>
      <c r="G79" s="34">
        <f>'[2]1.10'!LS79</f>
        <v>2457.219962211213</v>
      </c>
      <c r="H79" s="34">
        <f t="shared" si="1302"/>
        <v>-260.54761400000007</v>
      </c>
      <c r="I79" s="34">
        <f>'[2]1.10'!LU79</f>
        <v>-282.16680088136206</v>
      </c>
      <c r="J79" s="34">
        <f>'[2]1.10'!LV79</f>
        <v>0</v>
      </c>
      <c r="K79" s="34">
        <f>'[2]1.10'!LW79</f>
        <v>21.619186881362001</v>
      </c>
      <c r="L79" s="34">
        <f t="shared" si="1304"/>
        <v>102.98084999999992</v>
      </c>
      <c r="M79" s="34">
        <f>'[2]1.10'!LY79</f>
        <v>59.53574352258056</v>
      </c>
      <c r="N79" s="34">
        <f>'[2]1.10'!LZ79</f>
        <v>0</v>
      </c>
      <c r="O79" s="34">
        <f>'[2]1.10'!MA79</f>
        <v>43.445106477419358</v>
      </c>
      <c r="P79" s="34">
        <f t="shared" si="1306"/>
        <v>342.30297100000007</v>
      </c>
      <c r="Q79" s="34">
        <f>'[2]1.10'!MC79</f>
        <v>296.59475852473122</v>
      </c>
      <c r="R79" s="34">
        <f>'[2]1.10'!MD79</f>
        <v>0</v>
      </c>
      <c r="S79" s="34">
        <f>'[2]1.10'!ME79</f>
        <v>45.708212475268823</v>
      </c>
      <c r="T79" s="34">
        <f t="shared" si="1308"/>
        <v>294.52212499999996</v>
      </c>
      <c r="U79" s="34">
        <f>'[2]1.10'!MG79</f>
        <v>268.85248936114198</v>
      </c>
      <c r="V79" s="34">
        <f>'[2]1.10'!MH79</f>
        <v>0</v>
      </c>
      <c r="W79" s="34">
        <f>'[2]1.10'!MI79</f>
        <v>25.669635638857994</v>
      </c>
      <c r="X79" s="34">
        <f t="shared" si="1310"/>
        <v>-116.65611600000011</v>
      </c>
      <c r="Y79" s="34">
        <f>'[2]1.10'!MK79</f>
        <v>-167.18099358924744</v>
      </c>
      <c r="Z79" s="34">
        <f>'[2]1.10'!ML79</f>
        <v>0</v>
      </c>
      <c r="AA79" s="34">
        <f>'[2]1.10'!MM79</f>
        <v>50.524877589247318</v>
      </c>
      <c r="AB79" s="34">
        <f t="shared" si="1312"/>
        <v>157.03815900000018</v>
      </c>
      <c r="AC79" s="34">
        <f>'[2]1.10'!MO79</f>
        <v>131.65247486881739</v>
      </c>
      <c r="AD79" s="34">
        <f>'[2]1.10'!MP79</f>
        <v>0</v>
      </c>
      <c r="AE79" s="34">
        <f>'[2]1.10'!MQ79</f>
        <v>25.385684131182792</v>
      </c>
      <c r="AF79" s="34">
        <f t="shared" si="1314"/>
        <v>214.25409099999979</v>
      </c>
      <c r="AG79" s="34">
        <f>'[2]1.10'!MS79</f>
        <v>162.47893425161269</v>
      </c>
      <c r="AH79" s="34">
        <f>'[2]1.10'!MT79</f>
        <v>0</v>
      </c>
      <c r="AI79" s="34">
        <f>'[2]1.10'!MU79</f>
        <v>51.775156748387104</v>
      </c>
      <c r="AJ79" s="34">
        <f t="shared" si="1316"/>
        <v>26.672516000000087</v>
      </c>
      <c r="AK79" s="34">
        <f>'[2]1.10'!MW79</f>
        <v>-27.44744759600605</v>
      </c>
      <c r="AL79" s="34">
        <f>'[2]1.10'!MX79</f>
        <v>0</v>
      </c>
      <c r="AM79" s="34">
        <f>'[2]1.10'!MY79</f>
        <v>54.119963596006137</v>
      </c>
      <c r="AN79" s="34">
        <f t="shared" si="1318"/>
        <v>-87.042262000000392</v>
      </c>
      <c r="AO79" s="34">
        <f>'[2]1.10'!NA79</f>
        <v>-113.50538808888929</v>
      </c>
      <c r="AP79" s="34">
        <f>'[2]1.10'!NB79</f>
        <v>0</v>
      </c>
      <c r="AQ79" s="34">
        <f>'[2]1.10'!NC79</f>
        <v>26.463126088888895</v>
      </c>
      <c r="AR79" s="34">
        <f t="shared" si="1320"/>
        <v>107.91518799999994</v>
      </c>
      <c r="AS79" s="34">
        <f>'[2]1.10'!NE79</f>
        <v>56.110831499999939</v>
      </c>
      <c r="AT79" s="34">
        <f>'[2]1.10'!NF79</f>
        <v>0</v>
      </c>
      <c r="AU79" s="34">
        <f>'[2]1.10'!NG79</f>
        <v>51.804356500000004</v>
      </c>
      <c r="AV79" s="34">
        <f t="shared" si="1322"/>
        <v>232.15625100000034</v>
      </c>
      <c r="AW79" s="34">
        <f>'[2]1.10'!NI79</f>
        <v>205.19457409782643</v>
      </c>
      <c r="AX79" s="34">
        <f>'[2]1.10'!NJ79</f>
        <v>0</v>
      </c>
      <c r="AY79" s="34">
        <f>'[2]1.10'!NK79</f>
        <v>26.961676902173899</v>
      </c>
      <c r="AZ79" s="34">
        <f t="shared" si="1324"/>
        <v>-176.11259700000028</v>
      </c>
      <c r="BA79" s="34">
        <f>'[2]1.10'!NM79</f>
        <v>-203.43294052222248</v>
      </c>
      <c r="BB79" s="34">
        <f>'[2]1.10'!NN79</f>
        <v>0</v>
      </c>
      <c r="BC79" s="34">
        <f>'[2]1.10'!NO79</f>
        <v>27.320343522222203</v>
      </c>
      <c r="BD79" s="34">
        <f t="shared" si="1326"/>
        <v>4.8990580000004229</v>
      </c>
      <c r="BE79" s="34">
        <f>'[2]1.10'!NQ79</f>
        <v>-47.457766901098374</v>
      </c>
      <c r="BF79" s="34">
        <f>'[2]1.10'!NR79</f>
        <v>0</v>
      </c>
      <c r="BG79" s="34">
        <f>'[2]1.10'!NS79</f>
        <v>52.356824901098797</v>
      </c>
      <c r="BH79" s="34">
        <f t="shared" si="1328"/>
        <v>315.13477400000011</v>
      </c>
      <c r="BI79" s="34">
        <f>'[2]1.10'!NU79</f>
        <v>287.78577636956533</v>
      </c>
      <c r="BJ79" s="34">
        <f>'[2]1.10'!NV79</f>
        <v>0</v>
      </c>
      <c r="BK79" s="34">
        <f>'[2]1.10'!NW79</f>
        <v>27.348997630434802</v>
      </c>
      <c r="BL79" s="34">
        <f t="shared" si="1330"/>
        <v>-83.569726000000173</v>
      </c>
      <c r="BM79" s="34">
        <f>'[2]1.10'!NY79</f>
        <v>-83.569726000000173</v>
      </c>
      <c r="BN79" s="34">
        <f>'[2]1.10'!NZ79</f>
        <v>0</v>
      </c>
      <c r="BO79" s="34">
        <f>'[2]1.10'!OA79</f>
        <v>0</v>
      </c>
      <c r="BP79" s="34">
        <f t="shared" si="1332"/>
        <v>-32.962598000000071</v>
      </c>
      <c r="BQ79" s="34">
        <f>'[2]1.10'!OC79</f>
        <v>-60.268409266666772</v>
      </c>
      <c r="BR79" s="34">
        <f>'[2]1.10'!OD79</f>
        <v>0</v>
      </c>
      <c r="BS79" s="34">
        <f>'[2]1.10'!OE79</f>
        <v>27.305811266666701</v>
      </c>
      <c r="BT79" s="34">
        <f t="shared" si="1334"/>
        <v>-332.53352799999993</v>
      </c>
      <c r="BU79" s="34">
        <f>'[2]1.10'!OG79</f>
        <v>-146.60333899999975</v>
      </c>
      <c r="BV79" s="34">
        <f>'[2]1.10'!OH79</f>
        <v>0</v>
      </c>
      <c r="BW79" s="34">
        <f>'[2]1.10'!OI79</f>
        <v>-185.93018900000018</v>
      </c>
      <c r="BX79" s="34">
        <f t="shared" si="1336"/>
        <v>-8.0371639999998479</v>
      </c>
      <c r="BY79" s="34">
        <f>'[2]1.10'!OK79</f>
        <v>-285.91156204347834</v>
      </c>
      <c r="BZ79" s="34">
        <f>'[2]1.10'!OL79</f>
        <v>0</v>
      </c>
      <c r="CA79" s="34">
        <f>'[2]1.10'!OM79</f>
        <v>277.87439804347849</v>
      </c>
      <c r="CB79" s="34">
        <f t="shared" si="1338"/>
        <v>-56.318478000000141</v>
      </c>
      <c r="CC79" s="34">
        <f>'[2]1.10'!OO79</f>
        <v>-56.318478000000141</v>
      </c>
      <c r="CD79" s="34">
        <f>'[2]1.10'!OP79</f>
        <v>0</v>
      </c>
      <c r="CE79" s="34">
        <f>'[2]1.10'!OQ79</f>
        <v>0</v>
      </c>
      <c r="CF79" s="34">
        <f t="shared" si="1340"/>
        <v>-276.67539999999963</v>
      </c>
      <c r="CG79" s="34">
        <f>'[2]1.10'!OS79</f>
        <v>525.0055494505508</v>
      </c>
      <c r="CH79" s="34">
        <f>'[2]1.10'!OT79</f>
        <v>0</v>
      </c>
      <c r="CI79" s="34">
        <f>'[2]1.10'!OU79</f>
        <v>-801.68094945055043</v>
      </c>
      <c r="CJ79" s="34">
        <f t="shared" si="1342"/>
        <v>-444.23720000000048</v>
      </c>
      <c r="CK79" s="34">
        <f>'[2]1.10'!OW79</f>
        <v>-148.17956153846166</v>
      </c>
      <c r="CL79" s="34">
        <f>'[2]1.10'!OX79</f>
        <v>0</v>
      </c>
      <c r="CM79" s="34">
        <f>'[2]1.10'!OY79</f>
        <v>-296.05763846153883</v>
      </c>
      <c r="CN79" s="34">
        <f t="shared" si="1344"/>
        <v>215.66110000000026</v>
      </c>
      <c r="CO79" s="34">
        <f>'[2]1.10'!PA79</f>
        <v>160.46189347826106</v>
      </c>
      <c r="CP79" s="34">
        <f>'[2]1.10'!PB79</f>
        <v>0</v>
      </c>
      <c r="CQ79" s="34">
        <f>'[2]1.10'!PC79</f>
        <v>55.1992065217392</v>
      </c>
      <c r="CR79" s="34">
        <f t="shared" si="1346"/>
        <v>-30.728900000000067</v>
      </c>
      <c r="CS79" s="34">
        <f>'[2]1.10'!PE79</f>
        <v>-2.4610804347826658</v>
      </c>
      <c r="CT79" s="34">
        <f>'[2]1.10'!PF79</f>
        <v>0</v>
      </c>
      <c r="CU79" s="34">
        <f>'[2]1.10'!PG79</f>
        <v>-28.267819565217401</v>
      </c>
      <c r="CV79" s="34">
        <f t="shared" si="1348"/>
        <v>-11.054799999999886</v>
      </c>
      <c r="CW79" s="34">
        <f>'[2]1.10'!PI79</f>
        <v>-39.024196666666583</v>
      </c>
      <c r="CX79" s="34">
        <f>'[2]1.10'!PJ79</f>
        <v>0</v>
      </c>
      <c r="CY79" s="34">
        <f>'[2]1.10'!PK79</f>
        <v>27.969396666666697</v>
      </c>
      <c r="CZ79" s="34">
        <f t="shared" si="1350"/>
        <v>-44.422599999999875</v>
      </c>
      <c r="DA79" s="34">
        <f>'[2]1.10'!PM79</f>
        <v>-72.013640659340581</v>
      </c>
      <c r="DB79" s="34">
        <f>'[2]1.10'!PN79</f>
        <v>0</v>
      </c>
      <c r="DC79" s="34">
        <f>'[2]1.10'!PO79</f>
        <v>27.591040659340702</v>
      </c>
      <c r="DD79" s="34">
        <f t="shared" si="1352"/>
        <v>1262.7823999999996</v>
      </c>
      <c r="DE79" s="34">
        <f>'[2]1.10'!PQ79</f>
        <v>-55.858251086958262</v>
      </c>
      <c r="DF79" s="34">
        <f>'[2]1.10'!PR79</f>
        <v>0</v>
      </c>
      <c r="DG79" s="34">
        <f>'[2]1.10'!PS79</f>
        <v>1318.6406510869579</v>
      </c>
      <c r="DH79" s="34">
        <f t="shared" si="1354"/>
        <v>62.721000000000402</v>
      </c>
      <c r="DI79" s="34">
        <f>'[2]1.10'!PU79</f>
        <v>62.721000000000402</v>
      </c>
      <c r="DJ79" s="34">
        <f>'[2]1.10'!PV79</f>
        <v>0</v>
      </c>
      <c r="DK79" s="34">
        <f>'[2]1.10'!PW79</f>
        <v>0</v>
      </c>
      <c r="DL79" s="34">
        <f t="shared" si="1356"/>
        <v>436.21089999999913</v>
      </c>
      <c r="DM79" s="34">
        <f>'[2]1.10'!PY79</f>
        <v>321.99294888888795</v>
      </c>
      <c r="DN79" s="34">
        <f>'[2]1.10'!PZ79</f>
        <v>0</v>
      </c>
      <c r="DO79" s="34">
        <f>'[2]1.10'!QA79</f>
        <v>114.21795111111119</v>
      </c>
      <c r="DP79" s="34">
        <f t="shared" si="1358"/>
        <v>-4.9999999956185093E-4</v>
      </c>
      <c r="DQ79" s="34">
        <f>'[2]1.10'!QC79</f>
        <v>-4.9999999956185093E-4</v>
      </c>
      <c r="DR79" s="34">
        <f>'[2]1.10'!QD79</f>
        <v>0</v>
      </c>
      <c r="DS79" s="34">
        <f>'[2]1.10'!QE79</f>
        <v>0</v>
      </c>
      <c r="DT79" s="34">
        <f t="shared" si="1360"/>
        <v>1177.5052000000005</v>
      </c>
      <c r="DU79" s="34">
        <f>'[2]1.10'!QG79</f>
        <v>1177.5052000000005</v>
      </c>
      <c r="DV79" s="34">
        <f>'[2]1.10'!QH79</f>
        <v>0</v>
      </c>
      <c r="DW79" s="34">
        <f>'[2]1.10'!QI79</f>
        <v>0</v>
      </c>
      <c r="DX79" s="34">
        <f t="shared" si="1362"/>
        <v>146.27440000000024</v>
      </c>
      <c r="DY79" s="34">
        <f>'[2]1.10'!QK79</f>
        <v>146.27440000000024</v>
      </c>
      <c r="DZ79" s="34">
        <f>'[2]1.10'!QL79</f>
        <v>0</v>
      </c>
      <c r="EA79" s="34">
        <f>'[2]1.10'!QM79</f>
        <v>0</v>
      </c>
      <c r="EB79" s="34">
        <f t="shared" si="1364"/>
        <v>73.137200000000121</v>
      </c>
      <c r="EC79" s="34">
        <f>'[2]1.10'!QO79</f>
        <v>73.137200000000121</v>
      </c>
      <c r="ED79" s="34">
        <f>'[2]1.10'!QP79</f>
        <v>0</v>
      </c>
      <c r="EE79" s="34">
        <f>'[2]1.10'!QQ79</f>
        <v>0</v>
      </c>
      <c r="EF79" s="34">
        <f t="shared" si="1366"/>
        <v>-7.999999998844487E-4</v>
      </c>
      <c r="EG79" s="34">
        <f>'[2]1.10'!QS79</f>
        <v>-7.999999998844487E-4</v>
      </c>
      <c r="EH79" s="34">
        <f>'[2]1.10'!QT79</f>
        <v>0</v>
      </c>
      <c r="EI79" s="34">
        <f>'[2]1.10'!QU79</f>
        <v>0</v>
      </c>
      <c r="EJ79" s="34">
        <f t="shared" si="1368"/>
        <v>-109.70620000000012</v>
      </c>
      <c r="EK79" s="34">
        <f>'[2]1.10'!QW79</f>
        <v>-109.70620000000012</v>
      </c>
      <c r="EL79" s="34">
        <f>'[2]1.10'!QX79</f>
        <v>0</v>
      </c>
      <c r="EM79" s="34">
        <f>'[2]1.10'!QY79</f>
        <v>0</v>
      </c>
      <c r="EN79" s="34">
        <f t="shared" si="1370"/>
        <v>417.19859999999886</v>
      </c>
      <c r="EO79" s="34">
        <f>'[2]1.10'!RA79</f>
        <v>417.19859999999886</v>
      </c>
      <c r="EP79" s="34">
        <f>'[2]1.10'!RB79</f>
        <v>0</v>
      </c>
      <c r="EQ79" s="34">
        <f>'[2]1.10'!RC79</f>
        <v>0</v>
      </c>
      <c r="ER79" s="34">
        <f t="shared" si="1372"/>
        <v>196.93359999999939</v>
      </c>
      <c r="ES79" s="34">
        <f>'[2]1.10'!RE79</f>
        <v>196.93359999999939</v>
      </c>
      <c r="ET79" s="34">
        <f>'[2]1.10'!RF79</f>
        <v>0</v>
      </c>
      <c r="EU79" s="34">
        <f>'[2]1.10'!RG79</f>
        <v>0</v>
      </c>
      <c r="EV79" s="34">
        <f t="shared" si="1374"/>
        <v>334.41380000000106</v>
      </c>
      <c r="EW79" s="34">
        <f>'[2]1.10'!RI79</f>
        <v>334.41380000000106</v>
      </c>
      <c r="EX79" s="34">
        <f>'[2]1.10'!RJ79</f>
        <v>0</v>
      </c>
      <c r="EY79" s="34">
        <f>'[2]1.10'!RK79</f>
        <v>0</v>
      </c>
      <c r="EZ79" s="34">
        <f t="shared" si="1376"/>
        <v>282.28340000000071</v>
      </c>
      <c r="FA79" s="34">
        <f>'[2]1.10'!RM79</f>
        <v>282.28340000000071</v>
      </c>
      <c r="FB79" s="34">
        <f>'[2]1.10'!RN79</f>
        <v>0</v>
      </c>
      <c r="FC79" s="34">
        <f>'[2]1.10'!RO79</f>
        <v>0</v>
      </c>
      <c r="FD79" s="34">
        <f t="shared" si="1378"/>
        <v>-31.390600000002642</v>
      </c>
      <c r="FE79" s="34">
        <f>'[2]1.10'!RQ79</f>
        <v>-31.390600000002642</v>
      </c>
      <c r="FF79" s="34">
        <f>'[2]1.10'!RR79</f>
        <v>0</v>
      </c>
      <c r="FG79" s="34">
        <f>'[2]1.10'!RS79</f>
        <v>0</v>
      </c>
      <c r="FH79" s="34">
        <f t="shared" si="1380"/>
        <v>0</v>
      </c>
      <c r="FI79" s="34">
        <f>'[2]1.10'!RU79</f>
        <v>0</v>
      </c>
      <c r="FJ79" s="34">
        <f>'[2]1.10'!RV79</f>
        <v>0</v>
      </c>
      <c r="FK79" s="34">
        <f>'[2]1.10'!RW79</f>
        <v>0</v>
      </c>
    </row>
    <row r="80" spans="1:167" s="10" customFormat="1" x14ac:dyDescent="0.2">
      <c r="A80" s="66"/>
      <c r="B80" s="87"/>
      <c r="C80" s="45" t="s">
        <v>156</v>
      </c>
      <c r="D80" s="34">
        <f t="shared" ref="D80:D136" si="1383">E80+F80+G80</f>
        <v>105236.09749999999</v>
      </c>
      <c r="E80" s="34">
        <f t="shared" ref="E80:G80" si="1384">E81+E82+E83</f>
        <v>8980.8603595883378</v>
      </c>
      <c r="F80" s="34">
        <f t="shared" si="1384"/>
        <v>0</v>
      </c>
      <c r="G80" s="34">
        <f t="shared" si="1384"/>
        <v>96255.237140411657</v>
      </c>
      <c r="H80" s="34">
        <f t="shared" si="1302"/>
        <v>-9369.3215139999847</v>
      </c>
      <c r="I80" s="34">
        <f t="shared" ref="I80:K80" si="1385">I81+I82+I83</f>
        <v>-10515.138418712171</v>
      </c>
      <c r="J80" s="34">
        <f t="shared" si="1385"/>
        <v>0</v>
      </c>
      <c r="K80" s="34">
        <f t="shared" si="1385"/>
        <v>1145.816904712186</v>
      </c>
      <c r="L80" s="34">
        <f t="shared" si="1304"/>
        <v>2180.0519739999845</v>
      </c>
      <c r="M80" s="34">
        <f t="shared" ref="M80:O80" si="1386">M81+M82+M83</f>
        <v>2158.3294207612748</v>
      </c>
      <c r="N80" s="34">
        <f t="shared" si="1386"/>
        <v>0</v>
      </c>
      <c r="O80" s="34">
        <f t="shared" si="1386"/>
        <v>21.722553238709679</v>
      </c>
      <c r="P80" s="34">
        <f t="shared" si="1306"/>
        <v>11318.040285000001</v>
      </c>
      <c r="Q80" s="34">
        <f t="shared" ref="Q80:S80" si="1387">Q81+Q82+Q83</f>
        <v>11409.456709950538</v>
      </c>
      <c r="R80" s="34">
        <f t="shared" si="1387"/>
        <v>0</v>
      </c>
      <c r="S80" s="34">
        <f t="shared" si="1387"/>
        <v>-91.416424950537646</v>
      </c>
      <c r="T80" s="34">
        <f t="shared" si="1308"/>
        <v>10808.705195000008</v>
      </c>
      <c r="U80" s="34">
        <f t="shared" ref="U80:W80" si="1388">U81+U82+U83</f>
        <v>10911.383737555439</v>
      </c>
      <c r="V80" s="34">
        <f t="shared" si="1388"/>
        <v>0</v>
      </c>
      <c r="W80" s="34">
        <f t="shared" si="1388"/>
        <v>-102.67854255543197</v>
      </c>
      <c r="X80" s="34">
        <f t="shared" si="1310"/>
        <v>-5731.243655000002</v>
      </c>
      <c r="Y80" s="34">
        <f t="shared" ref="Y80:AA80" si="1389">Y81+Y82+Y83</f>
        <v>-6640.6914516064535</v>
      </c>
      <c r="Z80" s="34">
        <f t="shared" si="1389"/>
        <v>0</v>
      </c>
      <c r="AA80" s="34">
        <f t="shared" si="1389"/>
        <v>909.44779660645179</v>
      </c>
      <c r="AB80" s="34">
        <f t="shared" si="1312"/>
        <v>4418.4768059999933</v>
      </c>
      <c r="AC80" s="34">
        <f t="shared" ref="AC80:AE80" si="1390">AC81+AC82+AC83</f>
        <v>5306.9757505913913</v>
      </c>
      <c r="AD80" s="34">
        <f t="shared" si="1390"/>
        <v>0</v>
      </c>
      <c r="AE80" s="34">
        <f t="shared" si="1390"/>
        <v>-888.49894459139773</v>
      </c>
      <c r="AF80" s="34">
        <f t="shared" si="1314"/>
        <v>6029.0760350000064</v>
      </c>
      <c r="AG80" s="34">
        <f t="shared" ref="AG80:AI80" si="1391">AG81+AG82+AG83</f>
        <v>5821.9754080064577</v>
      </c>
      <c r="AH80" s="34">
        <f t="shared" si="1391"/>
        <v>0</v>
      </c>
      <c r="AI80" s="34">
        <f t="shared" si="1391"/>
        <v>207.10062699354842</v>
      </c>
      <c r="AJ80" s="34">
        <f t="shared" si="1316"/>
        <v>-663.15838600001621</v>
      </c>
      <c r="AK80" s="34">
        <f t="shared" ref="AK80:AM80" si="1392">AK81+AK82+AK83</f>
        <v>-906.69822218204388</v>
      </c>
      <c r="AL80" s="34">
        <f t="shared" si="1392"/>
        <v>0</v>
      </c>
      <c r="AM80" s="34">
        <f t="shared" si="1392"/>
        <v>243.53983618202761</v>
      </c>
      <c r="AN80" s="34">
        <f t="shared" si="1318"/>
        <v>-4223.6901280000011</v>
      </c>
      <c r="AO80" s="34">
        <f t="shared" ref="AO80:AQ80" si="1393">AO81+AO82+AO83</f>
        <v>-3509.185723600001</v>
      </c>
      <c r="AP80" s="34">
        <f t="shared" si="1393"/>
        <v>0</v>
      </c>
      <c r="AQ80" s="34">
        <f t="shared" si="1393"/>
        <v>-714.50440440000011</v>
      </c>
      <c r="AR80" s="34">
        <f t="shared" si="1320"/>
        <v>2446.9086720000023</v>
      </c>
      <c r="AS80" s="34">
        <f t="shared" ref="AS80:AU80" si="1394">AS81+AS82+AS83</f>
        <v>2136.0825330000025</v>
      </c>
      <c r="AT80" s="34">
        <f t="shared" si="1394"/>
        <v>0</v>
      </c>
      <c r="AU80" s="34">
        <f t="shared" si="1394"/>
        <v>310.82613900000001</v>
      </c>
      <c r="AV80" s="34">
        <f t="shared" si="1322"/>
        <v>7901.2097900000017</v>
      </c>
      <c r="AW80" s="34">
        <f t="shared" ref="AW80:AY80" si="1395">AW81+AW82+AW83</f>
        <v>7442.8612826630451</v>
      </c>
      <c r="AX80" s="34">
        <f t="shared" si="1395"/>
        <v>0</v>
      </c>
      <c r="AY80" s="34">
        <f t="shared" si="1395"/>
        <v>458.34850733695629</v>
      </c>
      <c r="AZ80" s="34">
        <f t="shared" si="1324"/>
        <v>-5309.5325069999926</v>
      </c>
      <c r="BA80" s="34">
        <f t="shared" ref="BA80:BC80" si="1396">BA81+BA82+BA83</f>
        <v>-7303.9175841222132</v>
      </c>
      <c r="BB80" s="34">
        <f t="shared" si="1396"/>
        <v>0</v>
      </c>
      <c r="BC80" s="34">
        <f t="shared" si="1396"/>
        <v>1994.3850771222208</v>
      </c>
      <c r="BD80" s="34">
        <f t="shared" si="1326"/>
        <v>-2266.5691969999925</v>
      </c>
      <c r="BE80" s="34">
        <f t="shared" ref="BE80:BG80" si="1397">BE81+BE82+BE83</f>
        <v>-2711.6022086593321</v>
      </c>
      <c r="BF80" s="34">
        <f t="shared" si="1397"/>
        <v>0</v>
      </c>
      <c r="BG80" s="34">
        <f t="shared" si="1397"/>
        <v>445.03301165933976</v>
      </c>
      <c r="BH80" s="34">
        <f t="shared" si="1328"/>
        <v>10639.721010000008</v>
      </c>
      <c r="BI80" s="34">
        <f t="shared" ref="BI80:BK80" si="1398">BI81+BI82+BI83</f>
        <v>10721.768002891313</v>
      </c>
      <c r="BJ80" s="34">
        <f t="shared" si="1398"/>
        <v>0</v>
      </c>
      <c r="BK80" s="34">
        <f t="shared" si="1398"/>
        <v>-82.046992891304399</v>
      </c>
      <c r="BL80" s="34">
        <f t="shared" si="1330"/>
        <v>-3210.4235280000053</v>
      </c>
      <c r="BM80" s="34">
        <f t="shared" ref="BM80:BO80" si="1399">BM81+BM82+BM83</f>
        <v>-3769.4272451739193</v>
      </c>
      <c r="BN80" s="34">
        <f t="shared" si="1399"/>
        <v>0</v>
      </c>
      <c r="BO80" s="34">
        <f t="shared" si="1399"/>
        <v>559.00371717391397</v>
      </c>
      <c r="BP80" s="34">
        <f t="shared" si="1332"/>
        <v>-13929.543942000011</v>
      </c>
      <c r="BQ80" s="34">
        <f t="shared" ref="BQ80:BS80" si="1400">BQ81+BQ82+BQ83</f>
        <v>-2379.1857761999972</v>
      </c>
      <c r="BR80" s="34">
        <f t="shared" si="1400"/>
        <v>0</v>
      </c>
      <c r="BS80" s="34">
        <f t="shared" si="1400"/>
        <v>-11550.358165800015</v>
      </c>
      <c r="BT80" s="34">
        <f t="shared" si="1334"/>
        <v>-1412.6885220000031</v>
      </c>
      <c r="BU80" s="34">
        <f t="shared" ref="BU80:BW80" si="1401">BU81+BU82+BU83</f>
        <v>-4918.8006574285782</v>
      </c>
      <c r="BV80" s="34">
        <f t="shared" si="1401"/>
        <v>0</v>
      </c>
      <c r="BW80" s="34">
        <f t="shared" si="1401"/>
        <v>3506.1121354285751</v>
      </c>
      <c r="BX80" s="34">
        <f t="shared" si="1336"/>
        <v>-11461.57893199998</v>
      </c>
      <c r="BY80" s="34">
        <f t="shared" ref="BY80:CA80" si="1402">BY81+BY82+BY83</f>
        <v>-11234.227151782588</v>
      </c>
      <c r="BZ80" s="34">
        <f t="shared" si="1402"/>
        <v>0</v>
      </c>
      <c r="CA80" s="34">
        <f t="shared" si="1402"/>
        <v>-227.35178021739151</v>
      </c>
      <c r="CB80" s="34">
        <f t="shared" si="1338"/>
        <v>-3501.6499560000079</v>
      </c>
      <c r="CC80" s="34">
        <f t="shared" ref="CC80:CE80" si="1403">CC81+CC82+CC83</f>
        <v>-1512.2832070869601</v>
      </c>
      <c r="CD80" s="34">
        <f t="shared" si="1403"/>
        <v>0</v>
      </c>
      <c r="CE80" s="34">
        <f t="shared" si="1403"/>
        <v>-1989.3667489130478</v>
      </c>
      <c r="CF80" s="34">
        <f t="shared" si="1340"/>
        <v>18769.042500000007</v>
      </c>
      <c r="CG80" s="34">
        <f t="shared" ref="CG80:CI80" si="1404">CG81+CG82+CG83</f>
        <v>20848.402462637372</v>
      </c>
      <c r="CH80" s="34">
        <f t="shared" si="1404"/>
        <v>0</v>
      </c>
      <c r="CI80" s="34">
        <f t="shared" si="1404"/>
        <v>-2079.3599626373657</v>
      </c>
      <c r="CJ80" s="34">
        <f t="shared" si="1342"/>
        <v>-4629.0555000000131</v>
      </c>
      <c r="CK80" s="34">
        <f t="shared" ref="CK80:CM80" si="1405">CK81+CK82+CK83</f>
        <v>-6082.4293615384759</v>
      </c>
      <c r="CL80" s="34">
        <f t="shared" si="1405"/>
        <v>0</v>
      </c>
      <c r="CM80" s="34">
        <f t="shared" si="1405"/>
        <v>1453.3738615384632</v>
      </c>
      <c r="CN80" s="34">
        <f t="shared" si="1344"/>
        <v>13881.341900000007</v>
      </c>
      <c r="CO80" s="34">
        <f t="shared" ref="CO80:CQ80" si="1406">CO81+CO82+CO83</f>
        <v>9079.0109326086949</v>
      </c>
      <c r="CP80" s="34">
        <f t="shared" si="1406"/>
        <v>0</v>
      </c>
      <c r="CQ80" s="34">
        <f t="shared" si="1406"/>
        <v>4802.3309673913109</v>
      </c>
      <c r="CR80" s="34">
        <f t="shared" si="1346"/>
        <v>4284.0661000000055</v>
      </c>
      <c r="CS80" s="34">
        <f t="shared" ref="CS80:CU80" si="1407">CS81+CS82+CS83</f>
        <v>1457.2841434782658</v>
      </c>
      <c r="CT80" s="34">
        <f t="shared" si="1407"/>
        <v>0</v>
      </c>
      <c r="CU80" s="34">
        <f t="shared" si="1407"/>
        <v>2826.7819565217401</v>
      </c>
      <c r="CV80" s="34">
        <f t="shared" si="1348"/>
        <v>1379.5520000000006</v>
      </c>
      <c r="CW80" s="34">
        <f t="shared" ref="CW80:CY80" si="1408">CW81+CW82+CW83</f>
        <v>-3654.9394000000048</v>
      </c>
      <c r="CX80" s="34">
        <f t="shared" si="1408"/>
        <v>0</v>
      </c>
      <c r="CY80" s="34">
        <f t="shared" si="1408"/>
        <v>5034.4914000000053</v>
      </c>
      <c r="CZ80" s="34">
        <f t="shared" si="1350"/>
        <v>840.42489999999543</v>
      </c>
      <c r="DA80" s="34">
        <f t="shared" ref="DA80:DC80" si="1409">DA81+DA82+DA83</f>
        <v>-3325.8222395604507</v>
      </c>
      <c r="DB80" s="34">
        <f t="shared" si="1409"/>
        <v>0</v>
      </c>
      <c r="DC80" s="34">
        <f t="shared" si="1409"/>
        <v>4166.2471395604462</v>
      </c>
      <c r="DD80" s="34">
        <f t="shared" si="1352"/>
        <v>-4020.1838999999918</v>
      </c>
      <c r="DE80" s="34">
        <f t="shared" ref="DE80:DG80" si="1410">DE81+DE82+DE83</f>
        <v>-4100.9170010869484</v>
      </c>
      <c r="DF80" s="34">
        <f t="shared" si="1410"/>
        <v>0</v>
      </c>
      <c r="DG80" s="34">
        <f t="shared" si="1410"/>
        <v>80.733101086956552</v>
      </c>
      <c r="DH80" s="34">
        <f t="shared" si="1354"/>
        <v>11599.276799999989</v>
      </c>
      <c r="DI80" s="34">
        <f t="shared" ref="DI80:DK80" si="1411">DI81+DI82+DI83</f>
        <v>3728.4872945652214</v>
      </c>
      <c r="DJ80" s="34">
        <f t="shared" si="1411"/>
        <v>0</v>
      </c>
      <c r="DK80" s="34">
        <f t="shared" si="1411"/>
        <v>7870.7895054347682</v>
      </c>
      <c r="DL80" s="34">
        <f t="shared" si="1356"/>
        <v>11138.429900000005</v>
      </c>
      <c r="DM80" s="34">
        <f t="shared" ref="DM80:DO80" si="1412">DM81+DM82+DM83</f>
        <v>11452.52926555556</v>
      </c>
      <c r="DN80" s="34">
        <f t="shared" si="1412"/>
        <v>0</v>
      </c>
      <c r="DO80" s="34">
        <f t="shared" si="1412"/>
        <v>-314.09936555555578</v>
      </c>
      <c r="DP80" s="34">
        <f t="shared" si="1358"/>
        <v>2223.3722999999936</v>
      </c>
      <c r="DQ80" s="34">
        <f t="shared" ref="DQ80:DS80" si="1413">DQ81+DQ82+DQ83</f>
        <v>-468.07850000000576</v>
      </c>
      <c r="DR80" s="34">
        <f t="shared" si="1413"/>
        <v>0</v>
      </c>
      <c r="DS80" s="34">
        <f t="shared" si="1413"/>
        <v>2691.4507999999996</v>
      </c>
      <c r="DT80" s="34">
        <f t="shared" si="1360"/>
        <v>43825.573600000018</v>
      </c>
      <c r="DU80" s="34">
        <f t="shared" ref="DU80:DW80" si="1414">DU81+DU82+DU83</f>
        <v>42881.149603906022</v>
      </c>
      <c r="DV80" s="34">
        <f t="shared" si="1414"/>
        <v>0</v>
      </c>
      <c r="DW80" s="34">
        <f t="shared" si="1414"/>
        <v>944.42399609399945</v>
      </c>
      <c r="DX80" s="34">
        <f t="shared" si="1362"/>
        <v>6655.4857999999913</v>
      </c>
      <c r="DY80" s="34">
        <f t="shared" ref="DY80:EA80" si="1415">DY81+DY82+DY83</f>
        <v>2450.0967999999907</v>
      </c>
      <c r="DZ80" s="34">
        <f t="shared" si="1415"/>
        <v>0</v>
      </c>
      <c r="EA80" s="34">
        <f t="shared" si="1415"/>
        <v>4205.3890000000001</v>
      </c>
      <c r="EB80" s="34">
        <f t="shared" si="1364"/>
        <v>1316.4698000000103</v>
      </c>
      <c r="EC80" s="34">
        <f t="shared" ref="EC80:EE80" si="1416">EC81+EC82+EC83</f>
        <v>658.23500000001013</v>
      </c>
      <c r="ED80" s="34">
        <f t="shared" si="1416"/>
        <v>0</v>
      </c>
      <c r="EE80" s="34">
        <f t="shared" si="1416"/>
        <v>658.23480000000006</v>
      </c>
      <c r="EF80" s="34">
        <f t="shared" si="1366"/>
        <v>-3254.6058000000016</v>
      </c>
      <c r="EG80" s="34">
        <f t="shared" ref="EG80:EI80" si="1417">EG81+EG82+EG83</f>
        <v>402.25419999999883</v>
      </c>
      <c r="EH80" s="34">
        <f t="shared" si="1417"/>
        <v>0</v>
      </c>
      <c r="EI80" s="34">
        <f t="shared" si="1417"/>
        <v>-3656.8600000000006</v>
      </c>
      <c r="EJ80" s="34">
        <f t="shared" si="1368"/>
        <v>-1572.4497999999915</v>
      </c>
      <c r="EK80" s="34">
        <f t="shared" ref="EK80:EM80" si="1418">EK81+EK82+EK83</f>
        <v>-1462.7439999999915</v>
      </c>
      <c r="EL80" s="34">
        <f t="shared" si="1418"/>
        <v>0</v>
      </c>
      <c r="EM80" s="34">
        <f t="shared" si="1418"/>
        <v>-109.70580000000001</v>
      </c>
      <c r="EN80" s="34">
        <f t="shared" si="1370"/>
        <v>-647.24700000003759</v>
      </c>
      <c r="EO80" s="34">
        <f t="shared" ref="EO80:EQ80" si="1419">EO81+EO82+EO83</f>
        <v>11392.228349999963</v>
      </c>
      <c r="EP80" s="34">
        <f t="shared" si="1419"/>
        <v>0</v>
      </c>
      <c r="EQ80" s="34">
        <f t="shared" si="1419"/>
        <v>-12039.475350000001</v>
      </c>
      <c r="ER80" s="34">
        <f t="shared" si="1372"/>
        <v>7433.849999999984</v>
      </c>
      <c r="ES80" s="34">
        <f t="shared" ref="ES80:EU80" si="1420">ES81+ES82+ES83</f>
        <v>5830.5962307692143</v>
      </c>
      <c r="ET80" s="34">
        <f t="shared" si="1420"/>
        <v>0</v>
      </c>
      <c r="EU80" s="34">
        <f t="shared" si="1420"/>
        <v>1603.2537692307701</v>
      </c>
      <c r="EV80" s="34">
        <f t="shared" si="1374"/>
        <v>7390.7936000000018</v>
      </c>
      <c r="EW80" s="34">
        <f t="shared" ref="EW80:EY80" si="1421">EW81+EW82+EW83</f>
        <v>7629.8806439600021</v>
      </c>
      <c r="EX80" s="34">
        <f t="shared" si="1421"/>
        <v>0</v>
      </c>
      <c r="EY80" s="34">
        <f t="shared" si="1421"/>
        <v>-239.08704396000002</v>
      </c>
      <c r="EZ80" s="34">
        <f t="shared" si="1376"/>
        <v>456.64680000003591</v>
      </c>
      <c r="FA80" s="34">
        <f t="shared" ref="FA80:FC80" si="1422">FA81+FA82+FA83</f>
        <v>5928.4213406800363</v>
      </c>
      <c r="FB80" s="34">
        <f t="shared" si="1422"/>
        <v>0</v>
      </c>
      <c r="FC80" s="34">
        <f t="shared" si="1422"/>
        <v>-5471.7745406800004</v>
      </c>
      <c r="FD80" s="34">
        <f t="shared" si="1378"/>
        <v>-1281.6840000000461</v>
      </c>
      <c r="FE80" s="34">
        <f t="shared" ref="FE80:FG80" si="1423">FE81+FE82+FE83</f>
        <v>749.33212629995387</v>
      </c>
      <c r="FF80" s="34">
        <f t="shared" si="1423"/>
        <v>0</v>
      </c>
      <c r="FG80" s="34">
        <f t="shared" si="1423"/>
        <v>-2031.0161263</v>
      </c>
      <c r="FH80" s="34">
        <f t="shared" si="1380"/>
        <v>0</v>
      </c>
      <c r="FI80" s="34">
        <f t="shared" ref="FI80:FK80" si="1424">FI81+FI82+FI83</f>
        <v>0</v>
      </c>
      <c r="FJ80" s="34">
        <f t="shared" si="1424"/>
        <v>0</v>
      </c>
      <c r="FK80" s="34">
        <f t="shared" si="1424"/>
        <v>0</v>
      </c>
    </row>
    <row r="81" spans="1:167" s="10" customFormat="1" ht="24" x14ac:dyDescent="0.2">
      <c r="A81" s="66"/>
      <c r="B81" s="87"/>
      <c r="C81" s="36" t="s">
        <v>157</v>
      </c>
      <c r="D81" s="34">
        <f t="shared" si="1383"/>
        <v>50493.895250000001</v>
      </c>
      <c r="E81" s="34">
        <f>'[2]1.10'!LQ81</f>
        <v>4251.5575128700148</v>
      </c>
      <c r="F81" s="34">
        <f>'[2]1.10'!LR81</f>
        <v>0</v>
      </c>
      <c r="G81" s="34">
        <f>'[2]1.10'!LS81</f>
        <v>46242.337737129987</v>
      </c>
      <c r="H81" s="34">
        <f t="shared" si="1302"/>
        <v>-4481.6539699999948</v>
      </c>
      <c r="I81" s="34">
        <f>'[2]1.10'!LU81</f>
        <v>-4978.8952682713207</v>
      </c>
      <c r="J81" s="34">
        <f>'[2]1.10'!LV81</f>
        <v>0</v>
      </c>
      <c r="K81" s="34">
        <f>'[2]1.10'!LW81</f>
        <v>497.241298271326</v>
      </c>
      <c r="L81" s="34">
        <f t="shared" si="1304"/>
        <v>1050.652031999997</v>
      </c>
      <c r="M81" s="34">
        <f>'[2]1.10'!LY81</f>
        <v>1028.9294787612873</v>
      </c>
      <c r="N81" s="34">
        <f>'[2]1.10'!LZ81</f>
        <v>0</v>
      </c>
      <c r="O81" s="34">
        <f>'[2]1.10'!MA81</f>
        <v>21.722553238709679</v>
      </c>
      <c r="P81" s="34">
        <f t="shared" si="1306"/>
        <v>5220.0634279999995</v>
      </c>
      <c r="Q81" s="34">
        <f>'[2]1.10'!MC81</f>
        <v>5357.1880654258057</v>
      </c>
      <c r="R81" s="34">
        <f>'[2]1.10'!MD81</f>
        <v>0</v>
      </c>
      <c r="S81" s="34">
        <f>'[2]1.10'!ME81</f>
        <v>-137.12463742580647</v>
      </c>
      <c r="T81" s="34">
        <f t="shared" si="1308"/>
        <v>5109.1084200000005</v>
      </c>
      <c r="U81" s="34">
        <f>'[2]1.10'!MG81</f>
        <v>5109.1084200000005</v>
      </c>
      <c r="V81" s="34">
        <f>'[2]1.10'!MH81</f>
        <v>0</v>
      </c>
      <c r="W81" s="34">
        <f>'[2]1.10'!MI81</f>
        <v>0</v>
      </c>
      <c r="X81" s="34">
        <f t="shared" si="1310"/>
        <v>-3196.9740899999952</v>
      </c>
      <c r="Y81" s="34">
        <f>'[2]1.10'!MK81</f>
        <v>-3095.9243348215005</v>
      </c>
      <c r="Z81" s="34">
        <f>'[2]1.10'!ML81</f>
        <v>0</v>
      </c>
      <c r="AA81" s="34">
        <f>'[2]1.10'!MM81</f>
        <v>-101.04975517849464</v>
      </c>
      <c r="AB81" s="34">
        <f t="shared" si="1312"/>
        <v>2331.0317049999967</v>
      </c>
      <c r="AC81" s="34">
        <f>'[2]1.10'!MO81</f>
        <v>2407.1887573935451</v>
      </c>
      <c r="AD81" s="34">
        <f>'[2]1.10'!MP81</f>
        <v>0</v>
      </c>
      <c r="AE81" s="34">
        <f>'[2]1.10'!MQ81</f>
        <v>-76.157052393548383</v>
      </c>
      <c r="AF81" s="34">
        <f t="shared" si="1314"/>
        <v>2294.3651849999992</v>
      </c>
      <c r="AG81" s="34">
        <f>'[2]1.10'!MS81</f>
        <v>2501.4658119935475</v>
      </c>
      <c r="AH81" s="34">
        <f>'[2]1.10'!MT81</f>
        <v>0</v>
      </c>
      <c r="AI81" s="34">
        <f>'[2]1.10'!MU81</f>
        <v>-207.10062699354842</v>
      </c>
      <c r="AJ81" s="34">
        <f t="shared" si="1316"/>
        <v>-231.78787200000536</v>
      </c>
      <c r="AK81" s="34">
        <f>'[2]1.10'!MW81</f>
        <v>-394.14776278802378</v>
      </c>
      <c r="AL81" s="34">
        <f>'[2]1.10'!MX81</f>
        <v>0</v>
      </c>
      <c r="AM81" s="34">
        <f>'[2]1.10'!MY81</f>
        <v>162.35989078801842</v>
      </c>
      <c r="AN81" s="34">
        <f t="shared" si="1318"/>
        <v>-1565.8577280000009</v>
      </c>
      <c r="AO81" s="34">
        <f>'[2]1.10'!NA81</f>
        <v>-1486.4683497333342</v>
      </c>
      <c r="AP81" s="34">
        <f>'[2]1.10'!NB81</f>
        <v>0</v>
      </c>
      <c r="AQ81" s="34">
        <f>'[2]1.10'!NC81</f>
        <v>-79.389378266666682</v>
      </c>
      <c r="AR81" s="34">
        <f t="shared" si="1320"/>
        <v>890.01407000000472</v>
      </c>
      <c r="AS81" s="34">
        <f>'[2]1.10'!NE81</f>
        <v>838.20971350000468</v>
      </c>
      <c r="AT81" s="34">
        <f>'[2]1.10'!NF81</f>
        <v>0</v>
      </c>
      <c r="AU81" s="34">
        <f>'[2]1.10'!NG81</f>
        <v>51.804356500000004</v>
      </c>
      <c r="AV81" s="34">
        <f t="shared" si="1322"/>
        <v>3185.1723640000005</v>
      </c>
      <c r="AW81" s="34">
        <f>'[2]1.10'!NI81</f>
        <v>2969.4789487826092</v>
      </c>
      <c r="AX81" s="34">
        <f>'[2]1.10'!NJ81</f>
        <v>0</v>
      </c>
      <c r="AY81" s="34">
        <f>'[2]1.10'!NK81</f>
        <v>215.69341521739119</v>
      </c>
      <c r="AZ81" s="34">
        <f t="shared" si="1324"/>
        <v>-2820.9228279999988</v>
      </c>
      <c r="BA81" s="34">
        <f>'[2]1.10'!NM81</f>
        <v>-2820.9228279999988</v>
      </c>
      <c r="BB81" s="34">
        <f>'[2]1.10'!NN81</f>
        <v>0</v>
      </c>
      <c r="BC81" s="34">
        <f>'[2]1.10'!NO81</f>
        <v>0</v>
      </c>
      <c r="BD81" s="34">
        <f t="shared" si="1326"/>
        <v>-842.34856599999682</v>
      </c>
      <c r="BE81" s="34">
        <f>'[2]1.10'!NQ81</f>
        <v>-1051.775865604392</v>
      </c>
      <c r="BF81" s="34">
        <f>'[2]1.10'!NR81</f>
        <v>0</v>
      </c>
      <c r="BG81" s="34">
        <f>'[2]1.10'!NS81</f>
        <v>209.42729960439519</v>
      </c>
      <c r="BH81" s="34">
        <f t="shared" si="1328"/>
        <v>4131.346835999997</v>
      </c>
      <c r="BI81" s="34">
        <f>'[2]1.10'!NU81</f>
        <v>4103.9978383695625</v>
      </c>
      <c r="BJ81" s="34">
        <f>'[2]1.10'!NV81</f>
        <v>0</v>
      </c>
      <c r="BK81" s="34">
        <f>'[2]1.10'!NW81</f>
        <v>27.348997630434802</v>
      </c>
      <c r="BL81" s="34">
        <f t="shared" si="1330"/>
        <v>-1017.0307080000002</v>
      </c>
      <c r="BM81" s="34">
        <f>'[2]1.10'!NY81</f>
        <v>-1408.3333100217401</v>
      </c>
      <c r="BN81" s="34">
        <f>'[2]1.10'!NZ81</f>
        <v>0</v>
      </c>
      <c r="BO81" s="34">
        <f>'[2]1.10'!OA81</f>
        <v>391.3026020217398</v>
      </c>
      <c r="BP81" s="34">
        <f t="shared" si="1332"/>
        <v>-6707.2714329999999</v>
      </c>
      <c r="BQ81" s="34">
        <f>'[2]1.10'!OC81</f>
        <v>-891.1336331999928</v>
      </c>
      <c r="BR81" s="34">
        <f>'[2]1.10'!OD81</f>
        <v>0</v>
      </c>
      <c r="BS81" s="34">
        <f>'[2]1.10'!OE81</f>
        <v>-5816.1377998000071</v>
      </c>
      <c r="BT81" s="34">
        <f t="shared" si="1334"/>
        <v>651.45756099999699</v>
      </c>
      <c r="BU81" s="34">
        <f>'[2]1.10'!OG81</f>
        <v>-1792.1963515714342</v>
      </c>
      <c r="BV81" s="34">
        <f>'[2]1.10'!OH81</f>
        <v>0</v>
      </c>
      <c r="BW81" s="34">
        <f>'[2]1.10'!OI81</f>
        <v>2443.6539125714312</v>
      </c>
      <c r="BX81" s="34">
        <f t="shared" si="1336"/>
        <v>-3861.7082419999961</v>
      </c>
      <c r="BY81" s="34">
        <f>'[2]1.10'!OK81</f>
        <v>-4063.7987133043439</v>
      </c>
      <c r="BZ81" s="34">
        <f>'[2]1.10'!OL81</f>
        <v>0</v>
      </c>
      <c r="CA81" s="34">
        <f>'[2]1.10'!OM81</f>
        <v>202.090471304348</v>
      </c>
      <c r="CB81" s="34">
        <f t="shared" si="1338"/>
        <v>-1398.5142140000034</v>
      </c>
      <c r="CC81" s="34">
        <f>'[2]1.10'!OO81</f>
        <v>-476.61254986956669</v>
      </c>
      <c r="CD81" s="34">
        <f>'[2]1.10'!OP81</f>
        <v>0</v>
      </c>
      <c r="CE81" s="34">
        <f>'[2]1.10'!OQ81</f>
        <v>-921.90166413043676</v>
      </c>
      <c r="CF81" s="34">
        <f t="shared" si="1340"/>
        <v>7257.602800000006</v>
      </c>
      <c r="CG81" s="34">
        <f>'[2]1.10'!OS81</f>
        <v>7132.3401516483573</v>
      </c>
      <c r="CH81" s="34">
        <f>'[2]1.10'!OT81</f>
        <v>0</v>
      </c>
      <c r="CI81" s="34">
        <f>'[2]1.10'!OU81</f>
        <v>125.26264835164851</v>
      </c>
      <c r="CJ81" s="34">
        <f t="shared" si="1342"/>
        <v>-1975.7264000000002</v>
      </c>
      <c r="CK81" s="34">
        <f>'[2]1.10'!OW81</f>
        <v>-2110.2980538461543</v>
      </c>
      <c r="CL81" s="34">
        <f>'[2]1.10'!OX81</f>
        <v>0</v>
      </c>
      <c r="CM81" s="34">
        <f>'[2]1.10'!OY81</f>
        <v>134.57165384615399</v>
      </c>
      <c r="CN81" s="34">
        <f t="shared" si="1344"/>
        <v>3285.7436000000007</v>
      </c>
      <c r="CO81" s="34">
        <f>'[2]1.10'!PA81</f>
        <v>3202.944790217392</v>
      </c>
      <c r="CP81" s="34">
        <f>'[2]1.10'!PB81</f>
        <v>0</v>
      </c>
      <c r="CQ81" s="34">
        <f>'[2]1.10'!PC81</f>
        <v>82.798809782608799</v>
      </c>
      <c r="CR81" s="34">
        <f t="shared" si="1346"/>
        <v>3714.7367999999983</v>
      </c>
      <c r="CS81" s="34">
        <f>'[2]1.10'!PE81</f>
        <v>492.20536956521437</v>
      </c>
      <c r="CT81" s="34">
        <f>'[2]1.10'!PF81</f>
        <v>0</v>
      </c>
      <c r="CU81" s="34">
        <f>'[2]1.10'!PG81</f>
        <v>3222.5314304347839</v>
      </c>
      <c r="CV81" s="34">
        <f t="shared" si="1348"/>
        <v>3201.1079999999993</v>
      </c>
      <c r="CW81" s="34">
        <f>'[2]1.10'!PI81</f>
        <v>-1301.9648633333391</v>
      </c>
      <c r="CX81" s="34">
        <f>'[2]1.10'!PJ81</f>
        <v>0</v>
      </c>
      <c r="CY81" s="34">
        <f>'[2]1.10'!PK81</f>
        <v>4503.0728633333383</v>
      </c>
      <c r="CZ81" s="34">
        <f t="shared" si="1350"/>
        <v>467.93850000000066</v>
      </c>
      <c r="DA81" s="34">
        <f>'[2]1.10'!PM81</f>
        <v>-1270.2970615384636</v>
      </c>
      <c r="DB81" s="34">
        <f>'[2]1.10'!PN81</f>
        <v>0</v>
      </c>
      <c r="DC81" s="34">
        <f>'[2]1.10'!PO81</f>
        <v>1738.2355615384643</v>
      </c>
      <c r="DD81" s="34">
        <f t="shared" si="1352"/>
        <v>-825.86149999999827</v>
      </c>
      <c r="DE81" s="34">
        <f>'[2]1.10'!PQ81</f>
        <v>-1498.6373423913033</v>
      </c>
      <c r="DF81" s="34">
        <f>'[2]1.10'!PR81</f>
        <v>0</v>
      </c>
      <c r="DG81" s="34">
        <f>'[2]1.10'!PS81</f>
        <v>672.77584239130499</v>
      </c>
      <c r="DH81" s="34">
        <f t="shared" si="1354"/>
        <v>6017.2117999999955</v>
      </c>
      <c r="DI81" s="34">
        <f>'[2]1.10'!PU81</f>
        <v>1534.8638782608732</v>
      </c>
      <c r="DJ81" s="34">
        <f>'[2]1.10'!PV81</f>
        <v>0</v>
      </c>
      <c r="DK81" s="34">
        <f>'[2]1.10'!PW81</f>
        <v>4482.3479217391223</v>
      </c>
      <c r="DL81" s="34">
        <f t="shared" si="1356"/>
        <v>5130.8104000000058</v>
      </c>
      <c r="DM81" s="34">
        <f>'[2]1.10'!PY81</f>
        <v>4673.9385955555608</v>
      </c>
      <c r="DN81" s="34">
        <f>'[2]1.10'!PZ81</f>
        <v>0</v>
      </c>
      <c r="DO81" s="34">
        <f>'[2]1.10'!QA81</f>
        <v>456.87180444444476</v>
      </c>
      <c r="DP81" s="34">
        <f t="shared" si="1358"/>
        <v>-760.62729999999931</v>
      </c>
      <c r="DQ81" s="34">
        <f>'[2]1.10'!QC81</f>
        <v>-146.27439999999933</v>
      </c>
      <c r="DR81" s="34">
        <f>'[2]1.10'!QD81</f>
        <v>0</v>
      </c>
      <c r="DS81" s="34">
        <f>'[2]1.10'!QE81</f>
        <v>-614.35289999999998</v>
      </c>
      <c r="DT81" s="34">
        <f t="shared" si="1360"/>
        <v>25039.0615</v>
      </c>
      <c r="DU81" s="34">
        <f>'[2]1.10'!QG81</f>
        <v>17413.712198204001</v>
      </c>
      <c r="DV81" s="34">
        <f>'[2]1.10'!QH81</f>
        <v>0</v>
      </c>
      <c r="DW81" s="34">
        <f>'[2]1.10'!QI81</f>
        <v>7625.3493017959991</v>
      </c>
      <c r="DX81" s="34">
        <f t="shared" si="1362"/>
        <v>4680.7804000000006</v>
      </c>
      <c r="DY81" s="34">
        <f>'[2]1.10'!QK81</f>
        <v>804.50880000000006</v>
      </c>
      <c r="DZ81" s="34">
        <f>'[2]1.10'!QL81</f>
        <v>0</v>
      </c>
      <c r="EA81" s="34">
        <f>'[2]1.10'!QM81</f>
        <v>3876.2716000000005</v>
      </c>
      <c r="EB81" s="34">
        <f t="shared" si="1364"/>
        <v>1023.9203999999993</v>
      </c>
      <c r="EC81" s="34">
        <f>'[2]1.10'!QO81</f>
        <v>146.27399999999921</v>
      </c>
      <c r="ED81" s="34">
        <f>'[2]1.10'!QP81</f>
        <v>0</v>
      </c>
      <c r="EE81" s="34">
        <f>'[2]1.10'!QQ81</f>
        <v>877.64640000000009</v>
      </c>
      <c r="EF81" s="34">
        <f t="shared" si="1366"/>
        <v>-2742.6447999999955</v>
      </c>
      <c r="EG81" s="34">
        <f>'[2]1.10'!QS81</f>
        <v>146.27460000000474</v>
      </c>
      <c r="EH81" s="34">
        <f>'[2]1.10'!QT81</f>
        <v>0</v>
      </c>
      <c r="EI81" s="34">
        <f>'[2]1.10'!QU81</f>
        <v>-2888.9194000000002</v>
      </c>
      <c r="EJ81" s="34">
        <f t="shared" si="1368"/>
        <v>-548.52879999999459</v>
      </c>
      <c r="EK81" s="34">
        <f>'[2]1.10'!QW81</f>
        <v>-548.52879999999459</v>
      </c>
      <c r="EL81" s="34">
        <f>'[2]1.10'!QX81</f>
        <v>0</v>
      </c>
      <c r="EM81" s="34">
        <f>'[2]1.10'!QY81</f>
        <v>0</v>
      </c>
      <c r="EN81" s="34">
        <f t="shared" si="1370"/>
        <v>5848.8541999999852</v>
      </c>
      <c r="EO81" s="34">
        <f>'[2]1.10'!RA81</f>
        <v>4714.4355499999856</v>
      </c>
      <c r="EP81" s="34">
        <f>'[2]1.10'!RB81</f>
        <v>0</v>
      </c>
      <c r="EQ81" s="34">
        <f>'[2]1.10'!RC81</f>
        <v>1134.4186500000001</v>
      </c>
      <c r="ER81" s="34">
        <f t="shared" si="1372"/>
        <v>2841.5247999999947</v>
      </c>
      <c r="ES81" s="34">
        <f>'[2]1.10'!RE81</f>
        <v>2421.6250032966977</v>
      </c>
      <c r="ET81" s="34">
        <f>'[2]1.10'!RF81</f>
        <v>0</v>
      </c>
      <c r="EU81" s="34">
        <f>'[2]1.10'!RG81</f>
        <v>419.89979670329683</v>
      </c>
      <c r="EV81" s="34">
        <f t="shared" si="1374"/>
        <v>3019.002400000003</v>
      </c>
      <c r="EW81" s="34">
        <f>'[2]1.10'!RI81</f>
        <v>3098.698081320003</v>
      </c>
      <c r="EX81" s="34">
        <f>'[2]1.10'!RJ81</f>
        <v>0</v>
      </c>
      <c r="EY81" s="34">
        <f>'[2]1.10'!RK81</f>
        <v>-79.695681320000006</v>
      </c>
      <c r="EZ81" s="34">
        <f t="shared" si="1376"/>
        <v>2106.1678000000115</v>
      </c>
      <c r="FA81" s="34">
        <f>'[2]1.10'!RM81</f>
        <v>2476.4382576400117</v>
      </c>
      <c r="FB81" s="34">
        <f>'[2]1.10'!RN81</f>
        <v>0</v>
      </c>
      <c r="FC81" s="34">
        <f>'[2]1.10'!RO81</f>
        <v>-370.27045763999996</v>
      </c>
      <c r="FD81" s="34">
        <f t="shared" si="1378"/>
        <v>2457.5071999999745</v>
      </c>
      <c r="FE81" s="34">
        <f>'[2]1.10'!RQ81</f>
        <v>343.5924562999744</v>
      </c>
      <c r="FF81" s="34">
        <f>'[2]1.10'!RR81</f>
        <v>0</v>
      </c>
      <c r="FG81" s="34">
        <f>'[2]1.10'!RS81</f>
        <v>2113.9147437000001</v>
      </c>
      <c r="FH81" s="34">
        <f t="shared" si="1380"/>
        <v>0</v>
      </c>
      <c r="FI81" s="34">
        <f>'[2]1.10'!RU81</f>
        <v>0</v>
      </c>
      <c r="FJ81" s="34">
        <f>'[2]1.10'!RV81</f>
        <v>0</v>
      </c>
      <c r="FK81" s="34">
        <f>'[2]1.10'!RW81</f>
        <v>0</v>
      </c>
    </row>
    <row r="82" spans="1:167" s="10" customFormat="1" ht="24" x14ac:dyDescent="0.2">
      <c r="A82" s="66"/>
      <c r="B82" s="87"/>
      <c r="C82" s="36" t="s">
        <v>158</v>
      </c>
      <c r="D82" s="34">
        <f t="shared" si="1383"/>
        <v>54531.218624999994</v>
      </c>
      <c r="E82" s="34">
        <f>'[2]1.10'!LQ82</f>
        <v>4730.1485288054973</v>
      </c>
      <c r="F82" s="34">
        <f>'[2]1.10'!LR82</f>
        <v>0</v>
      </c>
      <c r="G82" s="34">
        <f>'[2]1.10'!LS82</f>
        <v>49801.070096194497</v>
      </c>
      <c r="H82" s="34">
        <f t="shared" si="1302"/>
        <v>-4886.8374989999893</v>
      </c>
      <c r="I82" s="34">
        <f>'[2]1.10'!LU82</f>
        <v>-5535.413105440849</v>
      </c>
      <c r="J82" s="34">
        <f>'[2]1.10'!LV82</f>
        <v>0</v>
      </c>
      <c r="K82" s="34">
        <f>'[2]1.10'!LW82</f>
        <v>648.57560644086004</v>
      </c>
      <c r="L82" s="34">
        <f t="shared" si="1304"/>
        <v>1145.8056259999876</v>
      </c>
      <c r="M82" s="34">
        <f>'[2]1.10'!LY82</f>
        <v>1145.8056259999876</v>
      </c>
      <c r="N82" s="34">
        <f>'[2]1.10'!LZ82</f>
        <v>0</v>
      </c>
      <c r="O82" s="34">
        <f>'[2]1.10'!MA82</f>
        <v>0</v>
      </c>
      <c r="P82" s="34">
        <f t="shared" si="1306"/>
        <v>6051.7180830000016</v>
      </c>
      <c r="Q82" s="34">
        <f>'[2]1.10'!MC82</f>
        <v>6006.0098705247328</v>
      </c>
      <c r="R82" s="34">
        <f>'[2]1.10'!MD82</f>
        <v>0</v>
      </c>
      <c r="S82" s="34">
        <f>'[2]1.10'!ME82</f>
        <v>45.708212475268823</v>
      </c>
      <c r="T82" s="34">
        <f t="shared" si="1308"/>
        <v>5651.2048290000075</v>
      </c>
      <c r="U82" s="34">
        <f>'[2]1.10'!MG82</f>
        <v>5753.8833715554392</v>
      </c>
      <c r="V82" s="34">
        <f>'[2]1.10'!MH82</f>
        <v>0</v>
      </c>
      <c r="W82" s="34">
        <f>'[2]1.10'!MI82</f>
        <v>-102.67854255543197</v>
      </c>
      <c r="X82" s="34">
        <f t="shared" si="1310"/>
        <v>-2519.2694480000073</v>
      </c>
      <c r="Y82" s="34">
        <f>'[2]1.10'!MK82</f>
        <v>-3529.7669997849534</v>
      </c>
      <c r="Z82" s="34">
        <f>'[2]1.10'!ML82</f>
        <v>0</v>
      </c>
      <c r="AA82" s="34">
        <f>'[2]1.10'!MM82</f>
        <v>1010.4975517849464</v>
      </c>
      <c r="AB82" s="34">
        <f t="shared" si="1312"/>
        <v>2049.9010519999974</v>
      </c>
      <c r="AC82" s="34">
        <f>'[2]1.10'!MO82</f>
        <v>2862.2429441978466</v>
      </c>
      <c r="AD82" s="34">
        <f>'[2]1.10'!MP82</f>
        <v>0</v>
      </c>
      <c r="AE82" s="34">
        <f>'[2]1.10'!MQ82</f>
        <v>-812.34189219784935</v>
      </c>
      <c r="AF82" s="34">
        <f t="shared" si="1314"/>
        <v>3692.1722440000067</v>
      </c>
      <c r="AG82" s="34">
        <f>'[2]1.10'!MS82</f>
        <v>3277.9709900129101</v>
      </c>
      <c r="AH82" s="34">
        <f>'[2]1.10'!MT82</f>
        <v>0</v>
      </c>
      <c r="AI82" s="34">
        <f>'[2]1.10'!MU82</f>
        <v>414.20125398709683</v>
      </c>
      <c r="AJ82" s="34">
        <f t="shared" si="1316"/>
        <v>-428.57811400001083</v>
      </c>
      <c r="AK82" s="34">
        <f>'[2]1.10'!MW82</f>
        <v>-509.75805939402005</v>
      </c>
      <c r="AL82" s="34">
        <f>'[2]1.10'!MX82</f>
        <v>0</v>
      </c>
      <c r="AM82" s="34">
        <f>'[2]1.10'!MY82</f>
        <v>81.179945394009209</v>
      </c>
      <c r="AN82" s="34">
        <f t="shared" si="1318"/>
        <v>-2646.4305680000002</v>
      </c>
      <c r="AO82" s="34">
        <f>'[2]1.10'!NA82</f>
        <v>-2011.3155418666668</v>
      </c>
      <c r="AP82" s="34">
        <f>'[2]1.10'!NB82</f>
        <v>0</v>
      </c>
      <c r="AQ82" s="34">
        <f>'[2]1.10'!NC82</f>
        <v>-635.11502613333346</v>
      </c>
      <c r="AR82" s="34">
        <f t="shared" si="1320"/>
        <v>1551.407301999998</v>
      </c>
      <c r="AS82" s="34">
        <f>'[2]1.10'!NE82</f>
        <v>1292.3855194999981</v>
      </c>
      <c r="AT82" s="34">
        <f>'[2]1.10'!NF82</f>
        <v>0</v>
      </c>
      <c r="AU82" s="34">
        <f>'[2]1.10'!NG82</f>
        <v>259.02178250000003</v>
      </c>
      <c r="AV82" s="34">
        <f t="shared" si="1322"/>
        <v>4707.9308500000006</v>
      </c>
      <c r="AW82" s="34">
        <f>'[2]1.10'!NI82</f>
        <v>4465.2757578804358</v>
      </c>
      <c r="AX82" s="34">
        <f>'[2]1.10'!NJ82</f>
        <v>0</v>
      </c>
      <c r="AY82" s="34">
        <f>'[2]1.10'!NK82</f>
        <v>242.6550921195651</v>
      </c>
      <c r="AZ82" s="34">
        <f t="shared" si="1324"/>
        <v>-2408.755572999994</v>
      </c>
      <c r="BA82" s="34">
        <f>'[2]1.10'!NM82</f>
        <v>-4403.1406501222145</v>
      </c>
      <c r="BB82" s="34">
        <f>'[2]1.10'!NN82</f>
        <v>0</v>
      </c>
      <c r="BC82" s="34">
        <f>'[2]1.10'!NO82</f>
        <v>1994.3850771222208</v>
      </c>
      <c r="BD82" s="34">
        <f t="shared" si="1326"/>
        <v>-1434.9811389999959</v>
      </c>
      <c r="BE82" s="34">
        <f>'[2]1.10'!NQ82</f>
        <v>-1670.5868510549406</v>
      </c>
      <c r="BF82" s="34">
        <f>'[2]1.10'!NR82</f>
        <v>0</v>
      </c>
      <c r="BG82" s="34">
        <f>'[2]1.10'!NS82</f>
        <v>235.60571205494458</v>
      </c>
      <c r="BH82" s="34">
        <f t="shared" si="1328"/>
        <v>6297.1176720000112</v>
      </c>
      <c r="BI82" s="34">
        <f>'[2]1.10'!NU82</f>
        <v>6406.5136625217501</v>
      </c>
      <c r="BJ82" s="34">
        <f>'[2]1.10'!NV82</f>
        <v>0</v>
      </c>
      <c r="BK82" s="34">
        <f>'[2]1.10'!NW82</f>
        <v>-109.39599052173921</v>
      </c>
      <c r="BL82" s="34">
        <f t="shared" si="1330"/>
        <v>-2066.1224220000049</v>
      </c>
      <c r="BM82" s="34">
        <f>'[2]1.10'!NY82</f>
        <v>-2233.8235371521791</v>
      </c>
      <c r="BN82" s="34">
        <f>'[2]1.10'!NZ82</f>
        <v>0</v>
      </c>
      <c r="BO82" s="34">
        <f>'[2]1.10'!OA82</f>
        <v>167.7011151521742</v>
      </c>
      <c r="BP82" s="34">
        <f t="shared" si="1332"/>
        <v>-8018.584600000012</v>
      </c>
      <c r="BQ82" s="34">
        <f>'[2]1.10'!OC82</f>
        <v>-1410.57827346667</v>
      </c>
      <c r="BR82" s="34">
        <f>'[2]1.10'!OD82</f>
        <v>0</v>
      </c>
      <c r="BS82" s="34">
        <f>'[2]1.10'!OE82</f>
        <v>-6608.006326533342</v>
      </c>
      <c r="BT82" s="34">
        <f t="shared" si="1334"/>
        <v>-1914.1297299999997</v>
      </c>
      <c r="BU82" s="34">
        <f>'[2]1.10'!OG82</f>
        <v>-3003.1494084285723</v>
      </c>
      <c r="BV82" s="34">
        <f>'[2]1.10'!OH82</f>
        <v>0</v>
      </c>
      <c r="BW82" s="34">
        <f>'[2]1.10'!OI82</f>
        <v>1089.0196784285727</v>
      </c>
      <c r="BX82" s="34">
        <f t="shared" si="1336"/>
        <v>-7318.7192899999845</v>
      </c>
      <c r="BY82" s="34">
        <f>'[2]1.10'!OK82</f>
        <v>-6864.0157295652016</v>
      </c>
      <c r="BZ82" s="34">
        <f>'[2]1.10'!OL82</f>
        <v>0</v>
      </c>
      <c r="CA82" s="34">
        <f>'[2]1.10'!OM82</f>
        <v>-454.70356043478301</v>
      </c>
      <c r="CB82" s="34">
        <f t="shared" si="1338"/>
        <v>-2117.8121000000042</v>
      </c>
      <c r="CC82" s="34">
        <f>'[2]1.10'!OO82</f>
        <v>-1001.8258750000018</v>
      </c>
      <c r="CD82" s="34">
        <f>'[2]1.10'!OP82</f>
        <v>0</v>
      </c>
      <c r="CE82" s="34">
        <f>'[2]1.10'!OQ82</f>
        <v>-1115.9862250000024</v>
      </c>
      <c r="CF82" s="34">
        <f t="shared" si="1340"/>
        <v>10714.0062</v>
      </c>
      <c r="CG82" s="34">
        <f>'[2]1.10'!OS82</f>
        <v>12993.786400000003</v>
      </c>
      <c r="CH82" s="34">
        <f>'[2]1.10'!OT82</f>
        <v>0</v>
      </c>
      <c r="CI82" s="34">
        <f>'[2]1.10'!OU82</f>
        <v>-2279.7802000000029</v>
      </c>
      <c r="CJ82" s="34">
        <f t="shared" si="1342"/>
        <v>-2382.1624000000115</v>
      </c>
      <c r="CK82" s="34">
        <f>'[2]1.10'!OW82</f>
        <v>-3727.8789384615516</v>
      </c>
      <c r="CL82" s="34">
        <f>'[2]1.10'!OX82</f>
        <v>0</v>
      </c>
      <c r="CM82" s="34">
        <f>'[2]1.10'!OY82</f>
        <v>1345.71653846154</v>
      </c>
      <c r="CN82" s="34">
        <f t="shared" si="1344"/>
        <v>10219.944800000005</v>
      </c>
      <c r="CO82" s="34">
        <f>'[2]1.10'!PA82</f>
        <v>5500.4126423913031</v>
      </c>
      <c r="CP82" s="34">
        <f>'[2]1.10'!PB82</f>
        <v>0</v>
      </c>
      <c r="CQ82" s="34">
        <f>'[2]1.10'!PC82</f>
        <v>4719.5321576087017</v>
      </c>
      <c r="CR82" s="34">
        <f t="shared" si="1346"/>
        <v>348.37280000000737</v>
      </c>
      <c r="CS82" s="34">
        <f>'[2]1.10'!PE82</f>
        <v>913.72919130435537</v>
      </c>
      <c r="CT82" s="34">
        <f>'[2]1.10'!PF82</f>
        <v>0</v>
      </c>
      <c r="CU82" s="34">
        <f>'[2]1.10'!PG82</f>
        <v>-565.35639130434799</v>
      </c>
      <c r="CV82" s="34">
        <f t="shared" si="1348"/>
        <v>-1349.931799999998</v>
      </c>
      <c r="CW82" s="34">
        <f>'[2]1.10'!PI82</f>
        <v>-2244.9524933333323</v>
      </c>
      <c r="CX82" s="34">
        <f>'[2]1.10'!PJ82</f>
        <v>0</v>
      </c>
      <c r="CY82" s="34">
        <f>'[2]1.10'!PK82</f>
        <v>895.02069333333429</v>
      </c>
      <c r="CZ82" s="34">
        <f t="shared" si="1350"/>
        <v>-2280.5867000000062</v>
      </c>
      <c r="DA82" s="34">
        <f>'[2]1.10'!PM82</f>
        <v>-1949.4942120879177</v>
      </c>
      <c r="DB82" s="34">
        <f>'[2]1.10'!PN82</f>
        <v>0</v>
      </c>
      <c r="DC82" s="34">
        <f>'[2]1.10'!PO82</f>
        <v>-331.09248791208842</v>
      </c>
      <c r="DD82" s="34">
        <f t="shared" si="1352"/>
        <v>-2864.3896999999924</v>
      </c>
      <c r="DE82" s="34">
        <f>'[2]1.10'!PQ82</f>
        <v>-2326.1690260869482</v>
      </c>
      <c r="DF82" s="34">
        <f>'[2]1.10'!PR82</f>
        <v>0</v>
      </c>
      <c r="DG82" s="34">
        <f>'[2]1.10'!PS82</f>
        <v>-538.22067391304404</v>
      </c>
      <c r="DH82" s="34">
        <f t="shared" si="1354"/>
        <v>3891.7337999999936</v>
      </c>
      <c r="DI82" s="34">
        <f>'[2]1.10'!PU82</f>
        <v>1917.3662630434753</v>
      </c>
      <c r="DJ82" s="34">
        <f>'[2]1.10'!PV82</f>
        <v>0</v>
      </c>
      <c r="DK82" s="34">
        <f>'[2]1.10'!PW82</f>
        <v>1974.3675369565183</v>
      </c>
      <c r="DL82" s="34">
        <f t="shared" si="1356"/>
        <v>5823.3065000000006</v>
      </c>
      <c r="DM82" s="34">
        <f>'[2]1.10'!PY82</f>
        <v>5966.0789388888898</v>
      </c>
      <c r="DN82" s="34">
        <f>'[2]1.10'!PZ82</f>
        <v>0</v>
      </c>
      <c r="DO82" s="34">
        <f>'[2]1.10'!QA82</f>
        <v>-142.77243888888898</v>
      </c>
      <c r="DP82" s="34">
        <f t="shared" si="1358"/>
        <v>3364.3136999999924</v>
      </c>
      <c r="DQ82" s="34">
        <f>'[2]1.10'!QC82</f>
        <v>-292.5488000000073</v>
      </c>
      <c r="DR82" s="34">
        <f>'[2]1.10'!QD82</f>
        <v>0</v>
      </c>
      <c r="DS82" s="34">
        <f>'[2]1.10'!QE82</f>
        <v>3656.8624999999997</v>
      </c>
      <c r="DT82" s="34">
        <f t="shared" si="1360"/>
        <v>24059.713000000022</v>
      </c>
      <c r="DU82" s="34">
        <f>'[2]1.10'!QG82</f>
        <v>23465.075669126021</v>
      </c>
      <c r="DV82" s="34">
        <f>'[2]1.10'!QH82</f>
        <v>0</v>
      </c>
      <c r="DW82" s="34">
        <f>'[2]1.10'!QI82</f>
        <v>594.63733087399999</v>
      </c>
      <c r="DX82" s="34">
        <f t="shared" si="1362"/>
        <v>1499.312999999991</v>
      </c>
      <c r="DY82" s="34">
        <f>'[2]1.10'!QK82</f>
        <v>950.78399999999101</v>
      </c>
      <c r="DZ82" s="34">
        <f>'[2]1.10'!QL82</f>
        <v>0</v>
      </c>
      <c r="EA82" s="34">
        <f>'[2]1.10'!QM82</f>
        <v>548.529</v>
      </c>
      <c r="EB82" s="34">
        <f t="shared" si="1364"/>
        <v>6.0000000962645572E-4</v>
      </c>
      <c r="EC82" s="34">
        <f>'[2]1.10'!QO82</f>
        <v>475.39240000000967</v>
      </c>
      <c r="ED82" s="34">
        <f>'[2]1.10'!QP82</f>
        <v>0</v>
      </c>
      <c r="EE82" s="34">
        <f>'[2]1.10'!QQ82</f>
        <v>-475.39180000000005</v>
      </c>
      <c r="EF82" s="34">
        <f t="shared" si="1366"/>
        <v>-402.25520000000597</v>
      </c>
      <c r="EG82" s="34">
        <f>'[2]1.10'!QS82</f>
        <v>219.41099999999415</v>
      </c>
      <c r="EH82" s="34">
        <f>'[2]1.10'!QT82</f>
        <v>0</v>
      </c>
      <c r="EI82" s="34">
        <f>'[2]1.10'!QU82</f>
        <v>-621.66620000000012</v>
      </c>
      <c r="EJ82" s="34">
        <f t="shared" si="1368"/>
        <v>-877.64619999999604</v>
      </c>
      <c r="EK82" s="34">
        <f>'[2]1.10'!QW82</f>
        <v>-767.94039999999609</v>
      </c>
      <c r="EL82" s="34">
        <f>'[2]1.10'!QX82</f>
        <v>0</v>
      </c>
      <c r="EM82" s="34">
        <f>'[2]1.10'!QY82</f>
        <v>-109.70580000000001</v>
      </c>
      <c r="EN82" s="34">
        <f t="shared" si="1370"/>
        <v>-8111.4270000000224</v>
      </c>
      <c r="EO82" s="34">
        <f>'[2]1.10'!RA82</f>
        <v>6123.6973499999776</v>
      </c>
      <c r="EP82" s="34">
        <f>'[2]1.10'!RB82</f>
        <v>0</v>
      </c>
      <c r="EQ82" s="34">
        <f>'[2]1.10'!RC82</f>
        <v>-14235.12435</v>
      </c>
      <c r="ER82" s="34">
        <f t="shared" si="1372"/>
        <v>4782.0003999999908</v>
      </c>
      <c r="ES82" s="34">
        <f>'[2]1.10'!RE82</f>
        <v>3140.5739219780121</v>
      </c>
      <c r="ET82" s="34">
        <f>'[2]1.10'!RF82</f>
        <v>0</v>
      </c>
      <c r="EU82" s="34">
        <f>'[2]1.10'!RG82</f>
        <v>1641.4264780219787</v>
      </c>
      <c r="EV82" s="34">
        <f t="shared" si="1374"/>
        <v>4008.2855999999974</v>
      </c>
      <c r="EW82" s="34">
        <f>'[2]1.10'!RI82</f>
        <v>4167.6769626399973</v>
      </c>
      <c r="EX82" s="34">
        <f>'[2]1.10'!RJ82</f>
        <v>0</v>
      </c>
      <c r="EY82" s="34">
        <f>'[2]1.10'!RK82</f>
        <v>-159.39136264000001</v>
      </c>
      <c r="EZ82" s="34">
        <f t="shared" si="1376"/>
        <v>-2028.3279999999759</v>
      </c>
      <c r="FA82" s="34">
        <f>'[2]1.10'!RM82</f>
        <v>3155.4584069600241</v>
      </c>
      <c r="FB82" s="34">
        <f>'[2]1.10'!RN82</f>
        <v>0</v>
      </c>
      <c r="FC82" s="34">
        <f>'[2]1.10'!RO82</f>
        <v>-5183.78640696</v>
      </c>
      <c r="FD82" s="34">
        <f t="shared" si="1378"/>
        <v>-2978.127200000019</v>
      </c>
      <c r="FE82" s="34">
        <f>'[2]1.10'!RQ82</f>
        <v>379.26680469998109</v>
      </c>
      <c r="FF82" s="34">
        <f>'[2]1.10'!RR82</f>
        <v>0</v>
      </c>
      <c r="FG82" s="34">
        <f>'[2]1.10'!RS82</f>
        <v>-3357.3940047000001</v>
      </c>
      <c r="FH82" s="34">
        <f t="shared" si="1380"/>
        <v>0</v>
      </c>
      <c r="FI82" s="34">
        <f>'[2]1.10'!RU82</f>
        <v>0</v>
      </c>
      <c r="FJ82" s="34">
        <f>'[2]1.10'!RV82</f>
        <v>0</v>
      </c>
      <c r="FK82" s="34">
        <f>'[2]1.10'!RW82</f>
        <v>0</v>
      </c>
    </row>
    <row r="83" spans="1:167" s="10" customFormat="1" ht="24" x14ac:dyDescent="0.2">
      <c r="A83" s="66"/>
      <c r="B83" s="87"/>
      <c r="C83" s="36" t="s">
        <v>159</v>
      </c>
      <c r="D83" s="34">
        <f t="shared" si="1383"/>
        <v>210.98362499999999</v>
      </c>
      <c r="E83" s="34">
        <f>'[2]1.10'!LQ83</f>
        <v>-0.8456820871735431</v>
      </c>
      <c r="F83" s="34">
        <f>'[2]1.10'!LR83</f>
        <v>0</v>
      </c>
      <c r="G83" s="34">
        <f>'[2]1.10'!LS83</f>
        <v>211.82930708717353</v>
      </c>
      <c r="H83" s="34">
        <f t="shared" si="1302"/>
        <v>-0.83004499999995573</v>
      </c>
      <c r="I83" s="34">
        <f>'[2]1.10'!LU83</f>
        <v>-0.83004499999995573</v>
      </c>
      <c r="J83" s="34">
        <f>'[2]1.10'!LV83</f>
        <v>0</v>
      </c>
      <c r="K83" s="34">
        <f>'[2]1.10'!LW83</f>
        <v>0</v>
      </c>
      <c r="L83" s="34">
        <f t="shared" si="1304"/>
        <v>-16.405684000000036</v>
      </c>
      <c r="M83" s="34">
        <f>'[2]1.10'!LY83</f>
        <v>-16.405684000000036</v>
      </c>
      <c r="N83" s="34">
        <f>'[2]1.10'!LZ83</f>
        <v>0</v>
      </c>
      <c r="O83" s="34">
        <f>'[2]1.10'!MA83</f>
        <v>0</v>
      </c>
      <c r="P83" s="34">
        <f t="shared" si="1306"/>
        <v>46.258773999999988</v>
      </c>
      <c r="Q83" s="34">
        <f>'[2]1.10'!MC83</f>
        <v>46.258773999999988</v>
      </c>
      <c r="R83" s="34">
        <f>'[2]1.10'!MD83</f>
        <v>0</v>
      </c>
      <c r="S83" s="34">
        <f>'[2]1.10'!ME83</f>
        <v>0</v>
      </c>
      <c r="T83" s="34">
        <f t="shared" si="1308"/>
        <v>48.391946000000019</v>
      </c>
      <c r="U83" s="34">
        <f>'[2]1.10'!MG83</f>
        <v>48.391946000000019</v>
      </c>
      <c r="V83" s="34">
        <f>'[2]1.10'!MH83</f>
        <v>0</v>
      </c>
      <c r="W83" s="34">
        <f>'[2]1.10'!MI83</f>
        <v>0</v>
      </c>
      <c r="X83" s="34">
        <f t="shared" si="1310"/>
        <v>-15.000116999999989</v>
      </c>
      <c r="Y83" s="34">
        <f>'[2]1.10'!MK83</f>
        <v>-15.000116999999989</v>
      </c>
      <c r="Z83" s="34">
        <f>'[2]1.10'!ML83</f>
        <v>0</v>
      </c>
      <c r="AA83" s="34">
        <f>'[2]1.10'!MM83</f>
        <v>0</v>
      </c>
      <c r="AB83" s="34">
        <f t="shared" si="1312"/>
        <v>37.544048999999973</v>
      </c>
      <c r="AC83" s="34">
        <f>'[2]1.10'!MO83</f>
        <v>37.544048999999973</v>
      </c>
      <c r="AD83" s="34">
        <f>'[2]1.10'!MP83</f>
        <v>0</v>
      </c>
      <c r="AE83" s="34">
        <f>'[2]1.10'!MQ83</f>
        <v>0</v>
      </c>
      <c r="AF83" s="34">
        <f t="shared" si="1314"/>
        <v>42.538606000000016</v>
      </c>
      <c r="AG83" s="34">
        <f>'[2]1.10'!MS83</f>
        <v>42.538606000000016</v>
      </c>
      <c r="AH83" s="34">
        <f>'[2]1.10'!MT83</f>
        <v>0</v>
      </c>
      <c r="AI83" s="34">
        <f>'[2]1.10'!MU83</f>
        <v>0</v>
      </c>
      <c r="AJ83" s="34">
        <f t="shared" si="1316"/>
        <v>-2.7924000000000433</v>
      </c>
      <c r="AK83" s="34">
        <f>'[2]1.10'!MW83</f>
        <v>-2.7924000000000433</v>
      </c>
      <c r="AL83" s="34">
        <f>'[2]1.10'!MX83</f>
        <v>0</v>
      </c>
      <c r="AM83" s="34">
        <f>'[2]1.10'!MY83</f>
        <v>0</v>
      </c>
      <c r="AN83" s="34">
        <f t="shared" si="1318"/>
        <v>-11.401832000000013</v>
      </c>
      <c r="AO83" s="34">
        <f>'[2]1.10'!NA83</f>
        <v>-11.401832000000013</v>
      </c>
      <c r="AP83" s="34">
        <f>'[2]1.10'!NB83</f>
        <v>0</v>
      </c>
      <c r="AQ83" s="34">
        <f>'[2]1.10'!NC83</f>
        <v>0</v>
      </c>
      <c r="AR83" s="34">
        <f t="shared" si="1320"/>
        <v>5.4873000000000047</v>
      </c>
      <c r="AS83" s="34">
        <f>'[2]1.10'!NE83</f>
        <v>5.4873000000000047</v>
      </c>
      <c r="AT83" s="34">
        <f>'[2]1.10'!NF83</f>
        <v>0</v>
      </c>
      <c r="AU83" s="34">
        <f>'[2]1.10'!NG83</f>
        <v>0</v>
      </c>
      <c r="AV83" s="34">
        <f t="shared" si="1322"/>
        <v>8.1065759999999614</v>
      </c>
      <c r="AW83" s="34">
        <f>'[2]1.10'!NI83</f>
        <v>8.1065759999999614</v>
      </c>
      <c r="AX83" s="34">
        <f>'[2]1.10'!NJ83</f>
        <v>0</v>
      </c>
      <c r="AY83" s="34">
        <f>'[2]1.10'!NK83</f>
        <v>0</v>
      </c>
      <c r="AZ83" s="34">
        <f t="shared" si="1324"/>
        <v>-79.854106000000115</v>
      </c>
      <c r="BA83" s="34">
        <f>'[2]1.10'!NM83</f>
        <v>-79.854106000000115</v>
      </c>
      <c r="BB83" s="34">
        <f>'[2]1.10'!NN83</f>
        <v>0</v>
      </c>
      <c r="BC83" s="34">
        <f>'[2]1.10'!NO83</f>
        <v>0</v>
      </c>
      <c r="BD83" s="34">
        <f t="shared" si="1326"/>
        <v>10.7605080000003</v>
      </c>
      <c r="BE83" s="34">
        <f>'[2]1.10'!NQ83</f>
        <v>10.7605080000003</v>
      </c>
      <c r="BF83" s="34">
        <f>'[2]1.10'!NR83</f>
        <v>0</v>
      </c>
      <c r="BG83" s="34">
        <f>'[2]1.10'!NS83</f>
        <v>0</v>
      </c>
      <c r="BH83" s="34">
        <f t="shared" si="1328"/>
        <v>211.25650200000018</v>
      </c>
      <c r="BI83" s="34">
        <f>'[2]1.10'!NU83</f>
        <v>211.25650200000018</v>
      </c>
      <c r="BJ83" s="34">
        <f>'[2]1.10'!NV83</f>
        <v>0</v>
      </c>
      <c r="BK83" s="34">
        <f>'[2]1.10'!NW83</f>
        <v>0</v>
      </c>
      <c r="BL83" s="34">
        <f t="shared" si="1330"/>
        <v>-127.27039800000011</v>
      </c>
      <c r="BM83" s="34">
        <f>'[2]1.10'!NY83</f>
        <v>-127.27039800000011</v>
      </c>
      <c r="BN83" s="34">
        <f>'[2]1.10'!NZ83</f>
        <v>0</v>
      </c>
      <c r="BO83" s="34">
        <f>'[2]1.10'!OA83</f>
        <v>0</v>
      </c>
      <c r="BP83" s="34">
        <f t="shared" si="1332"/>
        <v>796.31209099999978</v>
      </c>
      <c r="BQ83" s="34">
        <f>'[2]1.10'!OC83</f>
        <v>-77.473869533334664</v>
      </c>
      <c r="BR83" s="34">
        <f>'[2]1.10'!OD83</f>
        <v>0</v>
      </c>
      <c r="BS83" s="34">
        <f>'[2]1.10'!OE83</f>
        <v>873.78596053333445</v>
      </c>
      <c r="BT83" s="34">
        <f t="shared" si="1334"/>
        <v>-150.01635299999998</v>
      </c>
      <c r="BU83" s="34">
        <f>'[2]1.10'!OG83</f>
        <v>-123.45489742857139</v>
      </c>
      <c r="BV83" s="34">
        <f>'[2]1.10'!OH83</f>
        <v>0</v>
      </c>
      <c r="BW83" s="34">
        <f>'[2]1.10'!OI83</f>
        <v>-26.561455571428599</v>
      </c>
      <c r="BX83" s="34">
        <f t="shared" si="1336"/>
        <v>-281.15139999999985</v>
      </c>
      <c r="BY83" s="34">
        <f>'[2]1.10'!OK83</f>
        <v>-306.41270891304333</v>
      </c>
      <c r="BZ83" s="34">
        <f>'[2]1.10'!OL83</f>
        <v>0</v>
      </c>
      <c r="CA83" s="34">
        <f>'[2]1.10'!OM83</f>
        <v>25.2613089130435</v>
      </c>
      <c r="CB83" s="34">
        <f t="shared" si="1338"/>
        <v>14.676357999999681</v>
      </c>
      <c r="CC83" s="34">
        <f>'[2]1.10'!OO83</f>
        <v>-33.844782217391725</v>
      </c>
      <c r="CD83" s="34">
        <f>'[2]1.10'!OP83</f>
        <v>0</v>
      </c>
      <c r="CE83" s="34">
        <f>'[2]1.10'!OQ83</f>
        <v>48.521140217391405</v>
      </c>
      <c r="CF83" s="34">
        <f t="shared" si="1340"/>
        <v>797.43350000000055</v>
      </c>
      <c r="CG83" s="34">
        <f>'[2]1.10'!OS83</f>
        <v>722.27591098901144</v>
      </c>
      <c r="CH83" s="34">
        <f>'[2]1.10'!OT83</f>
        <v>0</v>
      </c>
      <c r="CI83" s="34">
        <f>'[2]1.10'!OU83</f>
        <v>75.157589010989099</v>
      </c>
      <c r="CJ83" s="34">
        <f t="shared" si="1342"/>
        <v>-271.16670000000056</v>
      </c>
      <c r="CK83" s="34">
        <f>'[2]1.10'!OW83</f>
        <v>-244.25236923076977</v>
      </c>
      <c r="CL83" s="34">
        <f>'[2]1.10'!OX83</f>
        <v>0</v>
      </c>
      <c r="CM83" s="34">
        <f>'[2]1.10'!OY83</f>
        <v>-26.914330769230801</v>
      </c>
      <c r="CN83" s="34">
        <f t="shared" si="1344"/>
        <v>375.65350000000018</v>
      </c>
      <c r="CO83" s="34">
        <f>'[2]1.10'!PA83</f>
        <v>375.65350000000018</v>
      </c>
      <c r="CP83" s="34">
        <f>'[2]1.10'!PB83</f>
        <v>0</v>
      </c>
      <c r="CQ83" s="34">
        <f>'[2]1.10'!PC83</f>
        <v>0</v>
      </c>
      <c r="CR83" s="34">
        <f t="shared" si="1346"/>
        <v>220.95650000000029</v>
      </c>
      <c r="CS83" s="34">
        <f>'[2]1.10'!PE83</f>
        <v>51.349582608695869</v>
      </c>
      <c r="CT83" s="34">
        <f>'[2]1.10'!PF83</f>
        <v>0</v>
      </c>
      <c r="CU83" s="34">
        <f>'[2]1.10'!PG83</f>
        <v>169.60691739130442</v>
      </c>
      <c r="CV83" s="34">
        <f t="shared" si="1348"/>
        <v>-471.62420000000043</v>
      </c>
      <c r="CW83" s="34">
        <f>'[2]1.10'!PI83</f>
        <v>-108.02204333333339</v>
      </c>
      <c r="CX83" s="34">
        <f>'[2]1.10'!PJ83</f>
        <v>0</v>
      </c>
      <c r="CY83" s="34">
        <f>'[2]1.10'!PK83</f>
        <v>-363.60215666666704</v>
      </c>
      <c r="CZ83" s="34">
        <f t="shared" si="1350"/>
        <v>2653.073100000001</v>
      </c>
      <c r="DA83" s="34">
        <f>'[2]1.10'!PM83</f>
        <v>-106.03096593406917</v>
      </c>
      <c r="DB83" s="34">
        <f>'[2]1.10'!PN83</f>
        <v>0</v>
      </c>
      <c r="DC83" s="34">
        <f>'[2]1.10'!PO83</f>
        <v>2759.1040659340701</v>
      </c>
      <c r="DD83" s="34">
        <f t="shared" si="1352"/>
        <v>-329.9327000000012</v>
      </c>
      <c r="DE83" s="34">
        <f>'[2]1.10'!PQ83</f>
        <v>-276.11063260869679</v>
      </c>
      <c r="DF83" s="34">
        <f>'[2]1.10'!PR83</f>
        <v>0</v>
      </c>
      <c r="DG83" s="34">
        <f>'[2]1.10'!PS83</f>
        <v>-53.822067391304401</v>
      </c>
      <c r="DH83" s="34">
        <f t="shared" si="1354"/>
        <v>1690.3312000000005</v>
      </c>
      <c r="DI83" s="34">
        <f>'[2]1.10'!PU83</f>
        <v>276.25715326087266</v>
      </c>
      <c r="DJ83" s="34">
        <f>'[2]1.10'!PV83</f>
        <v>0</v>
      </c>
      <c r="DK83" s="34">
        <f>'[2]1.10'!PW83</f>
        <v>1414.0740467391279</v>
      </c>
      <c r="DL83" s="34">
        <f t="shared" si="1356"/>
        <v>184.31299999999874</v>
      </c>
      <c r="DM83" s="34">
        <f>'[2]1.10'!PY83</f>
        <v>812.51173111111029</v>
      </c>
      <c r="DN83" s="34">
        <f>'[2]1.10'!PZ83</f>
        <v>0</v>
      </c>
      <c r="DO83" s="34">
        <f>'[2]1.10'!QA83</f>
        <v>-628.19873111111156</v>
      </c>
      <c r="DP83" s="34">
        <f t="shared" si="1358"/>
        <v>-380.31409999999914</v>
      </c>
      <c r="DQ83" s="34">
        <f>'[2]1.10'!QC83</f>
        <v>-29.255299999999124</v>
      </c>
      <c r="DR83" s="34">
        <f>'[2]1.10'!QD83</f>
        <v>0</v>
      </c>
      <c r="DS83" s="34">
        <f>'[2]1.10'!QE83</f>
        <v>-351.05880000000002</v>
      </c>
      <c r="DT83" s="34">
        <f t="shared" si="1360"/>
        <v>-5273.2008999999998</v>
      </c>
      <c r="DU83" s="34">
        <f>'[2]1.10'!QG83</f>
        <v>2002.3617365760001</v>
      </c>
      <c r="DV83" s="34">
        <f>'[2]1.10'!QH83</f>
        <v>0</v>
      </c>
      <c r="DW83" s="34">
        <f>'[2]1.10'!QI83</f>
        <v>-7275.5626365759999</v>
      </c>
      <c r="DX83" s="34">
        <f t="shared" si="1362"/>
        <v>475.39239999999961</v>
      </c>
      <c r="DY83" s="34">
        <f>'[2]1.10'!QK83</f>
        <v>694.80399999999963</v>
      </c>
      <c r="DZ83" s="34">
        <f>'[2]1.10'!QL83</f>
        <v>0</v>
      </c>
      <c r="EA83" s="34">
        <f>'[2]1.10'!QM83</f>
        <v>-219.41160000000002</v>
      </c>
      <c r="EB83" s="34">
        <f t="shared" si="1364"/>
        <v>292.54880000000122</v>
      </c>
      <c r="EC83" s="34">
        <f>'[2]1.10'!QO83</f>
        <v>36.568600000001197</v>
      </c>
      <c r="ED83" s="34">
        <f>'[2]1.10'!QP83</f>
        <v>0</v>
      </c>
      <c r="EE83" s="34">
        <f>'[2]1.10'!QQ83</f>
        <v>255.98020000000002</v>
      </c>
      <c r="EF83" s="34">
        <f t="shared" si="1366"/>
        <v>-109.70580000000007</v>
      </c>
      <c r="EG83" s="34">
        <f>'[2]1.10'!QS83</f>
        <v>36.568599999999947</v>
      </c>
      <c r="EH83" s="34">
        <f>'[2]1.10'!QT83</f>
        <v>0</v>
      </c>
      <c r="EI83" s="34">
        <f>'[2]1.10'!QU83</f>
        <v>-146.27440000000001</v>
      </c>
      <c r="EJ83" s="34">
        <f t="shared" si="1368"/>
        <v>-146.27480000000082</v>
      </c>
      <c r="EK83" s="34">
        <f>'[2]1.10'!QW83</f>
        <v>-146.27480000000082</v>
      </c>
      <c r="EL83" s="34">
        <f>'[2]1.10'!QX83</f>
        <v>0</v>
      </c>
      <c r="EM83" s="34">
        <f>'[2]1.10'!QY83</f>
        <v>0</v>
      </c>
      <c r="EN83" s="34">
        <f t="shared" si="1370"/>
        <v>1615.3257999999994</v>
      </c>
      <c r="EO83" s="34">
        <f>'[2]1.10'!RA83</f>
        <v>554.09544999999935</v>
      </c>
      <c r="EP83" s="34">
        <f>'[2]1.10'!RB83</f>
        <v>0</v>
      </c>
      <c r="EQ83" s="34">
        <f>'[2]1.10'!RC83</f>
        <v>1061.23035</v>
      </c>
      <c r="ER83" s="34">
        <f t="shared" si="1372"/>
        <v>-189.6752000000011</v>
      </c>
      <c r="ES83" s="34">
        <f>'[2]1.10'!RE83</f>
        <v>268.39730549450456</v>
      </c>
      <c r="ET83" s="34">
        <f>'[2]1.10'!RF83</f>
        <v>0</v>
      </c>
      <c r="EU83" s="34">
        <f>'[2]1.10'!RG83</f>
        <v>-458.07250549450566</v>
      </c>
      <c r="EV83" s="34">
        <f t="shared" si="1374"/>
        <v>363.5056000000011</v>
      </c>
      <c r="EW83" s="34">
        <f>'[2]1.10'!RI83</f>
        <v>363.5056000000011</v>
      </c>
      <c r="EX83" s="34">
        <f>'[2]1.10'!RJ83</f>
        <v>0</v>
      </c>
      <c r="EY83" s="34">
        <f>'[2]1.10'!RK83</f>
        <v>0</v>
      </c>
      <c r="EZ83" s="34">
        <f t="shared" si="1376"/>
        <v>378.8070000000007</v>
      </c>
      <c r="FA83" s="34">
        <f>'[2]1.10'!RM83</f>
        <v>296.52467608000069</v>
      </c>
      <c r="FB83" s="34">
        <f>'[2]1.10'!RN83</f>
        <v>0</v>
      </c>
      <c r="FC83" s="34">
        <f>'[2]1.10'!RO83</f>
        <v>82.282323919999996</v>
      </c>
      <c r="FD83" s="34">
        <f t="shared" si="1378"/>
        <v>-761.06400000000167</v>
      </c>
      <c r="FE83" s="34">
        <f>'[2]1.10'!RQ83</f>
        <v>26.472865299998375</v>
      </c>
      <c r="FF83" s="34">
        <f>'[2]1.10'!RR83</f>
        <v>0</v>
      </c>
      <c r="FG83" s="34">
        <f>'[2]1.10'!RS83</f>
        <v>-787.53686530000004</v>
      </c>
      <c r="FH83" s="34">
        <f t="shared" si="1380"/>
        <v>0</v>
      </c>
      <c r="FI83" s="34">
        <f>'[2]1.10'!RU83</f>
        <v>0</v>
      </c>
      <c r="FJ83" s="34">
        <f>'[2]1.10'!RV83</f>
        <v>0</v>
      </c>
      <c r="FK83" s="34">
        <f>'[2]1.10'!RW83</f>
        <v>0</v>
      </c>
    </row>
    <row r="84" spans="1:167" s="10" customFormat="1" x14ac:dyDescent="0.2">
      <c r="A84" s="66">
        <v>2</v>
      </c>
      <c r="B84" s="87">
        <v>2</v>
      </c>
      <c r="C84" s="44" t="s">
        <v>4</v>
      </c>
      <c r="D84" s="34">
        <f t="shared" si="1383"/>
        <v>236821.02357399996</v>
      </c>
      <c r="E84" s="34">
        <f t="shared" ref="E84:G84" si="1425">E85+E87</f>
        <v>237986.08476297942</v>
      </c>
      <c r="F84" s="34">
        <f t="shared" si="1425"/>
        <v>0</v>
      </c>
      <c r="G84" s="34">
        <f t="shared" si="1425"/>
        <v>-1165.0611889794545</v>
      </c>
      <c r="H84" s="34">
        <f t="shared" si="1302"/>
        <v>-72076.905939999881</v>
      </c>
      <c r="I84" s="34">
        <f t="shared" ref="I84:K84" si="1426">I85+I87</f>
        <v>-73547.01064793249</v>
      </c>
      <c r="J84" s="34">
        <f t="shared" si="1426"/>
        <v>0</v>
      </c>
      <c r="K84" s="34">
        <f t="shared" si="1426"/>
        <v>1470.1047079326163</v>
      </c>
      <c r="L84" s="34">
        <f t="shared" si="1304"/>
        <v>9857.323713999891</v>
      </c>
      <c r="M84" s="34">
        <f t="shared" ref="M84:O84" si="1427">M85+M87</f>
        <v>12898.481167419246</v>
      </c>
      <c r="N84" s="34">
        <f t="shared" si="1427"/>
        <v>0</v>
      </c>
      <c r="O84" s="34">
        <f t="shared" si="1427"/>
        <v>-3041.1574534193546</v>
      </c>
      <c r="P84" s="34">
        <f t="shared" si="1306"/>
        <v>3605.3065620000275</v>
      </c>
      <c r="Q84" s="34">
        <f t="shared" ref="Q84:S84" si="1428">Q85+Q87</f>
        <v>74887.263917181757</v>
      </c>
      <c r="R84" s="34">
        <f t="shared" si="1428"/>
        <v>-69842.148662210762</v>
      </c>
      <c r="S84" s="34">
        <f t="shared" si="1428"/>
        <v>-1439.8086929709675</v>
      </c>
      <c r="T84" s="34">
        <f t="shared" si="1308"/>
        <v>73424.428501999995</v>
      </c>
      <c r="U84" s="34">
        <f t="shared" ref="U84:W84" si="1429">U85+U87</f>
        <v>64619.7434778717</v>
      </c>
      <c r="V84" s="34">
        <f t="shared" si="1429"/>
        <v>0</v>
      </c>
      <c r="W84" s="34">
        <f t="shared" si="1429"/>
        <v>8804.6850241282937</v>
      </c>
      <c r="X84" s="34">
        <f t="shared" si="1310"/>
        <v>-40092.278637999996</v>
      </c>
      <c r="Y84" s="34">
        <f t="shared" ref="Y84:AA84" si="1430">Y85+Y87</f>
        <v>-39688.079617286021</v>
      </c>
      <c r="Z84" s="34">
        <f t="shared" si="1430"/>
        <v>0</v>
      </c>
      <c r="AA84" s="34">
        <f t="shared" si="1430"/>
        <v>-404.1990207139786</v>
      </c>
      <c r="AB84" s="34">
        <f t="shared" si="1312"/>
        <v>30494.647069999995</v>
      </c>
      <c r="AC84" s="34">
        <f t="shared" ref="AC84:AE84" si="1431">AC85+AC87</f>
        <v>30418.490017606448</v>
      </c>
      <c r="AD84" s="34">
        <f t="shared" si="1431"/>
        <v>0</v>
      </c>
      <c r="AE84" s="34">
        <f t="shared" si="1431"/>
        <v>76.157052393548383</v>
      </c>
      <c r="AF84" s="34">
        <f t="shared" si="1314"/>
        <v>22235.400003999974</v>
      </c>
      <c r="AG84" s="34">
        <f t="shared" ref="AG84:AI84" si="1432">AG85+AG87</f>
        <v>36628.89358005159</v>
      </c>
      <c r="AH84" s="34">
        <f t="shared" si="1432"/>
        <v>0</v>
      </c>
      <c r="AI84" s="34">
        <f t="shared" si="1432"/>
        <v>-14393.493576051615</v>
      </c>
      <c r="AJ84" s="34">
        <f t="shared" si="1316"/>
        <v>-5692.8113000000531</v>
      </c>
      <c r="AK84" s="34">
        <f t="shared" ref="AK84:AM84" si="1433">AK85+AK87</f>
        <v>-5746.9312635960596</v>
      </c>
      <c r="AL84" s="34">
        <f t="shared" si="1433"/>
        <v>0</v>
      </c>
      <c r="AM84" s="34">
        <f t="shared" si="1433"/>
        <v>54.119963596006137</v>
      </c>
      <c r="AN84" s="34">
        <f t="shared" si="1318"/>
        <v>-30026.710143999997</v>
      </c>
      <c r="AO84" s="34">
        <f t="shared" ref="AO84:AQ84" si="1434">AO85+AO87</f>
        <v>-24575.306169688887</v>
      </c>
      <c r="AP84" s="34">
        <f t="shared" si="1434"/>
        <v>0</v>
      </c>
      <c r="AQ84" s="34">
        <f t="shared" si="1434"/>
        <v>-5451.4039743111116</v>
      </c>
      <c r="AR84" s="34">
        <f t="shared" si="1320"/>
        <v>16057.604392000025</v>
      </c>
      <c r="AS84" s="34">
        <f t="shared" ref="AS84:AU84" si="1435">AS85+AS87</f>
        <v>13208.364784500023</v>
      </c>
      <c r="AT84" s="34">
        <f t="shared" si="1435"/>
        <v>2538.4134685000004</v>
      </c>
      <c r="AU84" s="34">
        <f t="shared" si="1435"/>
        <v>310.82613900000001</v>
      </c>
      <c r="AV84" s="34">
        <f t="shared" si="1322"/>
        <v>47961.262415000019</v>
      </c>
      <c r="AW84" s="34">
        <f t="shared" ref="AW84:AY84" si="1436">AW85+AW87</f>
        <v>46936.718692717412</v>
      </c>
      <c r="AX84" s="34">
        <f t="shared" si="1436"/>
        <v>0</v>
      </c>
      <c r="AY84" s="34">
        <f t="shared" si="1436"/>
        <v>1024.5437222826081</v>
      </c>
      <c r="AZ84" s="34">
        <f t="shared" si="1324"/>
        <v>-45658.564388000064</v>
      </c>
      <c r="BA84" s="34">
        <f t="shared" ref="BA84:BC84" si="1437">BA85+BA87</f>
        <v>-46150.33057140006</v>
      </c>
      <c r="BB84" s="34">
        <f t="shared" si="1437"/>
        <v>546.40687044444405</v>
      </c>
      <c r="BC84" s="34">
        <f t="shared" si="1437"/>
        <v>-54.640687044444405</v>
      </c>
      <c r="BD84" s="34">
        <f t="shared" si="1326"/>
        <v>-11976.930978999861</v>
      </c>
      <c r="BE84" s="34">
        <f t="shared" ref="BE84:BG84" si="1438">BE85+BE87</f>
        <v>-11636.611617142718</v>
      </c>
      <c r="BF84" s="34">
        <f t="shared" si="1438"/>
        <v>0</v>
      </c>
      <c r="BG84" s="34">
        <f t="shared" si="1438"/>
        <v>-340.31936185714216</v>
      </c>
      <c r="BH84" s="34">
        <f t="shared" si="1328"/>
        <v>64654.899833999974</v>
      </c>
      <c r="BI84" s="34">
        <f t="shared" ref="BI84:BK84" si="1439">BI85+BI87</f>
        <v>64654.899833999974</v>
      </c>
      <c r="BJ84" s="34">
        <f t="shared" si="1439"/>
        <v>0</v>
      </c>
      <c r="BK84" s="34">
        <f t="shared" si="1439"/>
        <v>0</v>
      </c>
      <c r="BL84" s="34">
        <f t="shared" si="1330"/>
        <v>-18907.508418000027</v>
      </c>
      <c r="BM84" s="34">
        <f t="shared" ref="BM84:BO84" si="1440">BM85+BM87</f>
        <v>-19466.51213517394</v>
      </c>
      <c r="BN84" s="34">
        <f t="shared" si="1440"/>
        <v>0</v>
      </c>
      <c r="BO84" s="34">
        <f t="shared" si="1440"/>
        <v>559.00371717391397</v>
      </c>
      <c r="BP84" s="34">
        <f t="shared" si="1332"/>
        <v>-14258.401791000017</v>
      </c>
      <c r="BQ84" s="34">
        <f t="shared" ref="BQ84:BS84" si="1441">BQ85+BQ87</f>
        <v>-14749.906393800016</v>
      </c>
      <c r="BR84" s="34">
        <f t="shared" si="1441"/>
        <v>464.19879153333392</v>
      </c>
      <c r="BS84" s="34">
        <f t="shared" si="1441"/>
        <v>27.305811266666701</v>
      </c>
      <c r="BT84" s="34">
        <f t="shared" si="1334"/>
        <v>-32680.587924999974</v>
      </c>
      <c r="BU84" s="34">
        <f t="shared" ref="BU84:BW84" si="1442">BU85+BU87</f>
        <v>-33796.169058999978</v>
      </c>
      <c r="BV84" s="34">
        <f t="shared" si="1442"/>
        <v>1620.2487898571446</v>
      </c>
      <c r="BW84" s="34">
        <f t="shared" si="1442"/>
        <v>-504.66765585714336</v>
      </c>
      <c r="BX84" s="34">
        <f t="shared" si="1336"/>
        <v>-72063.532195999869</v>
      </c>
      <c r="BY84" s="34">
        <f t="shared" ref="BY84:CA84" si="1443">BY85+BY87</f>
        <v>-72088.793504912916</v>
      </c>
      <c r="BZ84" s="34">
        <f t="shared" si="1443"/>
        <v>0</v>
      </c>
      <c r="CA84" s="34">
        <f t="shared" si="1443"/>
        <v>25.2613089130435</v>
      </c>
      <c r="CB84" s="34">
        <f t="shared" si="1338"/>
        <v>-13994.191024000127</v>
      </c>
      <c r="CC84" s="34">
        <f t="shared" ref="CC84:CE84" si="1444">CC85+CC87</f>
        <v>-12562.817387587082</v>
      </c>
      <c r="CD84" s="34">
        <f t="shared" si="1444"/>
        <v>-1310.0707858695678</v>
      </c>
      <c r="CE84" s="34">
        <f t="shared" si="1444"/>
        <v>-121.30285054347851</v>
      </c>
      <c r="CF84" s="34">
        <f t="shared" si="1340"/>
        <v>152845.06250000006</v>
      </c>
      <c r="CG84" s="34">
        <f t="shared" ref="CG84:CI84" si="1445">CG85+CG87</f>
        <v>152444.22202527479</v>
      </c>
      <c r="CH84" s="34">
        <f t="shared" si="1445"/>
        <v>-1979.1498439560464</v>
      </c>
      <c r="CI84" s="34">
        <f t="shared" si="1445"/>
        <v>2379.9903186813217</v>
      </c>
      <c r="CJ84" s="34">
        <f t="shared" si="1342"/>
        <v>-44694.869500000117</v>
      </c>
      <c r="CK84" s="34">
        <f t="shared" ref="CK84:CM84" si="1446">CK85+CK87</f>
        <v>-45932.928715384733</v>
      </c>
      <c r="CL84" s="34">
        <f t="shared" si="1446"/>
        <v>1211.1448846153862</v>
      </c>
      <c r="CM84" s="34">
        <f t="shared" si="1446"/>
        <v>26.914330769230801</v>
      </c>
      <c r="CN84" s="34">
        <f t="shared" si="1344"/>
        <v>61669.281400000065</v>
      </c>
      <c r="CO84" s="34">
        <f t="shared" ref="CO84:CQ84" si="1447">CO85+CO87</f>
        <v>59875.307188043538</v>
      </c>
      <c r="CP84" s="34">
        <f t="shared" si="1447"/>
        <v>1793.9742119565242</v>
      </c>
      <c r="CQ84" s="34">
        <f t="shared" si="1447"/>
        <v>0</v>
      </c>
      <c r="CR84" s="34">
        <f t="shared" si="1346"/>
        <v>1812.5335999999788</v>
      </c>
      <c r="CS84" s="34">
        <f t="shared" ref="CS84:CU84" si="1448">CS85+CS87</f>
        <v>4526.2442782608496</v>
      </c>
      <c r="CT84" s="34">
        <f t="shared" si="1448"/>
        <v>-3222.5314304347839</v>
      </c>
      <c r="CU84" s="34">
        <f t="shared" si="1448"/>
        <v>508.82075217391321</v>
      </c>
      <c r="CV84" s="34">
        <f t="shared" si="1348"/>
        <v>-18509.347599999943</v>
      </c>
      <c r="CW84" s="34">
        <f t="shared" ref="CW84:CY84" si="1449">CW85+CW87</f>
        <v>-18313.561823333279</v>
      </c>
      <c r="CX84" s="34">
        <f t="shared" si="1449"/>
        <v>-111.87758666666679</v>
      </c>
      <c r="CY84" s="34">
        <f t="shared" si="1449"/>
        <v>-83.90819000000009</v>
      </c>
      <c r="CZ84" s="34">
        <f t="shared" si="1350"/>
        <v>-23555.073399999972</v>
      </c>
      <c r="DA84" s="34">
        <f t="shared" ref="DA84:DC84" si="1450">DA85+DA87</f>
        <v>-23251.571952747225</v>
      </c>
      <c r="DB84" s="34">
        <f t="shared" si="1450"/>
        <v>-358.68352857142912</v>
      </c>
      <c r="DC84" s="34">
        <f t="shared" si="1450"/>
        <v>55.182081318681405</v>
      </c>
      <c r="DD84" s="34">
        <f t="shared" si="1352"/>
        <v>-23054.913000000102</v>
      </c>
      <c r="DE84" s="34">
        <f t="shared" ref="DE84:DG84" si="1451">DE85+DE87</f>
        <v>-23377.845404347929</v>
      </c>
      <c r="DF84" s="34">
        <f t="shared" si="1451"/>
        <v>296.02137065217426</v>
      </c>
      <c r="DG84" s="34">
        <f t="shared" si="1451"/>
        <v>26.9110336956522</v>
      </c>
      <c r="DH84" s="34">
        <f t="shared" si="1354"/>
        <v>22635.256800000145</v>
      </c>
      <c r="DI84" s="34">
        <f t="shared" ref="DI84:DK84" si="1452">DI85+DI87</f>
        <v>21754.795601087102</v>
      </c>
      <c r="DJ84" s="34">
        <f t="shared" si="1452"/>
        <v>880.46119891304193</v>
      </c>
      <c r="DK84" s="34">
        <f t="shared" si="1452"/>
        <v>0</v>
      </c>
      <c r="DL84" s="34">
        <f t="shared" si="1356"/>
        <v>68425.425899999915</v>
      </c>
      <c r="DM84" s="34">
        <f t="shared" ref="DM84:DO84" si="1453">DM85+DM87</f>
        <v>66854.929072222134</v>
      </c>
      <c r="DN84" s="34">
        <f t="shared" si="1453"/>
        <v>770.97117000000048</v>
      </c>
      <c r="DO84" s="34">
        <f t="shared" si="1453"/>
        <v>799.52565777777829</v>
      </c>
      <c r="DP84" s="34">
        <f t="shared" si="1358"/>
        <v>-6026.507700000082</v>
      </c>
      <c r="DQ84" s="34">
        <f t="shared" ref="DQ84:DS84" si="1454">DQ85+DQ87</f>
        <v>-5119.6058000000821</v>
      </c>
      <c r="DR84" s="34">
        <f t="shared" si="1454"/>
        <v>58.509799999999998</v>
      </c>
      <c r="DS84" s="34">
        <f t="shared" si="1454"/>
        <v>-965.4117</v>
      </c>
      <c r="DT84" s="34">
        <f t="shared" si="1360"/>
        <v>238588.14420000021</v>
      </c>
      <c r="DU84" s="34">
        <f t="shared" ref="DU84:DW84" si="1455">DU85+DU87</f>
        <v>240826.77885740821</v>
      </c>
      <c r="DV84" s="34">
        <f t="shared" si="1455"/>
        <v>-769.53066348399989</v>
      </c>
      <c r="DW84" s="34">
        <f t="shared" si="1455"/>
        <v>-1469.103993924</v>
      </c>
      <c r="DX84" s="34">
        <f t="shared" si="1362"/>
        <v>9507.8361999999343</v>
      </c>
      <c r="DY84" s="34">
        <f t="shared" ref="DY84:EA84" si="1456">DY85+DY87</f>
        <v>11007.148799999935</v>
      </c>
      <c r="DZ84" s="34">
        <f t="shared" si="1456"/>
        <v>-1353.0382</v>
      </c>
      <c r="EA84" s="34">
        <f t="shared" si="1456"/>
        <v>-146.27440000000001</v>
      </c>
      <c r="EB84" s="34">
        <f t="shared" si="1364"/>
        <v>-1060.4901999999681</v>
      </c>
      <c r="EC84" s="34">
        <f t="shared" ref="EC84:EE84" si="1457">EC85+EC87</f>
        <v>2632.9384000000323</v>
      </c>
      <c r="ED84" s="34">
        <f t="shared" si="1457"/>
        <v>-2962.0566000000003</v>
      </c>
      <c r="EE84" s="34">
        <f t="shared" si="1457"/>
        <v>-731.37200000000007</v>
      </c>
      <c r="EF84" s="34">
        <f t="shared" si="1366"/>
        <v>-1682.1565999999409</v>
      </c>
      <c r="EG84" s="34">
        <f t="shared" ref="EG84:EI84" si="1458">EG85+EG87</f>
        <v>731.37100000005944</v>
      </c>
      <c r="EH84" s="34">
        <f t="shared" si="1458"/>
        <v>-2413.5276000000003</v>
      </c>
      <c r="EI84" s="34">
        <f t="shared" si="1458"/>
        <v>0</v>
      </c>
      <c r="EJ84" s="34">
        <f t="shared" si="1368"/>
        <v>-7240.5816000000696</v>
      </c>
      <c r="EK84" s="34">
        <f t="shared" ref="EK84:EM84" si="1459">EK85+EK87</f>
        <v>-4644.2110000000703</v>
      </c>
      <c r="EL84" s="34">
        <f t="shared" si="1459"/>
        <v>-2157.5473999999999</v>
      </c>
      <c r="EM84" s="34">
        <f t="shared" si="1459"/>
        <v>-438.82320000000004</v>
      </c>
      <c r="EN84" s="34">
        <f t="shared" si="1370"/>
        <v>58218.42859999981</v>
      </c>
      <c r="EO84" s="34">
        <f t="shared" ref="EO84:EQ84" si="1460">EO85+EO87</f>
        <v>54961.549249999814</v>
      </c>
      <c r="EP84" s="34">
        <f t="shared" si="1460"/>
        <v>-1024.6361999999999</v>
      </c>
      <c r="EQ84" s="34">
        <f t="shared" si="1460"/>
        <v>4281.5155500000001</v>
      </c>
      <c r="ER84" s="34">
        <f t="shared" si="1372"/>
        <v>36758.337399999968</v>
      </c>
      <c r="ES84" s="34">
        <f t="shared" ref="ES84:EU84" si="1461">ES85+ES87</f>
        <v>38094.382207692273</v>
      </c>
      <c r="ET84" s="34">
        <f t="shared" si="1461"/>
        <v>-1336.0448076923083</v>
      </c>
      <c r="EU84" s="34">
        <f t="shared" si="1461"/>
        <v>0</v>
      </c>
      <c r="EV84" s="34">
        <f t="shared" si="1374"/>
        <v>40487.91000000004</v>
      </c>
      <c r="EW84" s="34">
        <f t="shared" ref="EW84:EY84" si="1462">EW85+EW87</f>
        <v>43117.867483560047</v>
      </c>
      <c r="EX84" s="34">
        <f t="shared" si="1462"/>
        <v>-2669.8053242200003</v>
      </c>
      <c r="EY84" s="34">
        <f t="shared" si="1462"/>
        <v>39.847840660000003</v>
      </c>
      <c r="EZ84" s="34">
        <f t="shared" si="1376"/>
        <v>29319.463600000192</v>
      </c>
      <c r="FA84" s="34">
        <f t="shared" ref="FA84:FC84" si="1463">FA85+FA87</f>
        <v>26727.570396520194</v>
      </c>
      <c r="FB84" s="34">
        <f t="shared" si="1463"/>
        <v>-2262.7639077999997</v>
      </c>
      <c r="FC84" s="34">
        <f t="shared" si="1463"/>
        <v>4854.6571112799975</v>
      </c>
      <c r="FD84" s="34">
        <f t="shared" si="1378"/>
        <v>23569.169399999701</v>
      </c>
      <c r="FE84" s="34">
        <f t="shared" ref="FE84:FG84" si="1464">FE85+FE87</f>
        <v>21994.0956693997</v>
      </c>
      <c r="FF84" s="34">
        <f t="shared" si="1464"/>
        <v>-1699.4216567000001</v>
      </c>
      <c r="FG84" s="34">
        <f t="shared" si="1464"/>
        <v>3274.4953873000004</v>
      </c>
      <c r="FH84" s="34">
        <f t="shared" si="1380"/>
        <v>0</v>
      </c>
      <c r="FI84" s="34">
        <f t="shared" ref="FI84:FK84" si="1465">FI85+FI87</f>
        <v>0</v>
      </c>
      <c r="FJ84" s="34">
        <f t="shared" si="1465"/>
        <v>0</v>
      </c>
      <c r="FK84" s="34">
        <f t="shared" si="1465"/>
        <v>0</v>
      </c>
    </row>
    <row r="85" spans="1:167" s="10" customFormat="1" x14ac:dyDescent="0.2">
      <c r="A85" s="66">
        <v>2.1</v>
      </c>
      <c r="B85" s="87">
        <v>2.1</v>
      </c>
      <c r="C85" s="45" t="s">
        <v>22</v>
      </c>
      <c r="D85" s="34">
        <f t="shared" si="1383"/>
        <v>34262.510802999997</v>
      </c>
      <c r="E85" s="34">
        <f t="shared" ref="E85:BO85" si="1466">E86</f>
        <v>33711.754604573347</v>
      </c>
      <c r="F85" s="34">
        <f t="shared" si="1466"/>
        <v>0</v>
      </c>
      <c r="G85" s="34">
        <f t="shared" si="1466"/>
        <v>550.75619842665117</v>
      </c>
      <c r="H85" s="34">
        <f t="shared" si="1302"/>
        <v>-11047.170634999982</v>
      </c>
      <c r="I85" s="34">
        <f t="shared" si="1466"/>
        <v>-11112.028195644069</v>
      </c>
      <c r="J85" s="34">
        <f t="shared" si="1466"/>
        <v>0</v>
      </c>
      <c r="K85" s="34">
        <f t="shared" si="1466"/>
        <v>64.857560644086007</v>
      </c>
      <c r="L85" s="34">
        <f t="shared" si="1304"/>
        <v>4060.0359519999788</v>
      </c>
      <c r="M85" s="34">
        <f t="shared" si="1466"/>
        <v>2387.3993526193335</v>
      </c>
      <c r="N85" s="34">
        <f t="shared" si="1466"/>
        <v>0</v>
      </c>
      <c r="O85" s="34">
        <f t="shared" si="1466"/>
        <v>1672.6365993806453</v>
      </c>
      <c r="P85" s="34">
        <f t="shared" si="1306"/>
        <v>11817.825765000009</v>
      </c>
      <c r="Q85" s="34">
        <f t="shared" si="1466"/>
        <v>11634.992915098934</v>
      </c>
      <c r="R85" s="34">
        <f t="shared" si="1466"/>
        <v>0</v>
      </c>
      <c r="S85" s="34">
        <f t="shared" si="1466"/>
        <v>182.83284990107529</v>
      </c>
      <c r="T85" s="34">
        <f t="shared" si="1308"/>
        <v>11037.256938999994</v>
      </c>
      <c r="U85" s="34">
        <f t="shared" si="1466"/>
        <v>11011.587303361135</v>
      </c>
      <c r="V85" s="34">
        <f t="shared" si="1466"/>
        <v>0</v>
      </c>
      <c r="W85" s="34">
        <f t="shared" si="1466"/>
        <v>25.669635638857994</v>
      </c>
      <c r="X85" s="34">
        <f t="shared" si="1310"/>
        <v>-6721.8514319999977</v>
      </c>
      <c r="Y85" s="34">
        <f t="shared" si="1466"/>
        <v>-6797.6387483838689</v>
      </c>
      <c r="Z85" s="34">
        <f t="shared" si="1466"/>
        <v>0</v>
      </c>
      <c r="AA85" s="34">
        <f t="shared" si="1466"/>
        <v>75.787316383870973</v>
      </c>
      <c r="AB85" s="34">
        <f t="shared" si="1312"/>
        <v>5370.8503439999949</v>
      </c>
      <c r="AC85" s="34">
        <f t="shared" si="1466"/>
        <v>5269.3076074752635</v>
      </c>
      <c r="AD85" s="34">
        <f t="shared" si="1466"/>
        <v>0</v>
      </c>
      <c r="AE85" s="34">
        <f t="shared" si="1466"/>
        <v>101.54273652473117</v>
      </c>
      <c r="AF85" s="34">
        <f t="shared" si="1314"/>
        <v>5545.8989839999977</v>
      </c>
      <c r="AG85" s="34">
        <f t="shared" si="1466"/>
        <v>5494.1238272516102</v>
      </c>
      <c r="AH85" s="34">
        <f t="shared" si="1466"/>
        <v>0</v>
      </c>
      <c r="AI85" s="34">
        <f t="shared" si="1466"/>
        <v>51.775156748387104</v>
      </c>
      <c r="AJ85" s="34">
        <f t="shared" si="1316"/>
        <v>-814.9685619999957</v>
      </c>
      <c r="AK85" s="34">
        <f t="shared" si="1466"/>
        <v>-760.84859840398951</v>
      </c>
      <c r="AL85" s="34">
        <f t="shared" si="1466"/>
        <v>0</v>
      </c>
      <c r="AM85" s="34">
        <f t="shared" si="1466"/>
        <v>-54.119963596006137</v>
      </c>
      <c r="AN85" s="34">
        <f t="shared" si="1318"/>
        <v>-3677.9030260000072</v>
      </c>
      <c r="AO85" s="34">
        <f t="shared" si="1466"/>
        <v>-3677.9030260000072</v>
      </c>
      <c r="AP85" s="34">
        <f t="shared" si="1466"/>
        <v>0</v>
      </c>
      <c r="AQ85" s="34">
        <f t="shared" si="1466"/>
        <v>0</v>
      </c>
      <c r="AR85" s="34">
        <f t="shared" si="1320"/>
        <v>2823.6626759999926</v>
      </c>
      <c r="AS85" s="34">
        <f t="shared" si="1466"/>
        <v>2435.1300022499927</v>
      </c>
      <c r="AT85" s="34">
        <f t="shared" si="1466"/>
        <v>0</v>
      </c>
      <c r="AU85" s="34">
        <f t="shared" si="1466"/>
        <v>388.53267375000001</v>
      </c>
      <c r="AV85" s="34">
        <f t="shared" si="1322"/>
        <v>9220.4932320000116</v>
      </c>
      <c r="AW85" s="34">
        <f t="shared" si="1466"/>
        <v>7953.2944175978382</v>
      </c>
      <c r="AX85" s="34">
        <f t="shared" si="1466"/>
        <v>0</v>
      </c>
      <c r="AY85" s="34">
        <f t="shared" si="1466"/>
        <v>1267.1988144021732</v>
      </c>
      <c r="AZ85" s="34">
        <f t="shared" si="1324"/>
        <v>-7359.2558090000121</v>
      </c>
      <c r="BA85" s="34">
        <f t="shared" si="1466"/>
        <v>-7386.5761525222342</v>
      </c>
      <c r="BB85" s="34">
        <f t="shared" si="1466"/>
        <v>0</v>
      </c>
      <c r="BC85" s="34">
        <f t="shared" si="1466"/>
        <v>27.320343522222203</v>
      </c>
      <c r="BD85" s="34">
        <f t="shared" si="1326"/>
        <v>-2408.558782999964</v>
      </c>
      <c r="BE85" s="34">
        <f t="shared" si="1466"/>
        <v>-2408.558782999964</v>
      </c>
      <c r="BF85" s="34">
        <f t="shared" si="1466"/>
        <v>0</v>
      </c>
      <c r="BG85" s="34">
        <f t="shared" si="1466"/>
        <v>0</v>
      </c>
      <c r="BH85" s="34">
        <f t="shared" si="1328"/>
        <v>10762.40230399999</v>
      </c>
      <c r="BI85" s="34">
        <f t="shared" si="1466"/>
        <v>10762.40230399999</v>
      </c>
      <c r="BJ85" s="34">
        <f t="shared" si="1466"/>
        <v>0</v>
      </c>
      <c r="BK85" s="34">
        <f t="shared" si="1466"/>
        <v>0</v>
      </c>
      <c r="BL85" s="34">
        <f t="shared" si="1330"/>
        <v>-3190.5448240000037</v>
      </c>
      <c r="BM85" s="34">
        <f t="shared" si="1466"/>
        <v>-3330.295753293482</v>
      </c>
      <c r="BN85" s="34">
        <f t="shared" si="1466"/>
        <v>0</v>
      </c>
      <c r="BO85" s="34">
        <f t="shared" si="1466"/>
        <v>139.75092929347849</v>
      </c>
      <c r="BP85" s="34">
        <f t="shared" si="1332"/>
        <v>-2436.6974950000063</v>
      </c>
      <c r="BQ85" s="34">
        <f t="shared" ref="BQ85:EA85" si="1467">BQ86</f>
        <v>-2464.003306266673</v>
      </c>
      <c r="BR85" s="34">
        <f t="shared" si="1467"/>
        <v>0</v>
      </c>
      <c r="BS85" s="34">
        <f t="shared" si="1467"/>
        <v>27.305811266666701</v>
      </c>
      <c r="BT85" s="34">
        <f t="shared" si="1334"/>
        <v>-5337.7248230000168</v>
      </c>
      <c r="BU85" s="34">
        <f t="shared" si="1467"/>
        <v>-5337.7248230000168</v>
      </c>
      <c r="BV85" s="34">
        <f t="shared" si="1467"/>
        <v>0</v>
      </c>
      <c r="BW85" s="34">
        <f t="shared" si="1467"/>
        <v>0</v>
      </c>
      <c r="BX85" s="34">
        <f t="shared" si="1336"/>
        <v>-10988.275331999977</v>
      </c>
      <c r="BY85" s="34">
        <f t="shared" si="1467"/>
        <v>-10963.014023086935</v>
      </c>
      <c r="BZ85" s="34">
        <f t="shared" si="1467"/>
        <v>0</v>
      </c>
      <c r="CA85" s="34">
        <f t="shared" si="1467"/>
        <v>-25.2613089130435</v>
      </c>
      <c r="CB85" s="34">
        <f t="shared" si="1338"/>
        <v>-1776.4777500000068</v>
      </c>
      <c r="CC85" s="34">
        <f t="shared" si="1467"/>
        <v>-1873.5200304347895</v>
      </c>
      <c r="CD85" s="34">
        <f t="shared" si="1467"/>
        <v>0</v>
      </c>
      <c r="CE85" s="34">
        <f t="shared" si="1467"/>
        <v>97.042280434782811</v>
      </c>
      <c r="CF85" s="34">
        <f t="shared" si="1340"/>
        <v>22128.044900000023</v>
      </c>
      <c r="CG85" s="34">
        <f t="shared" si="1467"/>
        <v>22253.30754835167</v>
      </c>
      <c r="CH85" s="34">
        <f t="shared" si="1467"/>
        <v>0</v>
      </c>
      <c r="CI85" s="34">
        <f t="shared" si="1467"/>
        <v>-125.26264835164851</v>
      </c>
      <c r="CJ85" s="34">
        <f t="shared" si="1342"/>
        <v>-6831.3179000000046</v>
      </c>
      <c r="CK85" s="34">
        <f t="shared" si="1467"/>
        <v>-6858.2322307692357</v>
      </c>
      <c r="CL85" s="34">
        <f t="shared" si="1467"/>
        <v>0</v>
      </c>
      <c r="CM85" s="34">
        <f t="shared" si="1467"/>
        <v>26.914330769230801</v>
      </c>
      <c r="CN85" s="34">
        <f t="shared" si="1344"/>
        <v>8855.0628999999772</v>
      </c>
      <c r="CO85" s="34">
        <f t="shared" si="1467"/>
        <v>8855.0628999999772</v>
      </c>
      <c r="CP85" s="34">
        <f t="shared" si="1467"/>
        <v>0</v>
      </c>
      <c r="CQ85" s="34">
        <f t="shared" si="1467"/>
        <v>0</v>
      </c>
      <c r="CR85" s="34">
        <f t="shared" si="1346"/>
        <v>465.11550000001586</v>
      </c>
      <c r="CS85" s="34">
        <f t="shared" si="1467"/>
        <v>465.11550000001586</v>
      </c>
      <c r="CT85" s="34">
        <f t="shared" si="1467"/>
        <v>0</v>
      </c>
      <c r="CU85" s="34">
        <f t="shared" si="1467"/>
        <v>0</v>
      </c>
      <c r="CV85" s="34">
        <f t="shared" si="1348"/>
        <v>-2706.405600000006</v>
      </c>
      <c r="CW85" s="34">
        <f t="shared" si="1467"/>
        <v>-2622.4974100000059</v>
      </c>
      <c r="CX85" s="34">
        <f t="shared" si="1467"/>
        <v>0</v>
      </c>
      <c r="CY85" s="34">
        <f t="shared" si="1467"/>
        <v>-83.90819000000009</v>
      </c>
      <c r="CZ85" s="34">
        <f t="shared" si="1350"/>
        <v>-3553.7654000000066</v>
      </c>
      <c r="DA85" s="34">
        <f t="shared" si="1467"/>
        <v>-3608.947481318688</v>
      </c>
      <c r="DB85" s="34">
        <f t="shared" si="1467"/>
        <v>0</v>
      </c>
      <c r="DC85" s="34">
        <f t="shared" si="1467"/>
        <v>55.182081318681405</v>
      </c>
      <c r="DD85" s="34">
        <f t="shared" si="1352"/>
        <v>-3361.2080000000042</v>
      </c>
      <c r="DE85" s="34">
        <f t="shared" si="1467"/>
        <v>-3388.1190336956565</v>
      </c>
      <c r="DF85" s="34">
        <f t="shared" si="1467"/>
        <v>0</v>
      </c>
      <c r="DG85" s="34">
        <f t="shared" si="1467"/>
        <v>26.9110336956522</v>
      </c>
      <c r="DH85" s="34">
        <f t="shared" si="1354"/>
        <v>3337.887000000012</v>
      </c>
      <c r="DI85" s="34">
        <f t="shared" si="1467"/>
        <v>3337.887000000012</v>
      </c>
      <c r="DJ85" s="34">
        <f t="shared" si="1467"/>
        <v>0</v>
      </c>
      <c r="DK85" s="34">
        <f t="shared" si="1467"/>
        <v>0</v>
      </c>
      <c r="DL85" s="34">
        <f t="shared" si="1356"/>
        <v>10200.576800000004</v>
      </c>
      <c r="DM85" s="34">
        <f t="shared" si="1467"/>
        <v>10200.576800000004</v>
      </c>
      <c r="DN85" s="34">
        <f t="shared" si="1467"/>
        <v>0</v>
      </c>
      <c r="DO85" s="34">
        <f t="shared" si="1467"/>
        <v>0</v>
      </c>
      <c r="DP85" s="34">
        <f t="shared" si="1358"/>
        <v>-731.37249999999767</v>
      </c>
      <c r="DQ85" s="34">
        <f t="shared" si="1467"/>
        <v>-731.37249999999767</v>
      </c>
      <c r="DR85" s="34">
        <f t="shared" si="1467"/>
        <v>0</v>
      </c>
      <c r="DS85" s="34">
        <f t="shared" si="1467"/>
        <v>0</v>
      </c>
      <c r="DT85" s="34">
        <f t="shared" si="1360"/>
        <v>36839.103100000008</v>
      </c>
      <c r="DU85" s="34">
        <f t="shared" si="1467"/>
        <v>36839.103100000008</v>
      </c>
      <c r="DV85" s="34">
        <f t="shared" si="1467"/>
        <v>0</v>
      </c>
      <c r="DW85" s="34">
        <f t="shared" si="1467"/>
        <v>0</v>
      </c>
      <c r="DX85" s="34">
        <f t="shared" si="1362"/>
        <v>1097.05799999999</v>
      </c>
      <c r="DY85" s="34">
        <f t="shared" si="1467"/>
        <v>1133.62659999999</v>
      </c>
      <c r="DZ85" s="34">
        <f t="shared" si="1467"/>
        <v>0</v>
      </c>
      <c r="EA85" s="34">
        <f t="shared" si="1467"/>
        <v>-36.568600000000004</v>
      </c>
      <c r="EB85" s="34">
        <f t="shared" si="1364"/>
        <v>329.11740000001737</v>
      </c>
      <c r="EC85" s="34">
        <f t="shared" ref="EC85:FK85" si="1468">EC86</f>
        <v>255.98020000001736</v>
      </c>
      <c r="ED85" s="34">
        <f t="shared" si="1468"/>
        <v>0</v>
      </c>
      <c r="EE85" s="34">
        <f t="shared" si="1468"/>
        <v>73.137200000000007</v>
      </c>
      <c r="EF85" s="34">
        <f t="shared" si="1366"/>
        <v>73.137199999997392</v>
      </c>
      <c r="EG85" s="34">
        <f t="shared" si="1468"/>
        <v>73.137199999997392</v>
      </c>
      <c r="EH85" s="34">
        <f t="shared" si="1468"/>
        <v>0</v>
      </c>
      <c r="EI85" s="34">
        <f t="shared" si="1468"/>
        <v>0</v>
      </c>
      <c r="EJ85" s="34">
        <f t="shared" si="1368"/>
        <v>-438.82360000001478</v>
      </c>
      <c r="EK85" s="34">
        <f t="shared" si="1468"/>
        <v>-475.39220000001478</v>
      </c>
      <c r="EL85" s="34">
        <f t="shared" si="1468"/>
        <v>0</v>
      </c>
      <c r="EM85" s="34">
        <f t="shared" si="1468"/>
        <v>36.568600000000004</v>
      </c>
      <c r="EN85" s="34">
        <f t="shared" si="1370"/>
        <v>8063.1937999999909</v>
      </c>
      <c r="EO85" s="34">
        <f t="shared" si="1468"/>
        <v>8063.1937999999909</v>
      </c>
      <c r="EP85" s="34">
        <f t="shared" si="1468"/>
        <v>0</v>
      </c>
      <c r="EQ85" s="34">
        <f t="shared" si="1468"/>
        <v>0</v>
      </c>
      <c r="ER85" s="34">
        <f t="shared" si="1372"/>
        <v>5862.8969999999872</v>
      </c>
      <c r="ES85" s="34">
        <f t="shared" si="1468"/>
        <v>5862.8969999999872</v>
      </c>
      <c r="ET85" s="34">
        <f t="shared" si="1468"/>
        <v>0</v>
      </c>
      <c r="EU85" s="34">
        <f t="shared" si="1468"/>
        <v>0</v>
      </c>
      <c r="EV85" s="34">
        <f t="shared" si="1374"/>
        <v>6873.5273999999945</v>
      </c>
      <c r="EW85" s="34">
        <f t="shared" si="1468"/>
        <v>6833.6795593399947</v>
      </c>
      <c r="EX85" s="34">
        <f t="shared" si="1468"/>
        <v>0</v>
      </c>
      <c r="EY85" s="34">
        <f t="shared" si="1468"/>
        <v>39.847840660000003</v>
      </c>
      <c r="EZ85" s="34">
        <f t="shared" si="1376"/>
        <v>3903.2298000000255</v>
      </c>
      <c r="FA85" s="34">
        <f t="shared" si="1468"/>
        <v>3903.2298000000255</v>
      </c>
      <c r="FB85" s="34">
        <f t="shared" si="1468"/>
        <v>0</v>
      </c>
      <c r="FC85" s="34">
        <f t="shared" si="1468"/>
        <v>0</v>
      </c>
      <c r="FD85" s="34">
        <f t="shared" si="1378"/>
        <v>3522.3215999999666</v>
      </c>
      <c r="FE85" s="34">
        <f t="shared" si="1468"/>
        <v>3522.3215999999666</v>
      </c>
      <c r="FF85" s="34">
        <f t="shared" si="1468"/>
        <v>0</v>
      </c>
      <c r="FG85" s="34">
        <f t="shared" si="1468"/>
        <v>0</v>
      </c>
      <c r="FH85" s="34">
        <f t="shared" si="1380"/>
        <v>0</v>
      </c>
      <c r="FI85" s="34">
        <f t="shared" si="1468"/>
        <v>0</v>
      </c>
      <c r="FJ85" s="34">
        <f t="shared" si="1468"/>
        <v>0</v>
      </c>
      <c r="FK85" s="34">
        <f t="shared" si="1468"/>
        <v>0</v>
      </c>
    </row>
    <row r="86" spans="1:167" s="10" customFormat="1" x14ac:dyDescent="0.2">
      <c r="A86" s="66" t="s">
        <v>66</v>
      </c>
      <c r="B86" s="87" t="s">
        <v>66</v>
      </c>
      <c r="C86" s="46" t="s">
        <v>17</v>
      </c>
      <c r="D86" s="34">
        <f t="shared" si="1383"/>
        <v>34262.510802999997</v>
      </c>
      <c r="E86" s="34">
        <f>'[2]1.10'!LQ86</f>
        <v>33711.754604573347</v>
      </c>
      <c r="F86" s="34">
        <f>'[2]1.10'!LR86</f>
        <v>0</v>
      </c>
      <c r="G86" s="34">
        <f>'[2]1.10'!LS86</f>
        <v>550.75619842665117</v>
      </c>
      <c r="H86" s="34">
        <f t="shared" si="1302"/>
        <v>-11047.170634999982</v>
      </c>
      <c r="I86" s="34">
        <f>'[2]1.10'!LU86</f>
        <v>-11112.028195644069</v>
      </c>
      <c r="J86" s="34">
        <f>'[2]1.10'!LV86</f>
        <v>0</v>
      </c>
      <c r="K86" s="34">
        <f>'[2]1.10'!LW86</f>
        <v>64.857560644086007</v>
      </c>
      <c r="L86" s="34">
        <f t="shared" si="1304"/>
        <v>4060.0359519999788</v>
      </c>
      <c r="M86" s="34">
        <f>'[2]1.10'!LY86</f>
        <v>2387.3993526193335</v>
      </c>
      <c r="N86" s="34">
        <f>'[2]1.10'!LZ86</f>
        <v>0</v>
      </c>
      <c r="O86" s="34">
        <f>'[2]1.10'!MA86</f>
        <v>1672.6365993806453</v>
      </c>
      <c r="P86" s="34">
        <f t="shared" si="1306"/>
        <v>11817.825765000009</v>
      </c>
      <c r="Q86" s="34">
        <f>'[2]1.10'!MC86</f>
        <v>11634.992915098934</v>
      </c>
      <c r="R86" s="34">
        <f>'[2]1.10'!MD86</f>
        <v>0</v>
      </c>
      <c r="S86" s="34">
        <f>'[2]1.10'!ME86</f>
        <v>182.83284990107529</v>
      </c>
      <c r="T86" s="34">
        <f t="shared" si="1308"/>
        <v>11037.256938999994</v>
      </c>
      <c r="U86" s="34">
        <f>'[2]1.10'!MG86</f>
        <v>11011.587303361135</v>
      </c>
      <c r="V86" s="34">
        <f>'[2]1.10'!MH86</f>
        <v>0</v>
      </c>
      <c r="W86" s="34">
        <f>'[2]1.10'!MI86</f>
        <v>25.669635638857994</v>
      </c>
      <c r="X86" s="34">
        <f t="shared" si="1310"/>
        <v>-6721.8514319999977</v>
      </c>
      <c r="Y86" s="34">
        <f>'[2]1.10'!MK86</f>
        <v>-6797.6387483838689</v>
      </c>
      <c r="Z86" s="34">
        <f>'[2]1.10'!ML86</f>
        <v>0</v>
      </c>
      <c r="AA86" s="34">
        <f>'[2]1.10'!MM86</f>
        <v>75.787316383870973</v>
      </c>
      <c r="AB86" s="34">
        <f t="shared" si="1312"/>
        <v>5370.8503439999949</v>
      </c>
      <c r="AC86" s="34">
        <f>'[2]1.10'!MO86</f>
        <v>5269.3076074752635</v>
      </c>
      <c r="AD86" s="34">
        <f>'[2]1.10'!MP86</f>
        <v>0</v>
      </c>
      <c r="AE86" s="34">
        <f>'[2]1.10'!MQ86</f>
        <v>101.54273652473117</v>
      </c>
      <c r="AF86" s="34">
        <f t="shared" si="1314"/>
        <v>5545.8989839999977</v>
      </c>
      <c r="AG86" s="34">
        <f>'[2]1.10'!MS86</f>
        <v>5494.1238272516102</v>
      </c>
      <c r="AH86" s="34">
        <f>'[2]1.10'!MT86</f>
        <v>0</v>
      </c>
      <c r="AI86" s="34">
        <f>'[2]1.10'!MU86</f>
        <v>51.775156748387104</v>
      </c>
      <c r="AJ86" s="34">
        <f t="shared" si="1316"/>
        <v>-814.9685619999957</v>
      </c>
      <c r="AK86" s="34">
        <f>'[2]1.10'!MW86</f>
        <v>-760.84859840398951</v>
      </c>
      <c r="AL86" s="34">
        <f>'[2]1.10'!MX86</f>
        <v>0</v>
      </c>
      <c r="AM86" s="34">
        <f>'[2]1.10'!MY86</f>
        <v>-54.119963596006137</v>
      </c>
      <c r="AN86" s="34">
        <f t="shared" si="1318"/>
        <v>-3677.9030260000072</v>
      </c>
      <c r="AO86" s="34">
        <f>'[2]1.10'!NA86</f>
        <v>-3677.9030260000072</v>
      </c>
      <c r="AP86" s="34">
        <f>'[2]1.10'!NB86</f>
        <v>0</v>
      </c>
      <c r="AQ86" s="34">
        <f>'[2]1.10'!NC86</f>
        <v>0</v>
      </c>
      <c r="AR86" s="34">
        <f t="shared" si="1320"/>
        <v>2823.6626759999926</v>
      </c>
      <c r="AS86" s="34">
        <f>'[2]1.10'!NE86</f>
        <v>2435.1300022499927</v>
      </c>
      <c r="AT86" s="34">
        <f>'[2]1.10'!NF86</f>
        <v>0</v>
      </c>
      <c r="AU86" s="34">
        <f>'[2]1.10'!NG86</f>
        <v>388.53267375000001</v>
      </c>
      <c r="AV86" s="34">
        <f t="shared" si="1322"/>
        <v>9220.4932320000116</v>
      </c>
      <c r="AW86" s="34">
        <f>'[2]1.10'!NI86</f>
        <v>7953.2944175978382</v>
      </c>
      <c r="AX86" s="34">
        <f>'[2]1.10'!NJ86</f>
        <v>0</v>
      </c>
      <c r="AY86" s="34">
        <f>'[2]1.10'!NK86</f>
        <v>1267.1988144021732</v>
      </c>
      <c r="AZ86" s="34">
        <f t="shared" si="1324"/>
        <v>-7359.2558090000121</v>
      </c>
      <c r="BA86" s="34">
        <f>'[2]1.10'!NM86</f>
        <v>-7386.5761525222342</v>
      </c>
      <c r="BB86" s="34">
        <f>'[2]1.10'!NN86</f>
        <v>0</v>
      </c>
      <c r="BC86" s="34">
        <f>'[2]1.10'!NO86</f>
        <v>27.320343522222203</v>
      </c>
      <c r="BD86" s="34">
        <f t="shared" si="1326"/>
        <v>-2408.558782999964</v>
      </c>
      <c r="BE86" s="34">
        <f>'[2]1.10'!NQ86</f>
        <v>-2408.558782999964</v>
      </c>
      <c r="BF86" s="34">
        <f>'[2]1.10'!NR86</f>
        <v>0</v>
      </c>
      <c r="BG86" s="34">
        <f>'[2]1.10'!NS86</f>
        <v>0</v>
      </c>
      <c r="BH86" s="34">
        <f t="shared" si="1328"/>
        <v>10762.40230399999</v>
      </c>
      <c r="BI86" s="34">
        <f>'[2]1.10'!NU86</f>
        <v>10762.40230399999</v>
      </c>
      <c r="BJ86" s="34">
        <f>'[2]1.10'!NV86</f>
        <v>0</v>
      </c>
      <c r="BK86" s="34">
        <f>'[2]1.10'!NW86</f>
        <v>0</v>
      </c>
      <c r="BL86" s="34">
        <f t="shared" si="1330"/>
        <v>-3190.5448240000037</v>
      </c>
      <c r="BM86" s="34">
        <f>'[2]1.10'!NY86</f>
        <v>-3330.295753293482</v>
      </c>
      <c r="BN86" s="34">
        <f>'[2]1.10'!NZ86</f>
        <v>0</v>
      </c>
      <c r="BO86" s="34">
        <f>'[2]1.10'!OA86</f>
        <v>139.75092929347849</v>
      </c>
      <c r="BP86" s="34">
        <f t="shared" si="1332"/>
        <v>-2436.6974950000063</v>
      </c>
      <c r="BQ86" s="34">
        <f>'[2]1.10'!OC86</f>
        <v>-2464.003306266673</v>
      </c>
      <c r="BR86" s="34">
        <f>'[2]1.10'!OD86</f>
        <v>0</v>
      </c>
      <c r="BS86" s="34">
        <f>'[2]1.10'!OE86</f>
        <v>27.305811266666701</v>
      </c>
      <c r="BT86" s="34">
        <f t="shared" si="1334"/>
        <v>-5337.7248230000168</v>
      </c>
      <c r="BU86" s="34">
        <f>'[2]1.10'!OG86</f>
        <v>-5337.7248230000168</v>
      </c>
      <c r="BV86" s="34">
        <f>'[2]1.10'!OH86</f>
        <v>0</v>
      </c>
      <c r="BW86" s="34">
        <f>'[2]1.10'!OI86</f>
        <v>0</v>
      </c>
      <c r="BX86" s="34">
        <f t="shared" si="1336"/>
        <v>-10988.275331999977</v>
      </c>
      <c r="BY86" s="34">
        <f>'[2]1.10'!OK86</f>
        <v>-10963.014023086935</v>
      </c>
      <c r="BZ86" s="34">
        <f>'[2]1.10'!OL86</f>
        <v>0</v>
      </c>
      <c r="CA86" s="34">
        <f>'[2]1.10'!OM86</f>
        <v>-25.2613089130435</v>
      </c>
      <c r="CB86" s="34">
        <f t="shared" si="1338"/>
        <v>-1776.4777500000068</v>
      </c>
      <c r="CC86" s="34">
        <f>'[2]1.10'!OO86</f>
        <v>-1873.5200304347895</v>
      </c>
      <c r="CD86" s="34">
        <f>'[2]1.10'!OP86</f>
        <v>0</v>
      </c>
      <c r="CE86" s="34">
        <f>'[2]1.10'!OQ86</f>
        <v>97.042280434782811</v>
      </c>
      <c r="CF86" s="34">
        <f t="shared" si="1340"/>
        <v>22128.044900000023</v>
      </c>
      <c r="CG86" s="34">
        <f>'[2]1.10'!OS86</f>
        <v>22253.30754835167</v>
      </c>
      <c r="CH86" s="34">
        <f>'[2]1.10'!OT86</f>
        <v>0</v>
      </c>
      <c r="CI86" s="34">
        <f>'[2]1.10'!OU86</f>
        <v>-125.26264835164851</v>
      </c>
      <c r="CJ86" s="34">
        <f t="shared" si="1342"/>
        <v>-6831.3179000000046</v>
      </c>
      <c r="CK86" s="34">
        <f>'[2]1.10'!OW86</f>
        <v>-6858.2322307692357</v>
      </c>
      <c r="CL86" s="34">
        <f>'[2]1.10'!OX86</f>
        <v>0</v>
      </c>
      <c r="CM86" s="34">
        <f>'[2]1.10'!OY86</f>
        <v>26.914330769230801</v>
      </c>
      <c r="CN86" s="34">
        <f t="shared" si="1344"/>
        <v>8855.0628999999772</v>
      </c>
      <c r="CO86" s="34">
        <f>'[2]1.10'!PA86</f>
        <v>8855.0628999999772</v>
      </c>
      <c r="CP86" s="34">
        <f>'[2]1.10'!PB86</f>
        <v>0</v>
      </c>
      <c r="CQ86" s="34">
        <f>'[2]1.10'!PC86</f>
        <v>0</v>
      </c>
      <c r="CR86" s="34">
        <f t="shared" si="1346"/>
        <v>465.11550000001586</v>
      </c>
      <c r="CS86" s="34">
        <f>'[2]1.10'!PE86</f>
        <v>465.11550000001586</v>
      </c>
      <c r="CT86" s="34">
        <f>'[2]1.10'!PF86</f>
        <v>0</v>
      </c>
      <c r="CU86" s="34">
        <f>'[2]1.10'!PG86</f>
        <v>0</v>
      </c>
      <c r="CV86" s="34">
        <f t="shared" si="1348"/>
        <v>-2706.405600000006</v>
      </c>
      <c r="CW86" s="34">
        <f>'[2]1.10'!PI86</f>
        <v>-2622.4974100000059</v>
      </c>
      <c r="CX86" s="34">
        <f>'[2]1.10'!PJ86</f>
        <v>0</v>
      </c>
      <c r="CY86" s="34">
        <f>'[2]1.10'!PK86</f>
        <v>-83.90819000000009</v>
      </c>
      <c r="CZ86" s="34">
        <f t="shared" si="1350"/>
        <v>-3553.7654000000066</v>
      </c>
      <c r="DA86" s="34">
        <f>'[2]1.10'!PM86</f>
        <v>-3608.947481318688</v>
      </c>
      <c r="DB86" s="34">
        <f>'[2]1.10'!PN86</f>
        <v>0</v>
      </c>
      <c r="DC86" s="34">
        <f>'[2]1.10'!PO86</f>
        <v>55.182081318681405</v>
      </c>
      <c r="DD86" s="34">
        <f t="shared" si="1352"/>
        <v>-3361.2080000000042</v>
      </c>
      <c r="DE86" s="34">
        <f>'[2]1.10'!PQ86</f>
        <v>-3388.1190336956565</v>
      </c>
      <c r="DF86" s="34">
        <f>'[2]1.10'!PR86</f>
        <v>0</v>
      </c>
      <c r="DG86" s="34">
        <f>'[2]1.10'!PS86</f>
        <v>26.9110336956522</v>
      </c>
      <c r="DH86" s="34">
        <f t="shared" si="1354"/>
        <v>3337.887000000012</v>
      </c>
      <c r="DI86" s="34">
        <f>'[2]1.10'!PU86</f>
        <v>3337.887000000012</v>
      </c>
      <c r="DJ86" s="34">
        <f>'[2]1.10'!PV86</f>
        <v>0</v>
      </c>
      <c r="DK86" s="34">
        <f>'[2]1.10'!PW86</f>
        <v>0</v>
      </c>
      <c r="DL86" s="34">
        <f t="shared" si="1356"/>
        <v>10200.576800000004</v>
      </c>
      <c r="DM86" s="34">
        <f>'[2]1.10'!PY86</f>
        <v>10200.576800000004</v>
      </c>
      <c r="DN86" s="34">
        <f>'[2]1.10'!PZ86</f>
        <v>0</v>
      </c>
      <c r="DO86" s="34">
        <f>'[2]1.10'!QA86</f>
        <v>0</v>
      </c>
      <c r="DP86" s="34">
        <f t="shared" si="1358"/>
        <v>-731.37249999999767</v>
      </c>
      <c r="DQ86" s="34">
        <f>'[2]1.10'!QC86</f>
        <v>-731.37249999999767</v>
      </c>
      <c r="DR86" s="34">
        <f>'[2]1.10'!QD86</f>
        <v>0</v>
      </c>
      <c r="DS86" s="34">
        <f>'[2]1.10'!QE86</f>
        <v>0</v>
      </c>
      <c r="DT86" s="34">
        <f t="shared" si="1360"/>
        <v>36839.103100000008</v>
      </c>
      <c r="DU86" s="34">
        <f>'[2]1.10'!QG86</f>
        <v>36839.103100000008</v>
      </c>
      <c r="DV86" s="34">
        <f>'[2]1.10'!QH86</f>
        <v>0</v>
      </c>
      <c r="DW86" s="34">
        <f>'[2]1.10'!QI86</f>
        <v>0</v>
      </c>
      <c r="DX86" s="34">
        <f t="shared" si="1362"/>
        <v>1097.05799999999</v>
      </c>
      <c r="DY86" s="34">
        <f>'[2]1.10'!QK86</f>
        <v>1133.62659999999</v>
      </c>
      <c r="DZ86" s="34">
        <f>'[2]1.10'!QL86</f>
        <v>0</v>
      </c>
      <c r="EA86" s="34">
        <f>'[2]1.10'!QM86</f>
        <v>-36.568600000000004</v>
      </c>
      <c r="EB86" s="34">
        <f t="shared" si="1364"/>
        <v>329.11740000001737</v>
      </c>
      <c r="EC86" s="34">
        <f>'[2]1.10'!QO86</f>
        <v>255.98020000001736</v>
      </c>
      <c r="ED86" s="34">
        <f>'[2]1.10'!QP86</f>
        <v>0</v>
      </c>
      <c r="EE86" s="34">
        <f>'[2]1.10'!QQ86</f>
        <v>73.137200000000007</v>
      </c>
      <c r="EF86" s="34">
        <f t="shared" si="1366"/>
        <v>73.137199999997392</v>
      </c>
      <c r="EG86" s="34">
        <f>'[2]1.10'!QS86</f>
        <v>73.137199999997392</v>
      </c>
      <c r="EH86" s="34">
        <f>'[2]1.10'!QT86</f>
        <v>0</v>
      </c>
      <c r="EI86" s="34">
        <f>'[2]1.10'!QU86</f>
        <v>0</v>
      </c>
      <c r="EJ86" s="34">
        <f t="shared" si="1368"/>
        <v>-438.82360000001478</v>
      </c>
      <c r="EK86" s="34">
        <f>'[2]1.10'!QW86</f>
        <v>-475.39220000001478</v>
      </c>
      <c r="EL86" s="34">
        <f>'[2]1.10'!QX86</f>
        <v>0</v>
      </c>
      <c r="EM86" s="34">
        <f>'[2]1.10'!QY86</f>
        <v>36.568600000000004</v>
      </c>
      <c r="EN86" s="34">
        <f t="shared" si="1370"/>
        <v>8063.1937999999909</v>
      </c>
      <c r="EO86" s="34">
        <f>'[2]1.10'!RA86</f>
        <v>8063.1937999999909</v>
      </c>
      <c r="EP86" s="34">
        <f>'[2]1.10'!RB86</f>
        <v>0</v>
      </c>
      <c r="EQ86" s="34">
        <f>'[2]1.10'!RC86</f>
        <v>0</v>
      </c>
      <c r="ER86" s="34">
        <f t="shared" si="1372"/>
        <v>5862.8969999999872</v>
      </c>
      <c r="ES86" s="34">
        <f>'[2]1.10'!RE86</f>
        <v>5862.8969999999872</v>
      </c>
      <c r="ET86" s="34">
        <f>'[2]1.10'!RF86</f>
        <v>0</v>
      </c>
      <c r="EU86" s="34">
        <f>'[2]1.10'!RG86</f>
        <v>0</v>
      </c>
      <c r="EV86" s="34">
        <f t="shared" si="1374"/>
        <v>6873.5273999999945</v>
      </c>
      <c r="EW86" s="34">
        <f>'[2]1.10'!RI86</f>
        <v>6833.6795593399947</v>
      </c>
      <c r="EX86" s="34">
        <f>'[2]1.10'!RJ86</f>
        <v>0</v>
      </c>
      <c r="EY86" s="34">
        <f>'[2]1.10'!RK86</f>
        <v>39.847840660000003</v>
      </c>
      <c r="EZ86" s="34">
        <f t="shared" si="1376"/>
        <v>3903.2298000000255</v>
      </c>
      <c r="FA86" s="34">
        <f>'[2]1.10'!RM86</f>
        <v>3903.2298000000255</v>
      </c>
      <c r="FB86" s="34">
        <f>'[2]1.10'!RN86</f>
        <v>0</v>
      </c>
      <c r="FC86" s="34">
        <f>'[2]1.10'!RO86</f>
        <v>0</v>
      </c>
      <c r="FD86" s="34">
        <f t="shared" si="1378"/>
        <v>3522.3215999999666</v>
      </c>
      <c r="FE86" s="34">
        <f>'[2]1.10'!RQ86</f>
        <v>3522.3215999999666</v>
      </c>
      <c r="FF86" s="34">
        <f>'[2]1.10'!RR86</f>
        <v>0</v>
      </c>
      <c r="FG86" s="34">
        <f>'[2]1.10'!RS86</f>
        <v>0</v>
      </c>
      <c r="FH86" s="34">
        <f t="shared" si="1380"/>
        <v>0</v>
      </c>
      <c r="FI86" s="34">
        <f>'[2]1.10'!RU86</f>
        <v>0</v>
      </c>
      <c r="FJ86" s="34">
        <f>'[2]1.10'!RV86</f>
        <v>0</v>
      </c>
      <c r="FK86" s="34">
        <f>'[2]1.10'!RW86</f>
        <v>0</v>
      </c>
    </row>
    <row r="87" spans="1:167" s="10" customFormat="1" x14ac:dyDescent="0.2">
      <c r="A87" s="66">
        <v>2.2000000000000002</v>
      </c>
      <c r="B87" s="87">
        <v>2.2000000000000002</v>
      </c>
      <c r="C87" s="45" t="s">
        <v>23</v>
      </c>
      <c r="D87" s="34">
        <f t="shared" si="1383"/>
        <v>202558.51277099995</v>
      </c>
      <c r="E87" s="34">
        <f t="shared" ref="E87:G87" si="1469">E88+E89+E92+E95</f>
        <v>204274.33015840605</v>
      </c>
      <c r="F87" s="34">
        <f t="shared" si="1469"/>
        <v>0</v>
      </c>
      <c r="G87" s="34">
        <f t="shared" si="1469"/>
        <v>-1715.8173874061056</v>
      </c>
      <c r="H87" s="34">
        <f t="shared" si="1302"/>
        <v>-61029.735304999893</v>
      </c>
      <c r="I87" s="34">
        <f t="shared" ref="I87:K87" si="1470">I88+I89+I92+I95</f>
        <v>-62434.982452288423</v>
      </c>
      <c r="J87" s="34">
        <f t="shared" si="1470"/>
        <v>0</v>
      </c>
      <c r="K87" s="34">
        <f t="shared" si="1470"/>
        <v>1405.2471472885302</v>
      </c>
      <c r="L87" s="34">
        <f t="shared" si="1304"/>
        <v>5797.2877619999126</v>
      </c>
      <c r="M87" s="34">
        <f t="shared" ref="M87:O87" si="1471">M88+M89+M92+M95</f>
        <v>10511.081814799913</v>
      </c>
      <c r="N87" s="34">
        <f t="shared" si="1471"/>
        <v>0</v>
      </c>
      <c r="O87" s="34">
        <f t="shared" si="1471"/>
        <v>-4713.7940527999999</v>
      </c>
      <c r="P87" s="34">
        <f t="shared" si="1306"/>
        <v>-8212.5192029999744</v>
      </c>
      <c r="Q87" s="34">
        <f t="shared" ref="Q87:S87" si="1472">Q88+Q89+Q92+Q95</f>
        <v>63252.271002082831</v>
      </c>
      <c r="R87" s="34">
        <f t="shared" si="1472"/>
        <v>-69842.148662210762</v>
      </c>
      <c r="S87" s="34">
        <f t="shared" si="1472"/>
        <v>-1622.6415428720429</v>
      </c>
      <c r="T87" s="34">
        <f t="shared" si="1308"/>
        <v>62387.171562999996</v>
      </c>
      <c r="U87" s="34">
        <f t="shared" ref="U87:W87" si="1473">U88+U89+U92+U95</f>
        <v>53608.156174510565</v>
      </c>
      <c r="V87" s="34">
        <f t="shared" si="1473"/>
        <v>0</v>
      </c>
      <c r="W87" s="34">
        <f t="shared" si="1473"/>
        <v>8779.0153884894353</v>
      </c>
      <c r="X87" s="34">
        <f t="shared" si="1310"/>
        <v>-33370.427206</v>
      </c>
      <c r="Y87" s="34">
        <f t="shared" ref="Y87:AA87" si="1474">Y88+Y89+Y92+Y95</f>
        <v>-32890.440868902151</v>
      </c>
      <c r="Z87" s="34">
        <f t="shared" si="1474"/>
        <v>0</v>
      </c>
      <c r="AA87" s="34">
        <f t="shared" si="1474"/>
        <v>-479.98633709784957</v>
      </c>
      <c r="AB87" s="34">
        <f t="shared" si="1312"/>
        <v>25123.796726</v>
      </c>
      <c r="AC87" s="34">
        <f t="shared" ref="AC87:AE87" si="1475">AC88+AC89+AC92+AC95</f>
        <v>25149.182410131183</v>
      </c>
      <c r="AD87" s="34">
        <f t="shared" si="1475"/>
        <v>0</v>
      </c>
      <c r="AE87" s="34">
        <f t="shared" si="1475"/>
        <v>-25.385684131182785</v>
      </c>
      <c r="AF87" s="34">
        <f t="shared" si="1314"/>
        <v>16689.501019999982</v>
      </c>
      <c r="AG87" s="34">
        <f t="shared" ref="AG87:AI87" si="1476">AG88+AG89+AG92+AG95</f>
        <v>31134.769752799981</v>
      </c>
      <c r="AH87" s="34">
        <f t="shared" si="1476"/>
        <v>0</v>
      </c>
      <c r="AI87" s="34">
        <f t="shared" si="1476"/>
        <v>-14445.268732800001</v>
      </c>
      <c r="AJ87" s="34">
        <f t="shared" si="1316"/>
        <v>-4877.8427380000576</v>
      </c>
      <c r="AK87" s="34">
        <f t="shared" ref="AK87:AM87" si="1477">AK88+AK89+AK92+AK95</f>
        <v>-4986.0826651920697</v>
      </c>
      <c r="AL87" s="34">
        <f t="shared" si="1477"/>
        <v>0</v>
      </c>
      <c r="AM87" s="34">
        <f t="shared" si="1477"/>
        <v>108.23992719201227</v>
      </c>
      <c r="AN87" s="34">
        <f t="shared" si="1318"/>
        <v>-26348.80711799999</v>
      </c>
      <c r="AO87" s="34">
        <f t="shared" ref="AO87:AQ87" si="1478">AO88+AO89+AO92+AO95</f>
        <v>-20897.40314368888</v>
      </c>
      <c r="AP87" s="34">
        <f t="shared" si="1478"/>
        <v>0</v>
      </c>
      <c r="AQ87" s="34">
        <f t="shared" si="1478"/>
        <v>-5451.4039743111116</v>
      </c>
      <c r="AR87" s="34">
        <f t="shared" si="1320"/>
        <v>13233.941716000032</v>
      </c>
      <c r="AS87" s="34">
        <f t="shared" ref="AS87:AU87" si="1479">AS88+AS89+AS92+AS95</f>
        <v>10773.234782250031</v>
      </c>
      <c r="AT87" s="34">
        <f t="shared" si="1479"/>
        <v>2538.4134685000004</v>
      </c>
      <c r="AU87" s="34">
        <f t="shared" si="1479"/>
        <v>-77.706534750000003</v>
      </c>
      <c r="AV87" s="34">
        <f t="shared" si="1322"/>
        <v>38740.769183000004</v>
      </c>
      <c r="AW87" s="34">
        <f t="shared" ref="AW87:AY87" si="1480">AW88+AW89+AW92+AW95</f>
        <v>38983.424275119571</v>
      </c>
      <c r="AX87" s="34">
        <f t="shared" si="1480"/>
        <v>0</v>
      </c>
      <c r="AY87" s="34">
        <f t="shared" si="1480"/>
        <v>-242.6550921195651</v>
      </c>
      <c r="AZ87" s="34">
        <f t="shared" si="1324"/>
        <v>-38299.308579000048</v>
      </c>
      <c r="BA87" s="34">
        <f t="shared" ref="BA87:BC87" si="1481">BA88+BA89+BA92+BA95</f>
        <v>-38763.754418877827</v>
      </c>
      <c r="BB87" s="34">
        <f t="shared" si="1481"/>
        <v>546.40687044444405</v>
      </c>
      <c r="BC87" s="34">
        <f t="shared" si="1481"/>
        <v>-81.961030566666608</v>
      </c>
      <c r="BD87" s="34">
        <f t="shared" si="1326"/>
        <v>-9568.3721959998966</v>
      </c>
      <c r="BE87" s="34">
        <f t="shared" ref="BE87:BG87" si="1482">BE88+BE89+BE92+BE95</f>
        <v>-9228.0528341427544</v>
      </c>
      <c r="BF87" s="34">
        <f t="shared" si="1482"/>
        <v>0</v>
      </c>
      <c r="BG87" s="34">
        <f t="shared" si="1482"/>
        <v>-340.31936185714216</v>
      </c>
      <c r="BH87" s="34">
        <f t="shared" si="1328"/>
        <v>53892.497529999986</v>
      </c>
      <c r="BI87" s="34">
        <f t="shared" ref="BI87:BK87" si="1483">BI88+BI89+BI92+BI95</f>
        <v>53892.497529999986</v>
      </c>
      <c r="BJ87" s="34">
        <f t="shared" si="1483"/>
        <v>0</v>
      </c>
      <c r="BK87" s="34">
        <f t="shared" si="1483"/>
        <v>0</v>
      </c>
      <c r="BL87" s="34">
        <f t="shared" si="1330"/>
        <v>-15716.963594000021</v>
      </c>
      <c r="BM87" s="34">
        <f t="shared" ref="BM87:BO87" si="1484">BM88+BM89+BM92+BM95</f>
        <v>-16136.216381880457</v>
      </c>
      <c r="BN87" s="34">
        <f t="shared" si="1484"/>
        <v>0</v>
      </c>
      <c r="BO87" s="34">
        <f t="shared" si="1484"/>
        <v>419.25278788043551</v>
      </c>
      <c r="BP87" s="34">
        <f t="shared" si="1332"/>
        <v>-11821.704296000009</v>
      </c>
      <c r="BQ87" s="34">
        <f t="shared" ref="BQ87:BS87" si="1485">BQ88+BQ89+BQ92+BQ95</f>
        <v>-12285.903087533343</v>
      </c>
      <c r="BR87" s="34">
        <f t="shared" si="1485"/>
        <v>464.19879153333392</v>
      </c>
      <c r="BS87" s="34">
        <f t="shared" si="1485"/>
        <v>0</v>
      </c>
      <c r="BT87" s="34">
        <f t="shared" si="1334"/>
        <v>-27342.863101999956</v>
      </c>
      <c r="BU87" s="34">
        <f t="shared" ref="BU87:BW87" si="1486">BU88+BU89+BU92+BU95</f>
        <v>-28458.444235999959</v>
      </c>
      <c r="BV87" s="34">
        <f t="shared" si="1486"/>
        <v>1620.2487898571446</v>
      </c>
      <c r="BW87" s="34">
        <f t="shared" si="1486"/>
        <v>-504.66765585714336</v>
      </c>
      <c r="BX87" s="34">
        <f t="shared" si="1336"/>
        <v>-61075.256863999894</v>
      </c>
      <c r="BY87" s="34">
        <f t="shared" ref="BY87:CA87" si="1487">BY88+BY89+BY92+BY95</f>
        <v>-61125.779481825979</v>
      </c>
      <c r="BZ87" s="34">
        <f t="shared" si="1487"/>
        <v>0</v>
      </c>
      <c r="CA87" s="34">
        <f t="shared" si="1487"/>
        <v>50.522617826087</v>
      </c>
      <c r="CB87" s="34">
        <f t="shared" si="1338"/>
        <v>-12217.713274000122</v>
      </c>
      <c r="CC87" s="34">
        <f t="shared" ref="CC87:CE87" si="1488">CC88+CC89+CC92+CC95</f>
        <v>-10689.297357152293</v>
      </c>
      <c r="CD87" s="34">
        <f t="shared" si="1488"/>
        <v>-1310.0707858695678</v>
      </c>
      <c r="CE87" s="34">
        <f t="shared" si="1488"/>
        <v>-218.34513097826132</v>
      </c>
      <c r="CF87" s="34">
        <f t="shared" si="1340"/>
        <v>130717.01760000005</v>
      </c>
      <c r="CG87" s="34">
        <f t="shared" ref="CG87:CI87" si="1489">CG88+CG89+CG92+CG95</f>
        <v>130190.91447692314</v>
      </c>
      <c r="CH87" s="34">
        <f t="shared" si="1489"/>
        <v>-1979.1498439560464</v>
      </c>
      <c r="CI87" s="34">
        <f t="shared" si="1489"/>
        <v>2505.25296703297</v>
      </c>
      <c r="CJ87" s="34">
        <f t="shared" si="1342"/>
        <v>-37863.551600000108</v>
      </c>
      <c r="CK87" s="34">
        <f t="shared" ref="CK87:CM87" si="1490">CK88+CK89+CK92+CK95</f>
        <v>-39074.696484615495</v>
      </c>
      <c r="CL87" s="34">
        <f t="shared" si="1490"/>
        <v>1211.1448846153862</v>
      </c>
      <c r="CM87" s="34">
        <f t="shared" si="1490"/>
        <v>0</v>
      </c>
      <c r="CN87" s="34">
        <f t="shared" si="1344"/>
        <v>52814.21850000009</v>
      </c>
      <c r="CO87" s="34">
        <f t="shared" ref="CO87:CQ87" si="1491">CO88+CO89+CO92+CO95</f>
        <v>51020.244288043563</v>
      </c>
      <c r="CP87" s="34">
        <f t="shared" si="1491"/>
        <v>1793.9742119565242</v>
      </c>
      <c r="CQ87" s="34">
        <f t="shared" si="1491"/>
        <v>0</v>
      </c>
      <c r="CR87" s="34">
        <f t="shared" si="1346"/>
        <v>1347.4180999999626</v>
      </c>
      <c r="CS87" s="34">
        <f t="shared" ref="CS87:CU87" si="1492">CS88+CS89+CS92+CS95</f>
        <v>4061.1287782608333</v>
      </c>
      <c r="CT87" s="34">
        <f t="shared" si="1492"/>
        <v>-3222.5314304347839</v>
      </c>
      <c r="CU87" s="34">
        <f t="shared" si="1492"/>
        <v>508.82075217391321</v>
      </c>
      <c r="CV87" s="34">
        <f t="shared" si="1348"/>
        <v>-15802.941999999941</v>
      </c>
      <c r="CW87" s="34">
        <f t="shared" ref="CW87:CY87" si="1493">CW88+CW89+CW92+CW95</f>
        <v>-15691.064413333273</v>
      </c>
      <c r="CX87" s="34">
        <f t="shared" si="1493"/>
        <v>-111.87758666666679</v>
      </c>
      <c r="CY87" s="34">
        <f t="shared" si="1493"/>
        <v>0</v>
      </c>
      <c r="CZ87" s="34">
        <f t="shared" si="1350"/>
        <v>-20001.307999999968</v>
      </c>
      <c r="DA87" s="34">
        <f t="shared" ref="DA87:DC87" si="1494">DA88+DA89+DA92+DA95</f>
        <v>-19642.624471428539</v>
      </c>
      <c r="DB87" s="34">
        <f t="shared" si="1494"/>
        <v>-358.68352857142912</v>
      </c>
      <c r="DC87" s="34">
        <f t="shared" si="1494"/>
        <v>0</v>
      </c>
      <c r="DD87" s="34">
        <f t="shared" si="1352"/>
        <v>-19693.705000000096</v>
      </c>
      <c r="DE87" s="34">
        <f t="shared" ref="DE87:DG87" si="1495">DE88+DE89+DE92+DE95</f>
        <v>-19989.726370652272</v>
      </c>
      <c r="DF87" s="34">
        <f t="shared" si="1495"/>
        <v>296.02137065217426</v>
      </c>
      <c r="DG87" s="34">
        <f t="shared" si="1495"/>
        <v>0</v>
      </c>
      <c r="DH87" s="34">
        <f t="shared" si="1354"/>
        <v>19297.369800000131</v>
      </c>
      <c r="DI87" s="34">
        <f t="shared" ref="DI87:DK87" si="1496">DI88+DI89+DI92+DI95</f>
        <v>18416.908601087089</v>
      </c>
      <c r="DJ87" s="34">
        <f t="shared" si="1496"/>
        <v>880.46119891304193</v>
      </c>
      <c r="DK87" s="34">
        <f t="shared" si="1496"/>
        <v>0</v>
      </c>
      <c r="DL87" s="34">
        <f t="shared" si="1356"/>
        <v>58224.849099999898</v>
      </c>
      <c r="DM87" s="34">
        <f t="shared" ref="DM87:DO87" si="1497">DM88+DM89+DM92+DM95</f>
        <v>56654.352272222124</v>
      </c>
      <c r="DN87" s="34">
        <f t="shared" si="1497"/>
        <v>770.97117000000048</v>
      </c>
      <c r="DO87" s="34">
        <f t="shared" si="1497"/>
        <v>799.52565777777829</v>
      </c>
      <c r="DP87" s="34">
        <f t="shared" si="1358"/>
        <v>-5295.1352000000843</v>
      </c>
      <c r="DQ87" s="34">
        <f t="shared" ref="DQ87:DS87" si="1498">DQ88+DQ89+DQ92+DQ95</f>
        <v>-4388.2333000000845</v>
      </c>
      <c r="DR87" s="34">
        <f t="shared" si="1498"/>
        <v>58.509799999999998</v>
      </c>
      <c r="DS87" s="34">
        <f t="shared" si="1498"/>
        <v>-965.4117</v>
      </c>
      <c r="DT87" s="34">
        <f t="shared" si="1360"/>
        <v>201749.04110000021</v>
      </c>
      <c r="DU87" s="34">
        <f t="shared" ref="DU87:DW87" si="1499">DU88+DU89+DU92+DU95</f>
        <v>203987.6757574082</v>
      </c>
      <c r="DV87" s="34">
        <f t="shared" si="1499"/>
        <v>-769.53066348399989</v>
      </c>
      <c r="DW87" s="34">
        <f t="shared" si="1499"/>
        <v>-1469.103993924</v>
      </c>
      <c r="DX87" s="34">
        <f t="shared" si="1362"/>
        <v>8410.7781999999461</v>
      </c>
      <c r="DY87" s="34">
        <f t="shared" ref="DY87:EA87" si="1500">DY88+DY89+DY92+DY95</f>
        <v>9873.5221999999449</v>
      </c>
      <c r="DZ87" s="34">
        <f t="shared" si="1500"/>
        <v>-1353.0382</v>
      </c>
      <c r="EA87" s="34">
        <f t="shared" si="1500"/>
        <v>-109.70580000000001</v>
      </c>
      <c r="EB87" s="34">
        <f t="shared" si="1364"/>
        <v>-1389.6075999999853</v>
      </c>
      <c r="EC87" s="34">
        <f t="shared" ref="EC87:EE87" si="1501">EC88+EC89+EC92+EC95</f>
        <v>2376.958200000015</v>
      </c>
      <c r="ED87" s="34">
        <f t="shared" si="1501"/>
        <v>-2962.0566000000003</v>
      </c>
      <c r="EE87" s="34">
        <f t="shared" si="1501"/>
        <v>-804.50920000000008</v>
      </c>
      <c r="EF87" s="34">
        <f t="shared" si="1366"/>
        <v>-1755.2937999999383</v>
      </c>
      <c r="EG87" s="34">
        <f t="shared" ref="EG87:EI87" si="1502">EG88+EG89+EG92+EG95</f>
        <v>658.23380000006205</v>
      </c>
      <c r="EH87" s="34">
        <f t="shared" si="1502"/>
        <v>-2413.5276000000003</v>
      </c>
      <c r="EI87" s="34">
        <f t="shared" si="1502"/>
        <v>0</v>
      </c>
      <c r="EJ87" s="34">
        <f t="shared" si="1368"/>
        <v>-6801.7580000000553</v>
      </c>
      <c r="EK87" s="34">
        <f t="shared" ref="EK87:EM87" si="1503">EK88+EK89+EK92+EK95</f>
        <v>-4168.8188000000555</v>
      </c>
      <c r="EL87" s="34">
        <f t="shared" si="1503"/>
        <v>-2157.5473999999999</v>
      </c>
      <c r="EM87" s="34">
        <f t="shared" si="1503"/>
        <v>-475.39180000000005</v>
      </c>
      <c r="EN87" s="34">
        <f t="shared" si="1370"/>
        <v>50155.234799999816</v>
      </c>
      <c r="EO87" s="34">
        <f t="shared" ref="EO87:EQ87" si="1504">EO88+EO89+EO92+EO95</f>
        <v>46898.355449999821</v>
      </c>
      <c r="EP87" s="34">
        <f t="shared" si="1504"/>
        <v>-1024.6361999999999</v>
      </c>
      <c r="EQ87" s="34">
        <f t="shared" si="1504"/>
        <v>4281.5155500000001</v>
      </c>
      <c r="ER87" s="34">
        <f t="shared" si="1372"/>
        <v>30895.440399999974</v>
      </c>
      <c r="ES87" s="34">
        <f t="shared" ref="ES87:EU87" si="1505">ES88+ES89+ES92+ES95</f>
        <v>32231.485207692283</v>
      </c>
      <c r="ET87" s="34">
        <f t="shared" si="1505"/>
        <v>-1336.0448076923083</v>
      </c>
      <c r="EU87" s="34">
        <f t="shared" si="1505"/>
        <v>0</v>
      </c>
      <c r="EV87" s="34">
        <f t="shared" si="1374"/>
        <v>33614.382600000055</v>
      </c>
      <c r="EW87" s="34">
        <f t="shared" ref="EW87:EY87" si="1506">EW88+EW89+EW92+EW95</f>
        <v>36284.187924220052</v>
      </c>
      <c r="EX87" s="34">
        <f t="shared" si="1506"/>
        <v>-2669.8053242200003</v>
      </c>
      <c r="EY87" s="34">
        <f t="shared" si="1506"/>
        <v>0</v>
      </c>
      <c r="EZ87" s="34">
        <f t="shared" si="1376"/>
        <v>25416.233800000166</v>
      </c>
      <c r="FA87" s="34">
        <f t="shared" ref="FA87:FC87" si="1507">FA88+FA89+FA92+FA95</f>
        <v>22824.340596520167</v>
      </c>
      <c r="FB87" s="34">
        <f t="shared" si="1507"/>
        <v>-2262.7639077999997</v>
      </c>
      <c r="FC87" s="34">
        <f t="shared" si="1507"/>
        <v>4854.6571112799975</v>
      </c>
      <c r="FD87" s="34">
        <f t="shared" si="1378"/>
        <v>20046.847799999734</v>
      </c>
      <c r="FE87" s="34">
        <f t="shared" ref="FE87:FG87" si="1508">FE88+FE89+FE92+FE95</f>
        <v>18471.774069399733</v>
      </c>
      <c r="FF87" s="34">
        <f t="shared" si="1508"/>
        <v>-1699.4216567000001</v>
      </c>
      <c r="FG87" s="34">
        <f t="shared" si="1508"/>
        <v>3274.4953873000004</v>
      </c>
      <c r="FH87" s="34">
        <f t="shared" si="1380"/>
        <v>0</v>
      </c>
      <c r="FI87" s="34">
        <f t="shared" ref="FI87:FK87" si="1509">FI88+FI89+FI92+FI95</f>
        <v>0</v>
      </c>
      <c r="FJ87" s="34">
        <f t="shared" si="1509"/>
        <v>0</v>
      </c>
      <c r="FK87" s="34">
        <f t="shared" si="1509"/>
        <v>0</v>
      </c>
    </row>
    <row r="88" spans="1:167" s="10" customFormat="1" x14ac:dyDescent="0.2">
      <c r="A88" s="66" t="s">
        <v>94</v>
      </c>
      <c r="B88" s="87" t="s">
        <v>94</v>
      </c>
      <c r="C88" s="46" t="s">
        <v>39</v>
      </c>
      <c r="D88" s="34">
        <f t="shared" si="1383"/>
        <v>0</v>
      </c>
      <c r="E88" s="34">
        <f>'[2]1.10'!LQ88</f>
        <v>0</v>
      </c>
      <c r="F88" s="34">
        <f>'[2]1.10'!LR88</f>
        <v>0</v>
      </c>
      <c r="G88" s="34">
        <f>'[2]1.10'!LS88</f>
        <v>0</v>
      </c>
      <c r="H88" s="34">
        <f t="shared" si="1302"/>
        <v>0</v>
      </c>
      <c r="I88" s="34">
        <f>'[2]1.10'!LU88</f>
        <v>0</v>
      </c>
      <c r="J88" s="34">
        <f>'[2]1.10'!LV88</f>
        <v>0</v>
      </c>
      <c r="K88" s="34">
        <f>'[2]1.10'!LW88</f>
        <v>0</v>
      </c>
      <c r="L88" s="34">
        <f t="shared" si="1304"/>
        <v>0</v>
      </c>
      <c r="M88" s="34">
        <f>'[2]1.10'!LY88</f>
        <v>0</v>
      </c>
      <c r="N88" s="34">
        <f>'[2]1.10'!LZ88</f>
        <v>0</v>
      </c>
      <c r="O88" s="34">
        <f>'[2]1.10'!MA88</f>
        <v>0</v>
      </c>
      <c r="P88" s="34">
        <f t="shared" si="1306"/>
        <v>0</v>
      </c>
      <c r="Q88" s="34">
        <f>'[2]1.10'!MC88</f>
        <v>0</v>
      </c>
      <c r="R88" s="34">
        <f>'[2]1.10'!MD88</f>
        <v>0</v>
      </c>
      <c r="S88" s="34">
        <f>'[2]1.10'!ME88</f>
        <v>0</v>
      </c>
      <c r="T88" s="34">
        <f t="shared" si="1308"/>
        <v>0</v>
      </c>
      <c r="U88" s="34">
        <f>'[2]1.10'!MG88</f>
        <v>0</v>
      </c>
      <c r="V88" s="34">
        <f>'[2]1.10'!MH88</f>
        <v>0</v>
      </c>
      <c r="W88" s="34">
        <f>'[2]1.10'!MI88</f>
        <v>0</v>
      </c>
      <c r="X88" s="34">
        <f t="shared" si="1310"/>
        <v>0</v>
      </c>
      <c r="Y88" s="34">
        <f>'[2]1.10'!MK88</f>
        <v>0</v>
      </c>
      <c r="Z88" s="34">
        <f>'[2]1.10'!ML88</f>
        <v>0</v>
      </c>
      <c r="AA88" s="34">
        <f>'[2]1.10'!MM88</f>
        <v>0</v>
      </c>
      <c r="AB88" s="34">
        <f t="shared" si="1312"/>
        <v>0</v>
      </c>
      <c r="AC88" s="34">
        <f>'[2]1.10'!MO88</f>
        <v>0</v>
      </c>
      <c r="AD88" s="34">
        <f>'[2]1.10'!MP88</f>
        <v>0</v>
      </c>
      <c r="AE88" s="34">
        <f>'[2]1.10'!MQ88</f>
        <v>0</v>
      </c>
      <c r="AF88" s="34">
        <f t="shared" si="1314"/>
        <v>0</v>
      </c>
      <c r="AG88" s="34">
        <f>'[2]1.10'!MS88</f>
        <v>0</v>
      </c>
      <c r="AH88" s="34">
        <f>'[2]1.10'!MT88</f>
        <v>0</v>
      </c>
      <c r="AI88" s="34">
        <f>'[2]1.10'!MU88</f>
        <v>0</v>
      </c>
      <c r="AJ88" s="34">
        <f t="shared" si="1316"/>
        <v>0</v>
      </c>
      <c r="AK88" s="34">
        <f>'[2]1.10'!MW88</f>
        <v>0</v>
      </c>
      <c r="AL88" s="34">
        <f>'[2]1.10'!MX88</f>
        <v>0</v>
      </c>
      <c r="AM88" s="34">
        <f>'[2]1.10'!MY88</f>
        <v>0</v>
      </c>
      <c r="AN88" s="34">
        <f t="shared" si="1318"/>
        <v>0</v>
      </c>
      <c r="AO88" s="34">
        <f>'[2]1.10'!NA88</f>
        <v>0</v>
      </c>
      <c r="AP88" s="34">
        <f>'[2]1.10'!NB88</f>
        <v>0</v>
      </c>
      <c r="AQ88" s="34">
        <f>'[2]1.10'!NC88</f>
        <v>0</v>
      </c>
      <c r="AR88" s="34">
        <f t="shared" si="1320"/>
        <v>0</v>
      </c>
      <c r="AS88" s="34">
        <f>'[2]1.10'!NE88</f>
        <v>0</v>
      </c>
      <c r="AT88" s="34">
        <f>'[2]1.10'!NF88</f>
        <v>0</v>
      </c>
      <c r="AU88" s="34">
        <f>'[2]1.10'!NG88</f>
        <v>0</v>
      </c>
      <c r="AV88" s="34">
        <f t="shared" si="1322"/>
        <v>0</v>
      </c>
      <c r="AW88" s="34">
        <f>'[2]1.10'!NI88</f>
        <v>0</v>
      </c>
      <c r="AX88" s="34">
        <f>'[2]1.10'!NJ88</f>
        <v>0</v>
      </c>
      <c r="AY88" s="34">
        <f>'[2]1.10'!NK88</f>
        <v>0</v>
      </c>
      <c r="AZ88" s="34">
        <f t="shared" si="1324"/>
        <v>0</v>
      </c>
      <c r="BA88" s="34">
        <f>'[2]1.10'!NM88</f>
        <v>0</v>
      </c>
      <c r="BB88" s="34">
        <f>'[2]1.10'!NN88</f>
        <v>0</v>
      </c>
      <c r="BC88" s="34">
        <f>'[2]1.10'!NO88</f>
        <v>0</v>
      </c>
      <c r="BD88" s="34">
        <f t="shared" si="1326"/>
        <v>0</v>
      </c>
      <c r="BE88" s="34">
        <f>'[2]1.10'!NQ88</f>
        <v>0</v>
      </c>
      <c r="BF88" s="34">
        <f>'[2]1.10'!NR88</f>
        <v>0</v>
      </c>
      <c r="BG88" s="34">
        <f>'[2]1.10'!NS88</f>
        <v>0</v>
      </c>
      <c r="BH88" s="34">
        <f t="shared" si="1328"/>
        <v>0</v>
      </c>
      <c r="BI88" s="34">
        <f>'[2]1.10'!NU88</f>
        <v>0</v>
      </c>
      <c r="BJ88" s="34">
        <f>'[2]1.10'!NV88</f>
        <v>0</v>
      </c>
      <c r="BK88" s="34">
        <f>'[2]1.10'!NW88</f>
        <v>0</v>
      </c>
      <c r="BL88" s="34">
        <f t="shared" si="1330"/>
        <v>0</v>
      </c>
      <c r="BM88" s="34">
        <f>'[2]1.10'!NY88</f>
        <v>0</v>
      </c>
      <c r="BN88" s="34">
        <f>'[2]1.10'!NZ88</f>
        <v>0</v>
      </c>
      <c r="BO88" s="34">
        <f>'[2]1.10'!OA88</f>
        <v>0</v>
      </c>
      <c r="BP88" s="34">
        <f t="shared" si="1332"/>
        <v>0</v>
      </c>
      <c r="BQ88" s="34">
        <f>'[2]1.10'!OC88</f>
        <v>0</v>
      </c>
      <c r="BR88" s="34">
        <f>'[2]1.10'!OD88</f>
        <v>0</v>
      </c>
      <c r="BS88" s="34">
        <f>'[2]1.10'!OE88</f>
        <v>0</v>
      </c>
      <c r="BT88" s="34">
        <f t="shared" si="1334"/>
        <v>0</v>
      </c>
      <c r="BU88" s="34">
        <f>'[2]1.10'!OG88</f>
        <v>0</v>
      </c>
      <c r="BV88" s="34">
        <f>'[2]1.10'!OH88</f>
        <v>0</v>
      </c>
      <c r="BW88" s="34">
        <f>'[2]1.10'!OI88</f>
        <v>0</v>
      </c>
      <c r="BX88" s="34">
        <f t="shared" si="1336"/>
        <v>0</v>
      </c>
      <c r="BY88" s="34">
        <f>'[2]1.10'!OK88</f>
        <v>0</v>
      </c>
      <c r="BZ88" s="34">
        <f>'[2]1.10'!OL88</f>
        <v>0</v>
      </c>
      <c r="CA88" s="34">
        <f>'[2]1.10'!OM88</f>
        <v>0</v>
      </c>
      <c r="CB88" s="34">
        <f t="shared" si="1338"/>
        <v>0</v>
      </c>
      <c r="CC88" s="34">
        <f>'[2]1.10'!OO88</f>
        <v>0</v>
      </c>
      <c r="CD88" s="34">
        <f>'[2]1.10'!OP88</f>
        <v>0</v>
      </c>
      <c r="CE88" s="34">
        <f>'[2]1.10'!OQ88</f>
        <v>0</v>
      </c>
      <c r="CF88" s="34">
        <f t="shared" si="1340"/>
        <v>0</v>
      </c>
      <c r="CG88" s="34">
        <f>'[2]1.10'!OS88</f>
        <v>0</v>
      </c>
      <c r="CH88" s="34">
        <f>'[2]1.10'!OT88</f>
        <v>0</v>
      </c>
      <c r="CI88" s="34">
        <f>'[2]1.10'!OU88</f>
        <v>0</v>
      </c>
      <c r="CJ88" s="34">
        <f t="shared" si="1342"/>
        <v>0</v>
      </c>
      <c r="CK88" s="34">
        <f>'[2]1.10'!OW88</f>
        <v>0</v>
      </c>
      <c r="CL88" s="34">
        <f>'[2]1.10'!OX88</f>
        <v>0</v>
      </c>
      <c r="CM88" s="34">
        <f>'[2]1.10'!OY88</f>
        <v>0</v>
      </c>
      <c r="CN88" s="34">
        <f t="shared" si="1344"/>
        <v>0</v>
      </c>
      <c r="CO88" s="34">
        <f>'[2]1.10'!PA88</f>
        <v>0</v>
      </c>
      <c r="CP88" s="34">
        <f>'[2]1.10'!PB88</f>
        <v>0</v>
      </c>
      <c r="CQ88" s="34">
        <f>'[2]1.10'!PC88</f>
        <v>0</v>
      </c>
      <c r="CR88" s="34">
        <f t="shared" si="1346"/>
        <v>0</v>
      </c>
      <c r="CS88" s="34">
        <f>'[2]1.10'!PE88</f>
        <v>0</v>
      </c>
      <c r="CT88" s="34">
        <f>'[2]1.10'!PF88</f>
        <v>0</v>
      </c>
      <c r="CU88" s="34">
        <f>'[2]1.10'!PG88</f>
        <v>0</v>
      </c>
      <c r="CV88" s="34">
        <f t="shared" si="1348"/>
        <v>0</v>
      </c>
      <c r="CW88" s="34">
        <f>'[2]1.10'!PI88</f>
        <v>0</v>
      </c>
      <c r="CX88" s="34">
        <f>'[2]1.10'!PJ88</f>
        <v>0</v>
      </c>
      <c r="CY88" s="34">
        <f>'[2]1.10'!PK88</f>
        <v>0</v>
      </c>
      <c r="CZ88" s="34">
        <f t="shared" si="1350"/>
        <v>0</v>
      </c>
      <c r="DA88" s="34">
        <f>'[2]1.10'!PM88</f>
        <v>0</v>
      </c>
      <c r="DB88" s="34">
        <f>'[2]1.10'!PN88</f>
        <v>0</v>
      </c>
      <c r="DC88" s="34">
        <f>'[2]1.10'!PO88</f>
        <v>0</v>
      </c>
      <c r="DD88" s="34">
        <f t="shared" si="1352"/>
        <v>0</v>
      </c>
      <c r="DE88" s="34">
        <f>'[2]1.10'!PQ88</f>
        <v>0</v>
      </c>
      <c r="DF88" s="34">
        <f>'[2]1.10'!PR88</f>
        <v>0</v>
      </c>
      <c r="DG88" s="34">
        <f>'[2]1.10'!PS88</f>
        <v>0</v>
      </c>
      <c r="DH88" s="34">
        <f t="shared" si="1354"/>
        <v>0</v>
      </c>
      <c r="DI88" s="34">
        <f>'[2]1.10'!PU88</f>
        <v>0</v>
      </c>
      <c r="DJ88" s="34">
        <f>'[2]1.10'!PV88</f>
        <v>0</v>
      </c>
      <c r="DK88" s="34">
        <f>'[2]1.10'!PW88</f>
        <v>0</v>
      </c>
      <c r="DL88" s="34">
        <f t="shared" si="1356"/>
        <v>0</v>
      </c>
      <c r="DM88" s="34">
        <f>'[2]1.10'!PY88</f>
        <v>0</v>
      </c>
      <c r="DN88" s="34">
        <f>'[2]1.10'!PZ88</f>
        <v>0</v>
      </c>
      <c r="DO88" s="34">
        <f>'[2]1.10'!QA88</f>
        <v>0</v>
      </c>
      <c r="DP88" s="34">
        <f t="shared" si="1358"/>
        <v>0</v>
      </c>
      <c r="DQ88" s="34">
        <f>'[2]1.10'!QC88</f>
        <v>0</v>
      </c>
      <c r="DR88" s="34">
        <f>'[2]1.10'!QD88</f>
        <v>0</v>
      </c>
      <c r="DS88" s="34">
        <f>'[2]1.10'!QE88</f>
        <v>0</v>
      </c>
      <c r="DT88" s="34">
        <f t="shared" si="1360"/>
        <v>0</v>
      </c>
      <c r="DU88" s="34">
        <f>'[2]1.10'!QG88</f>
        <v>0</v>
      </c>
      <c r="DV88" s="34">
        <f>'[2]1.10'!QH88</f>
        <v>0</v>
      </c>
      <c r="DW88" s="34">
        <f>'[2]1.10'!QI88</f>
        <v>0</v>
      </c>
      <c r="DX88" s="34">
        <f t="shared" si="1362"/>
        <v>0</v>
      </c>
      <c r="DY88" s="34">
        <f>'[2]1.10'!QK88</f>
        <v>0</v>
      </c>
      <c r="DZ88" s="34">
        <f>'[2]1.10'!QL88</f>
        <v>0</v>
      </c>
      <c r="EA88" s="34">
        <f>'[2]1.10'!QM88</f>
        <v>0</v>
      </c>
      <c r="EB88" s="34">
        <f t="shared" si="1364"/>
        <v>0</v>
      </c>
      <c r="EC88" s="34">
        <f>'[2]1.10'!QO88</f>
        <v>0</v>
      </c>
      <c r="ED88" s="34">
        <f>'[2]1.10'!QP88</f>
        <v>0</v>
      </c>
      <c r="EE88" s="34">
        <f>'[2]1.10'!QQ88</f>
        <v>0</v>
      </c>
      <c r="EF88" s="34">
        <f t="shared" si="1366"/>
        <v>0</v>
      </c>
      <c r="EG88" s="34">
        <f>'[2]1.10'!QS88</f>
        <v>0</v>
      </c>
      <c r="EH88" s="34">
        <f>'[2]1.10'!QT88</f>
        <v>0</v>
      </c>
      <c r="EI88" s="34">
        <f>'[2]1.10'!QU88</f>
        <v>0</v>
      </c>
      <c r="EJ88" s="34">
        <f t="shared" si="1368"/>
        <v>0</v>
      </c>
      <c r="EK88" s="34">
        <f>'[2]1.10'!QW88</f>
        <v>0</v>
      </c>
      <c r="EL88" s="34">
        <f>'[2]1.10'!QX88</f>
        <v>0</v>
      </c>
      <c r="EM88" s="34">
        <f>'[2]1.10'!QY88</f>
        <v>0</v>
      </c>
      <c r="EN88" s="34">
        <f t="shared" si="1370"/>
        <v>0</v>
      </c>
      <c r="EO88" s="34">
        <f>'[2]1.10'!RA88</f>
        <v>0</v>
      </c>
      <c r="EP88" s="34">
        <f>'[2]1.10'!RB88</f>
        <v>0</v>
      </c>
      <c r="EQ88" s="34">
        <f>'[2]1.10'!RC88</f>
        <v>0</v>
      </c>
      <c r="ER88" s="34">
        <f t="shared" si="1372"/>
        <v>0</v>
      </c>
      <c r="ES88" s="34">
        <f>'[2]1.10'!RE88</f>
        <v>0</v>
      </c>
      <c r="ET88" s="34">
        <f>'[2]1.10'!RF88</f>
        <v>0</v>
      </c>
      <c r="EU88" s="34">
        <f>'[2]1.10'!RG88</f>
        <v>0</v>
      </c>
      <c r="EV88" s="34">
        <f t="shared" si="1374"/>
        <v>0</v>
      </c>
      <c r="EW88" s="34">
        <f>'[2]1.10'!RI88</f>
        <v>0</v>
      </c>
      <c r="EX88" s="34">
        <f>'[2]1.10'!RJ88</f>
        <v>0</v>
      </c>
      <c r="EY88" s="34">
        <f>'[2]1.10'!RK88</f>
        <v>0</v>
      </c>
      <c r="EZ88" s="34">
        <f t="shared" si="1376"/>
        <v>0</v>
      </c>
      <c r="FA88" s="34">
        <f>'[2]1.10'!RM88</f>
        <v>0</v>
      </c>
      <c r="FB88" s="34">
        <f>'[2]1.10'!RN88</f>
        <v>0</v>
      </c>
      <c r="FC88" s="34">
        <f>'[2]1.10'!RO88</f>
        <v>0</v>
      </c>
      <c r="FD88" s="34">
        <f t="shared" si="1378"/>
        <v>0</v>
      </c>
      <c r="FE88" s="34">
        <f>'[2]1.10'!RQ88</f>
        <v>0</v>
      </c>
      <c r="FF88" s="34">
        <f>'[2]1.10'!RR88</f>
        <v>0</v>
      </c>
      <c r="FG88" s="34">
        <f>'[2]1.10'!RS88</f>
        <v>0</v>
      </c>
      <c r="FH88" s="34">
        <f t="shared" si="1380"/>
        <v>0</v>
      </c>
      <c r="FI88" s="34">
        <f>'[2]1.10'!RU88</f>
        <v>0</v>
      </c>
      <c r="FJ88" s="34">
        <f>'[2]1.10'!RV88</f>
        <v>0</v>
      </c>
      <c r="FK88" s="34">
        <f>'[2]1.10'!RW88</f>
        <v>0</v>
      </c>
    </row>
    <row r="89" spans="1:167" s="10" customFormat="1" ht="24" x14ac:dyDescent="0.2">
      <c r="A89" s="68" t="s">
        <v>67</v>
      </c>
      <c r="B89" s="87" t="s">
        <v>67</v>
      </c>
      <c r="C89" s="46" t="s">
        <v>9</v>
      </c>
      <c r="D89" s="34">
        <f t="shared" si="1383"/>
        <v>33584.314559999999</v>
      </c>
      <c r="E89" s="34">
        <f t="shared" ref="E89:G89" si="1510">E90+E91</f>
        <v>33584.314559999999</v>
      </c>
      <c r="F89" s="34">
        <f t="shared" si="1510"/>
        <v>0</v>
      </c>
      <c r="G89" s="34">
        <f t="shared" si="1510"/>
        <v>0</v>
      </c>
      <c r="H89" s="34">
        <f t="shared" si="1302"/>
        <v>-9453.7501239999965</v>
      </c>
      <c r="I89" s="34">
        <f t="shared" ref="I89:K89" si="1511">I90+I91</f>
        <v>-9453.7501239999965</v>
      </c>
      <c r="J89" s="34">
        <f t="shared" si="1511"/>
        <v>0</v>
      </c>
      <c r="K89" s="34">
        <f t="shared" si="1511"/>
        <v>0</v>
      </c>
      <c r="L89" s="34">
        <f t="shared" si="1304"/>
        <v>-1537.7779680000078</v>
      </c>
      <c r="M89" s="34">
        <f t="shared" ref="M89:O89" si="1512">M90+M91</f>
        <v>1981.2756566709602</v>
      </c>
      <c r="N89" s="34">
        <f t="shared" si="1512"/>
        <v>0</v>
      </c>
      <c r="O89" s="34">
        <f t="shared" si="1512"/>
        <v>-3519.053624670968</v>
      </c>
      <c r="P89" s="34">
        <f t="shared" si="1306"/>
        <v>6477.3894219999984</v>
      </c>
      <c r="Q89" s="34">
        <f t="shared" ref="Q89:S89" si="1513">Q90+Q91</f>
        <v>8762.8000457634389</v>
      </c>
      <c r="R89" s="34">
        <f t="shared" si="1513"/>
        <v>0</v>
      </c>
      <c r="S89" s="34">
        <f t="shared" si="1513"/>
        <v>-2285.410623763441</v>
      </c>
      <c r="T89" s="34">
        <f t="shared" si="1308"/>
        <v>7789.8812260000041</v>
      </c>
      <c r="U89" s="34">
        <f t="shared" ref="U89:W89" si="1514">U90+U91</f>
        <v>7738.5419547222882</v>
      </c>
      <c r="V89" s="34">
        <f t="shared" si="1514"/>
        <v>0</v>
      </c>
      <c r="W89" s="34">
        <f t="shared" si="1514"/>
        <v>51.339271277715987</v>
      </c>
      <c r="X89" s="34">
        <f t="shared" si="1310"/>
        <v>-4515.5083739999955</v>
      </c>
      <c r="Y89" s="34">
        <f t="shared" ref="Y89:AA89" si="1515">Y90+Y91</f>
        <v>-4768.1327619462318</v>
      </c>
      <c r="Z89" s="34">
        <f t="shared" si="1515"/>
        <v>0</v>
      </c>
      <c r="AA89" s="34">
        <f t="shared" si="1515"/>
        <v>252.6243879462366</v>
      </c>
      <c r="AB89" s="34">
        <f t="shared" si="1312"/>
        <v>3669.0298039999898</v>
      </c>
      <c r="AC89" s="34">
        <f t="shared" ref="AC89:AE89" si="1516">AC90+AC91</f>
        <v>3669.0298039999898</v>
      </c>
      <c r="AD89" s="34">
        <f t="shared" si="1516"/>
        <v>0</v>
      </c>
      <c r="AE89" s="34">
        <f t="shared" si="1516"/>
        <v>0</v>
      </c>
      <c r="AF89" s="34">
        <f t="shared" si="1314"/>
        <v>-10718.639463999994</v>
      </c>
      <c r="AG89" s="34">
        <f t="shared" ref="AG89:AI89" si="1517">AG90+AG91</f>
        <v>3648.9665336774274</v>
      </c>
      <c r="AH89" s="34">
        <f t="shared" si="1517"/>
        <v>0</v>
      </c>
      <c r="AI89" s="34">
        <f t="shared" si="1517"/>
        <v>-14367.605997677421</v>
      </c>
      <c r="AJ89" s="34">
        <f t="shared" si="1316"/>
        <v>-532.2616500000031</v>
      </c>
      <c r="AK89" s="34">
        <f t="shared" ref="AK89:AM89" si="1518">AK90+AK91</f>
        <v>-613.44159539401232</v>
      </c>
      <c r="AL89" s="34">
        <f t="shared" si="1518"/>
        <v>0</v>
      </c>
      <c r="AM89" s="34">
        <f t="shared" si="1518"/>
        <v>81.179945394009209</v>
      </c>
      <c r="AN89" s="34">
        <f t="shared" si="1318"/>
        <v>-2693.0720999999958</v>
      </c>
      <c r="AO89" s="34">
        <f t="shared" ref="AO89:AQ89" si="1519">AO90+AO91</f>
        <v>-2481.3670912888847</v>
      </c>
      <c r="AP89" s="34">
        <f t="shared" si="1519"/>
        <v>0</v>
      </c>
      <c r="AQ89" s="34">
        <f t="shared" si="1519"/>
        <v>-211.70500871111116</v>
      </c>
      <c r="AR89" s="34">
        <f t="shared" si="1320"/>
        <v>1169.8022020000012</v>
      </c>
      <c r="AS89" s="34">
        <f t="shared" ref="AS89:AU89" si="1520">AS90+AS91</f>
        <v>1169.8022020000012</v>
      </c>
      <c r="AT89" s="34">
        <f t="shared" si="1520"/>
        <v>0</v>
      </c>
      <c r="AU89" s="34">
        <f t="shared" si="1520"/>
        <v>0</v>
      </c>
      <c r="AV89" s="34">
        <f t="shared" si="1322"/>
        <v>4246.8944449999954</v>
      </c>
      <c r="AW89" s="34">
        <f t="shared" ref="AW89:AY89" si="1521">AW90+AW91</f>
        <v>4273.8561219021694</v>
      </c>
      <c r="AX89" s="34">
        <f t="shared" si="1521"/>
        <v>0</v>
      </c>
      <c r="AY89" s="34">
        <f t="shared" si="1521"/>
        <v>-26.961676902173899</v>
      </c>
      <c r="AZ89" s="34">
        <f t="shared" si="1324"/>
        <v>-4114.8371350000043</v>
      </c>
      <c r="BA89" s="34">
        <f t="shared" ref="BA89:BC89" si="1522">BA90+BA91</f>
        <v>-4114.8371350000043</v>
      </c>
      <c r="BB89" s="34">
        <f t="shared" si="1522"/>
        <v>0</v>
      </c>
      <c r="BC89" s="34">
        <f t="shared" si="1522"/>
        <v>0</v>
      </c>
      <c r="BD89" s="34">
        <f t="shared" si="1326"/>
        <v>-970.68537399998411</v>
      </c>
      <c r="BE89" s="34">
        <f t="shared" ref="BE89:BG89" si="1523">BE90+BE91</f>
        <v>-970.68537399998411</v>
      </c>
      <c r="BF89" s="34">
        <f t="shared" si="1523"/>
        <v>0</v>
      </c>
      <c r="BG89" s="34">
        <f t="shared" si="1523"/>
        <v>0</v>
      </c>
      <c r="BH89" s="34">
        <f t="shared" si="1328"/>
        <v>5767.4605999999958</v>
      </c>
      <c r="BI89" s="34">
        <f t="shared" ref="BI89:BK89" si="1524">BI90+BI91</f>
        <v>5767.4605999999958</v>
      </c>
      <c r="BJ89" s="34">
        <f t="shared" si="1524"/>
        <v>0</v>
      </c>
      <c r="BK89" s="34">
        <f t="shared" si="1524"/>
        <v>0</v>
      </c>
      <c r="BL89" s="34">
        <f t="shared" si="1330"/>
        <v>-1656.7649860000029</v>
      </c>
      <c r="BM89" s="34">
        <f t="shared" ref="BM89:BO89" si="1525">BM90+BM91</f>
        <v>-1656.7649860000029</v>
      </c>
      <c r="BN89" s="34">
        <f t="shared" si="1525"/>
        <v>0</v>
      </c>
      <c r="BO89" s="34">
        <f t="shared" si="1525"/>
        <v>0</v>
      </c>
      <c r="BP89" s="34">
        <f t="shared" si="1332"/>
        <v>-1328.6666640000021</v>
      </c>
      <c r="BQ89" s="34">
        <f t="shared" ref="BQ89:BS89" si="1526">BQ90+BQ91</f>
        <v>-1328.6666640000021</v>
      </c>
      <c r="BR89" s="34">
        <f t="shared" si="1526"/>
        <v>0</v>
      </c>
      <c r="BS89" s="34">
        <f t="shared" si="1526"/>
        <v>0</v>
      </c>
      <c r="BT89" s="34">
        <f t="shared" si="1334"/>
        <v>-2219.6194060000053</v>
      </c>
      <c r="BU89" s="34">
        <f t="shared" ref="BU89:BW89" si="1527">BU90+BU91</f>
        <v>-2219.6194060000053</v>
      </c>
      <c r="BV89" s="34">
        <f t="shared" si="1527"/>
        <v>0</v>
      </c>
      <c r="BW89" s="34">
        <f t="shared" si="1527"/>
        <v>0</v>
      </c>
      <c r="BX89" s="34">
        <f t="shared" si="1336"/>
        <v>-3927.9557289999889</v>
      </c>
      <c r="BY89" s="34">
        <f t="shared" ref="BY89:CA89" si="1528">BY90+BY91</f>
        <v>-3927.9557289999889</v>
      </c>
      <c r="BZ89" s="34">
        <f t="shared" si="1528"/>
        <v>0</v>
      </c>
      <c r="CA89" s="34">
        <f t="shared" si="1528"/>
        <v>0</v>
      </c>
      <c r="CB89" s="34">
        <f t="shared" si="1338"/>
        <v>-730.25802500000782</v>
      </c>
      <c r="CC89" s="34">
        <f t="shared" ref="CC89:CE89" si="1529">CC90+CC91</f>
        <v>-730.25802500000782</v>
      </c>
      <c r="CD89" s="34">
        <f t="shared" si="1529"/>
        <v>0</v>
      </c>
      <c r="CE89" s="34">
        <f t="shared" si="1529"/>
        <v>0</v>
      </c>
      <c r="CF89" s="34">
        <f t="shared" si="1340"/>
        <v>10224.311800000003</v>
      </c>
      <c r="CG89" s="34">
        <f t="shared" ref="CG89:CI89" si="1530">CG90+CG91</f>
        <v>7719.0588329670336</v>
      </c>
      <c r="CH89" s="34">
        <f t="shared" si="1530"/>
        <v>0</v>
      </c>
      <c r="CI89" s="34">
        <f t="shared" si="1530"/>
        <v>2505.25296703297</v>
      </c>
      <c r="CJ89" s="34">
        <f t="shared" si="1342"/>
        <v>-2170.9398000000037</v>
      </c>
      <c r="CK89" s="34">
        <f t="shared" ref="CK89:CM89" si="1531">CK90+CK91</f>
        <v>-2170.9398000000037</v>
      </c>
      <c r="CL89" s="34">
        <f t="shared" si="1531"/>
        <v>0</v>
      </c>
      <c r="CM89" s="34">
        <f t="shared" si="1531"/>
        <v>0</v>
      </c>
      <c r="CN89" s="34">
        <f t="shared" si="1344"/>
        <v>2457.5161000000048</v>
      </c>
      <c r="CO89" s="34">
        <f t="shared" ref="CO89:CQ89" si="1532">CO90+CO91</f>
        <v>2457.5161000000048</v>
      </c>
      <c r="CP89" s="34">
        <f t="shared" si="1532"/>
        <v>0</v>
      </c>
      <c r="CQ89" s="34">
        <f t="shared" si="1532"/>
        <v>0</v>
      </c>
      <c r="CR89" s="34">
        <f t="shared" si="1346"/>
        <v>484.3560999999936</v>
      </c>
      <c r="CS89" s="34">
        <f t="shared" ref="CS89:CU89" si="1533">CS90+CS91</f>
        <v>-24.464652173919603</v>
      </c>
      <c r="CT89" s="34">
        <f t="shared" si="1533"/>
        <v>0</v>
      </c>
      <c r="CU89" s="34">
        <f t="shared" si="1533"/>
        <v>508.82075217391321</v>
      </c>
      <c r="CV89" s="34">
        <f t="shared" si="1348"/>
        <v>-367.52599999999438</v>
      </c>
      <c r="CW89" s="34">
        <f t="shared" ref="CW89:CY89" si="1534">CW90+CW91</f>
        <v>-367.52599999999438</v>
      </c>
      <c r="CX89" s="34">
        <f t="shared" si="1534"/>
        <v>0</v>
      </c>
      <c r="CY89" s="34">
        <f t="shared" si="1534"/>
        <v>0</v>
      </c>
      <c r="CZ89" s="34">
        <f t="shared" si="1350"/>
        <v>-564.17899999999906</v>
      </c>
      <c r="DA89" s="34">
        <f t="shared" ref="DA89:DC89" si="1535">DA90+DA91</f>
        <v>-564.17899999999906</v>
      </c>
      <c r="DB89" s="34">
        <f t="shared" si="1535"/>
        <v>0</v>
      </c>
      <c r="DC89" s="34">
        <f t="shared" si="1535"/>
        <v>0</v>
      </c>
      <c r="DD89" s="34">
        <f t="shared" si="1352"/>
        <v>-449.23740000000089</v>
      </c>
      <c r="DE89" s="34">
        <f t="shared" ref="DE89:DG89" si="1536">DE90+DE91</f>
        <v>-449.23740000000089</v>
      </c>
      <c r="DF89" s="34">
        <f t="shared" si="1536"/>
        <v>0</v>
      </c>
      <c r="DG89" s="34">
        <f t="shared" si="1536"/>
        <v>0</v>
      </c>
      <c r="DH89" s="34">
        <f t="shared" si="1354"/>
        <v>435.07579999999905</v>
      </c>
      <c r="DI89" s="34">
        <f t="shared" ref="DI89:DK89" si="1537">DI90+DI91</f>
        <v>435.07579999999905</v>
      </c>
      <c r="DJ89" s="34">
        <f t="shared" si="1537"/>
        <v>0</v>
      </c>
      <c r="DK89" s="34">
        <f t="shared" si="1537"/>
        <v>0</v>
      </c>
      <c r="DL89" s="34">
        <f t="shared" si="1356"/>
        <v>1257.2834999999998</v>
      </c>
      <c r="DM89" s="34">
        <f t="shared" ref="DM89:DO89" si="1538">DM90+DM91</f>
        <v>1257.2834999999998</v>
      </c>
      <c r="DN89" s="34">
        <f t="shared" si="1538"/>
        <v>0</v>
      </c>
      <c r="DO89" s="34">
        <f t="shared" si="1538"/>
        <v>0</v>
      </c>
      <c r="DP89" s="34">
        <f t="shared" si="1358"/>
        <v>3.9999999955853127E-4</v>
      </c>
      <c r="DQ89" s="34">
        <f t="shared" ref="DQ89:DS89" si="1539">DQ90+DQ91</f>
        <v>3.9999999955853127E-4</v>
      </c>
      <c r="DR89" s="34">
        <f t="shared" si="1539"/>
        <v>0</v>
      </c>
      <c r="DS89" s="34">
        <f t="shared" si="1539"/>
        <v>0</v>
      </c>
      <c r="DT89" s="34">
        <f t="shared" si="1360"/>
        <v>3629.2469000000015</v>
      </c>
      <c r="DU89" s="34">
        <f t="shared" ref="DU89:DW89" si="1540">DU90+DU91</f>
        <v>3629.2469000000015</v>
      </c>
      <c r="DV89" s="34">
        <f t="shared" si="1540"/>
        <v>0</v>
      </c>
      <c r="DW89" s="34">
        <f t="shared" si="1540"/>
        <v>0</v>
      </c>
      <c r="DX89" s="34">
        <f t="shared" si="1362"/>
        <v>0</v>
      </c>
      <c r="DY89" s="34">
        <f t="shared" ref="DY89:EA89" si="1541">DY90+DY91</f>
        <v>0</v>
      </c>
      <c r="DZ89" s="34">
        <f t="shared" si="1541"/>
        <v>0</v>
      </c>
      <c r="EA89" s="34">
        <f t="shared" si="1541"/>
        <v>0</v>
      </c>
      <c r="EB89" s="34">
        <f t="shared" si="1364"/>
        <v>3.9999999989959178E-4</v>
      </c>
      <c r="EC89" s="34">
        <f t="shared" ref="EC89:EE89" si="1542">EC90+EC91</f>
        <v>3.9999999989959178E-4</v>
      </c>
      <c r="ED89" s="34">
        <f t="shared" si="1542"/>
        <v>0</v>
      </c>
      <c r="EE89" s="34">
        <f t="shared" si="1542"/>
        <v>0</v>
      </c>
      <c r="EF89" s="34">
        <f t="shared" si="1366"/>
        <v>0</v>
      </c>
      <c r="EG89" s="34">
        <f t="shared" ref="EG89:EI89" si="1543">EG90+EG91</f>
        <v>0</v>
      </c>
      <c r="EH89" s="34">
        <f t="shared" si="1543"/>
        <v>0</v>
      </c>
      <c r="EI89" s="34">
        <f t="shared" si="1543"/>
        <v>0</v>
      </c>
      <c r="EJ89" s="34">
        <f t="shared" si="1368"/>
        <v>3.9999999921747076E-4</v>
      </c>
      <c r="EK89" s="34">
        <f t="shared" ref="EK89:EM89" si="1544">EK90+EK91</f>
        <v>3.9999999921747076E-4</v>
      </c>
      <c r="EL89" s="34">
        <f t="shared" si="1544"/>
        <v>0</v>
      </c>
      <c r="EM89" s="34">
        <f t="shared" si="1544"/>
        <v>0</v>
      </c>
      <c r="EN89" s="34">
        <f t="shared" si="1370"/>
        <v>380.31219999999922</v>
      </c>
      <c r="EO89" s="34">
        <f t="shared" ref="EO89:EQ89" si="1545">EO90+EO91</f>
        <v>380.31219999999922</v>
      </c>
      <c r="EP89" s="34">
        <f t="shared" si="1545"/>
        <v>0</v>
      </c>
      <c r="EQ89" s="34">
        <f t="shared" si="1545"/>
        <v>0</v>
      </c>
      <c r="ER89" s="34">
        <f t="shared" si="1372"/>
        <v>281.47080000000017</v>
      </c>
      <c r="ES89" s="34">
        <f t="shared" ref="ES89:EU89" si="1546">ES90+ES91</f>
        <v>281.47080000000017</v>
      </c>
      <c r="ET89" s="34">
        <f t="shared" si="1546"/>
        <v>0</v>
      </c>
      <c r="EU89" s="34">
        <f t="shared" si="1546"/>
        <v>0</v>
      </c>
      <c r="EV89" s="34">
        <f t="shared" si="1374"/>
        <v>284.2560000000002</v>
      </c>
      <c r="EW89" s="34">
        <f t="shared" ref="EW89:EY89" si="1547">EW90+EW91</f>
        <v>284.2560000000002</v>
      </c>
      <c r="EX89" s="34">
        <f t="shared" si="1547"/>
        <v>0</v>
      </c>
      <c r="EY89" s="34">
        <f t="shared" si="1547"/>
        <v>0</v>
      </c>
      <c r="EZ89" s="34">
        <f t="shared" si="1376"/>
        <v>134.1876000000006</v>
      </c>
      <c r="FA89" s="34">
        <f t="shared" ref="FA89:FC89" si="1548">FA90+FA91</f>
        <v>134.1876000000006</v>
      </c>
      <c r="FB89" s="34">
        <f t="shared" si="1548"/>
        <v>0</v>
      </c>
      <c r="FC89" s="34">
        <f t="shared" si="1548"/>
        <v>0</v>
      </c>
      <c r="FD89" s="34">
        <f t="shared" si="1378"/>
        <v>148.34199999999902</v>
      </c>
      <c r="FE89" s="34">
        <f t="shared" ref="FE89:FG89" si="1549">FE90+FE91</f>
        <v>148.34199999999902</v>
      </c>
      <c r="FF89" s="34">
        <f t="shared" si="1549"/>
        <v>0</v>
      </c>
      <c r="FG89" s="34">
        <f t="shared" si="1549"/>
        <v>0</v>
      </c>
      <c r="FH89" s="34">
        <f t="shared" si="1380"/>
        <v>0</v>
      </c>
      <c r="FI89" s="34">
        <f t="shared" ref="FI89:FK89" si="1550">FI90+FI91</f>
        <v>0</v>
      </c>
      <c r="FJ89" s="34">
        <f t="shared" si="1550"/>
        <v>0</v>
      </c>
      <c r="FK89" s="34">
        <f t="shared" si="1550"/>
        <v>0</v>
      </c>
    </row>
    <row r="90" spans="1:167" s="10" customFormat="1" x14ac:dyDescent="0.2">
      <c r="A90" s="68" t="s">
        <v>95</v>
      </c>
      <c r="B90" s="87" t="s">
        <v>95</v>
      </c>
      <c r="C90" s="89" t="s">
        <v>25</v>
      </c>
      <c r="D90" s="34">
        <f t="shared" si="1383"/>
        <v>0</v>
      </c>
      <c r="E90" s="34">
        <f>'[2]1.10'!LQ90</f>
        <v>0</v>
      </c>
      <c r="F90" s="34">
        <f>'[2]1.10'!LR90</f>
        <v>0</v>
      </c>
      <c r="G90" s="34">
        <f>'[2]1.10'!LS90</f>
        <v>0</v>
      </c>
      <c r="H90" s="34">
        <f t="shared" si="1302"/>
        <v>0</v>
      </c>
      <c r="I90" s="34">
        <f>'[2]1.10'!LU90</f>
        <v>0</v>
      </c>
      <c r="J90" s="34">
        <f>'[2]1.10'!LV90</f>
        <v>0</v>
      </c>
      <c r="K90" s="34">
        <f>'[2]1.10'!LW90</f>
        <v>0</v>
      </c>
      <c r="L90" s="34">
        <f t="shared" si="1304"/>
        <v>0</v>
      </c>
      <c r="M90" s="34">
        <f>'[2]1.10'!LY90</f>
        <v>0</v>
      </c>
      <c r="N90" s="34">
        <f>'[2]1.10'!LZ90</f>
        <v>0</v>
      </c>
      <c r="O90" s="34">
        <f>'[2]1.10'!MA90</f>
        <v>0</v>
      </c>
      <c r="P90" s="34">
        <f t="shared" si="1306"/>
        <v>0</v>
      </c>
      <c r="Q90" s="34">
        <f>'[2]1.10'!MC90</f>
        <v>0</v>
      </c>
      <c r="R90" s="34">
        <f>'[2]1.10'!MD90</f>
        <v>0</v>
      </c>
      <c r="S90" s="34">
        <f>'[2]1.10'!ME90</f>
        <v>0</v>
      </c>
      <c r="T90" s="34">
        <f t="shared" si="1308"/>
        <v>-1.2424960000000169</v>
      </c>
      <c r="U90" s="34">
        <f>'[2]1.10'!MG90</f>
        <v>-1.2424960000000169</v>
      </c>
      <c r="V90" s="34">
        <f>'[2]1.10'!MH90</f>
        <v>0</v>
      </c>
      <c r="W90" s="34">
        <f>'[2]1.10'!MI90</f>
        <v>0</v>
      </c>
      <c r="X90" s="34">
        <f t="shared" si="1310"/>
        <v>-12.272822999999988</v>
      </c>
      <c r="Y90" s="34">
        <f>'[2]1.10'!MK90</f>
        <v>-12.272822999999988</v>
      </c>
      <c r="Z90" s="34">
        <f>'[2]1.10'!ML90</f>
        <v>0</v>
      </c>
      <c r="AA90" s="34">
        <f>'[2]1.10'!MM90</f>
        <v>0</v>
      </c>
      <c r="AB90" s="34">
        <f t="shared" si="1312"/>
        <v>6.128713999999988</v>
      </c>
      <c r="AC90" s="34">
        <f>'[2]1.10'!MO90</f>
        <v>6.128713999999988</v>
      </c>
      <c r="AD90" s="34">
        <f>'[2]1.10'!MP90</f>
        <v>0</v>
      </c>
      <c r="AE90" s="34">
        <f>'[2]1.10'!MQ90</f>
        <v>0</v>
      </c>
      <c r="AF90" s="34">
        <f t="shared" si="1314"/>
        <v>6.3948949999999911</v>
      </c>
      <c r="AG90" s="34">
        <f>'[2]1.10'!MS90</f>
        <v>6.3948949999999911</v>
      </c>
      <c r="AH90" s="34">
        <f>'[2]1.10'!MT90</f>
        <v>0</v>
      </c>
      <c r="AI90" s="34">
        <f>'[2]1.10'!MU90</f>
        <v>0</v>
      </c>
      <c r="AJ90" s="34">
        <f t="shared" si="1316"/>
        <v>80.267710000000022</v>
      </c>
      <c r="AK90" s="34">
        <f>'[2]1.10'!MW90</f>
        <v>-0.91223539400918696</v>
      </c>
      <c r="AL90" s="34">
        <f>'[2]1.10'!MX90</f>
        <v>0</v>
      </c>
      <c r="AM90" s="34">
        <f>'[2]1.10'!MY90</f>
        <v>81.179945394009209</v>
      </c>
      <c r="AN90" s="34">
        <f t="shared" si="1318"/>
        <v>0</v>
      </c>
      <c r="AO90" s="34">
        <f>'[2]1.10'!NA90</f>
        <v>0</v>
      </c>
      <c r="AP90" s="34">
        <f>'[2]1.10'!NB90</f>
        <v>0</v>
      </c>
      <c r="AQ90" s="34">
        <f>'[2]1.10'!NC90</f>
        <v>0</v>
      </c>
      <c r="AR90" s="34">
        <f t="shared" si="1320"/>
        <v>0</v>
      </c>
      <c r="AS90" s="34">
        <f>'[2]1.10'!NE90</f>
        <v>0</v>
      </c>
      <c r="AT90" s="34">
        <f>'[2]1.10'!NF90</f>
        <v>0</v>
      </c>
      <c r="AU90" s="34">
        <f>'[2]1.10'!NG90</f>
        <v>0</v>
      </c>
      <c r="AV90" s="34">
        <f t="shared" si="1322"/>
        <v>0</v>
      </c>
      <c r="AW90" s="34">
        <f>'[2]1.10'!NI90</f>
        <v>0</v>
      </c>
      <c r="AX90" s="34">
        <f>'[2]1.10'!NJ90</f>
        <v>0</v>
      </c>
      <c r="AY90" s="34">
        <f>'[2]1.10'!NK90</f>
        <v>0</v>
      </c>
      <c r="AZ90" s="34">
        <f t="shared" si="1324"/>
        <v>0</v>
      </c>
      <c r="BA90" s="34">
        <f>'[2]1.10'!NM90</f>
        <v>0</v>
      </c>
      <c r="BB90" s="34">
        <f>'[2]1.10'!NN90</f>
        <v>0</v>
      </c>
      <c r="BC90" s="34">
        <f>'[2]1.10'!NO90</f>
        <v>0</v>
      </c>
      <c r="BD90" s="34">
        <f t="shared" si="1326"/>
        <v>0</v>
      </c>
      <c r="BE90" s="34">
        <f>'[2]1.10'!NQ90</f>
        <v>0</v>
      </c>
      <c r="BF90" s="34">
        <f>'[2]1.10'!NR90</f>
        <v>0</v>
      </c>
      <c r="BG90" s="34">
        <f>'[2]1.10'!NS90</f>
        <v>0</v>
      </c>
      <c r="BH90" s="34">
        <f t="shared" si="1328"/>
        <v>0</v>
      </c>
      <c r="BI90" s="34">
        <f>'[2]1.10'!NU90</f>
        <v>0</v>
      </c>
      <c r="BJ90" s="34">
        <f>'[2]1.10'!NV90</f>
        <v>0</v>
      </c>
      <c r="BK90" s="34">
        <f>'[2]1.10'!NW90</f>
        <v>0</v>
      </c>
      <c r="BL90" s="34">
        <f t="shared" si="1330"/>
        <v>0</v>
      </c>
      <c r="BM90" s="34">
        <f>'[2]1.10'!NY90</f>
        <v>0</v>
      </c>
      <c r="BN90" s="34">
        <f>'[2]1.10'!NZ90</f>
        <v>0</v>
      </c>
      <c r="BO90" s="34">
        <f>'[2]1.10'!OA90</f>
        <v>0</v>
      </c>
      <c r="BP90" s="34">
        <f t="shared" si="1332"/>
        <v>0</v>
      </c>
      <c r="BQ90" s="34">
        <f>'[2]1.10'!OC90</f>
        <v>0</v>
      </c>
      <c r="BR90" s="34">
        <f>'[2]1.10'!OD90</f>
        <v>0</v>
      </c>
      <c r="BS90" s="34">
        <f>'[2]1.10'!OE90</f>
        <v>0</v>
      </c>
      <c r="BT90" s="34">
        <f t="shared" si="1334"/>
        <v>0</v>
      </c>
      <c r="BU90" s="34">
        <f>'[2]1.10'!OG90</f>
        <v>0</v>
      </c>
      <c r="BV90" s="34">
        <f>'[2]1.10'!OH90</f>
        <v>0</v>
      </c>
      <c r="BW90" s="34">
        <f>'[2]1.10'!OI90</f>
        <v>0</v>
      </c>
      <c r="BX90" s="34">
        <f t="shared" si="1336"/>
        <v>0</v>
      </c>
      <c r="BY90" s="34">
        <f>'[2]1.10'!OK90</f>
        <v>0</v>
      </c>
      <c r="BZ90" s="34">
        <f>'[2]1.10'!OL90</f>
        <v>0</v>
      </c>
      <c r="CA90" s="34">
        <f>'[2]1.10'!OM90</f>
        <v>0</v>
      </c>
      <c r="CB90" s="34">
        <f t="shared" si="1338"/>
        <v>0</v>
      </c>
      <c r="CC90" s="34">
        <f>'[2]1.10'!OO90</f>
        <v>0</v>
      </c>
      <c r="CD90" s="34">
        <f>'[2]1.10'!OP90</f>
        <v>0</v>
      </c>
      <c r="CE90" s="34">
        <f>'[2]1.10'!OQ90</f>
        <v>0</v>
      </c>
      <c r="CF90" s="34">
        <f t="shared" si="1340"/>
        <v>0</v>
      </c>
      <c r="CG90" s="34">
        <f>'[2]1.10'!OS90</f>
        <v>0</v>
      </c>
      <c r="CH90" s="34">
        <f>'[2]1.10'!OT90</f>
        <v>0</v>
      </c>
      <c r="CI90" s="34">
        <f>'[2]1.10'!OU90</f>
        <v>0</v>
      </c>
      <c r="CJ90" s="34">
        <f t="shared" si="1342"/>
        <v>0</v>
      </c>
      <c r="CK90" s="34">
        <f>'[2]1.10'!OW90</f>
        <v>0</v>
      </c>
      <c r="CL90" s="34">
        <f>'[2]1.10'!OX90</f>
        <v>0</v>
      </c>
      <c r="CM90" s="34">
        <f>'[2]1.10'!OY90</f>
        <v>0</v>
      </c>
      <c r="CN90" s="34">
        <f t="shared" si="1344"/>
        <v>0</v>
      </c>
      <c r="CO90" s="34">
        <f>'[2]1.10'!PA90</f>
        <v>0</v>
      </c>
      <c r="CP90" s="34">
        <f>'[2]1.10'!PB90</f>
        <v>0</v>
      </c>
      <c r="CQ90" s="34">
        <f>'[2]1.10'!PC90</f>
        <v>0</v>
      </c>
      <c r="CR90" s="34">
        <f t="shared" si="1346"/>
        <v>0</v>
      </c>
      <c r="CS90" s="34">
        <f>'[2]1.10'!PE90</f>
        <v>0</v>
      </c>
      <c r="CT90" s="34">
        <f>'[2]1.10'!PF90</f>
        <v>0</v>
      </c>
      <c r="CU90" s="34">
        <f>'[2]1.10'!PG90</f>
        <v>0</v>
      </c>
      <c r="CV90" s="34">
        <f t="shared" si="1348"/>
        <v>0</v>
      </c>
      <c r="CW90" s="34">
        <f>'[2]1.10'!PI90</f>
        <v>0</v>
      </c>
      <c r="CX90" s="34">
        <f>'[2]1.10'!PJ90</f>
        <v>0</v>
      </c>
      <c r="CY90" s="34">
        <f>'[2]1.10'!PK90</f>
        <v>0</v>
      </c>
      <c r="CZ90" s="34">
        <f t="shared" si="1350"/>
        <v>0</v>
      </c>
      <c r="DA90" s="34">
        <f>'[2]1.10'!PM90</f>
        <v>0</v>
      </c>
      <c r="DB90" s="34">
        <f>'[2]1.10'!PN90</f>
        <v>0</v>
      </c>
      <c r="DC90" s="34">
        <f>'[2]1.10'!PO90</f>
        <v>0</v>
      </c>
      <c r="DD90" s="34">
        <f t="shared" si="1352"/>
        <v>-0.75900000000001455</v>
      </c>
      <c r="DE90" s="34">
        <f>'[2]1.10'!PQ90</f>
        <v>-0.75900000000001455</v>
      </c>
      <c r="DF90" s="34">
        <f>'[2]1.10'!PR90</f>
        <v>0</v>
      </c>
      <c r="DG90" s="34">
        <f>'[2]1.10'!PS90</f>
        <v>0</v>
      </c>
      <c r="DH90" s="34">
        <f t="shared" si="1354"/>
        <v>-23.767199999999988</v>
      </c>
      <c r="DI90" s="34">
        <f>'[2]1.10'!PU90</f>
        <v>-23.767199999999988</v>
      </c>
      <c r="DJ90" s="34">
        <f>'[2]1.10'!PV90</f>
        <v>0</v>
      </c>
      <c r="DK90" s="34">
        <f>'[2]1.10'!PW90</f>
        <v>0</v>
      </c>
      <c r="DL90" s="34">
        <f t="shared" si="1356"/>
        <v>7.9067999999999898</v>
      </c>
      <c r="DM90" s="34">
        <f>'[2]1.10'!PY90</f>
        <v>7.9067999999999898</v>
      </c>
      <c r="DN90" s="34">
        <f>'[2]1.10'!PZ90</f>
        <v>0</v>
      </c>
      <c r="DO90" s="34">
        <f>'[2]1.10'!QA90</f>
        <v>0</v>
      </c>
      <c r="DP90" s="34">
        <f t="shared" si="1358"/>
        <v>0</v>
      </c>
      <c r="DQ90" s="34">
        <f>'[2]1.10'!QC90</f>
        <v>0</v>
      </c>
      <c r="DR90" s="34">
        <f>'[2]1.10'!QD90</f>
        <v>0</v>
      </c>
      <c r="DS90" s="34">
        <f>'[2]1.10'!QE90</f>
        <v>0</v>
      </c>
      <c r="DT90" s="34">
        <f t="shared" si="1360"/>
        <v>29.254800000000017</v>
      </c>
      <c r="DU90" s="34">
        <f>'[2]1.10'!QG90</f>
        <v>29.254800000000017</v>
      </c>
      <c r="DV90" s="34">
        <f>'[2]1.10'!QH90</f>
        <v>0</v>
      </c>
      <c r="DW90" s="34">
        <f>'[2]1.10'!QI90</f>
        <v>0</v>
      </c>
      <c r="DX90" s="34">
        <f t="shared" si="1362"/>
        <v>0</v>
      </c>
      <c r="DY90" s="34">
        <f>'[2]1.10'!QK90</f>
        <v>0</v>
      </c>
      <c r="DZ90" s="34">
        <f>'[2]1.10'!QL90</f>
        <v>0</v>
      </c>
      <c r="EA90" s="34">
        <f>'[2]1.10'!QM90</f>
        <v>0</v>
      </c>
      <c r="EB90" s="34">
        <f t="shared" si="1364"/>
        <v>0</v>
      </c>
      <c r="EC90" s="34">
        <f>'[2]1.10'!QO90</f>
        <v>0</v>
      </c>
      <c r="ED90" s="34">
        <f>'[2]1.10'!QP90</f>
        <v>0</v>
      </c>
      <c r="EE90" s="34">
        <f>'[2]1.10'!QQ90</f>
        <v>0</v>
      </c>
      <c r="EF90" s="34">
        <f t="shared" si="1366"/>
        <v>0</v>
      </c>
      <c r="EG90" s="34">
        <f>'[2]1.10'!QS90</f>
        <v>0</v>
      </c>
      <c r="EH90" s="34">
        <f>'[2]1.10'!QT90</f>
        <v>0</v>
      </c>
      <c r="EI90" s="34">
        <f>'[2]1.10'!QU90</f>
        <v>0</v>
      </c>
      <c r="EJ90" s="34">
        <f t="shared" si="1368"/>
        <v>0</v>
      </c>
      <c r="EK90" s="34">
        <f>'[2]1.10'!QW90</f>
        <v>0</v>
      </c>
      <c r="EL90" s="34">
        <f>'[2]1.10'!QX90</f>
        <v>0</v>
      </c>
      <c r="EM90" s="34">
        <f>'[2]1.10'!QY90</f>
        <v>0</v>
      </c>
      <c r="EN90" s="34">
        <f t="shared" si="1370"/>
        <v>5.6551999999999794</v>
      </c>
      <c r="EO90" s="34">
        <f>'[2]1.10'!RA90</f>
        <v>5.6551999999999794</v>
      </c>
      <c r="EP90" s="34">
        <f>'[2]1.10'!RB90</f>
        <v>0</v>
      </c>
      <c r="EQ90" s="34">
        <f>'[2]1.10'!RC90</f>
        <v>0</v>
      </c>
      <c r="ER90" s="34">
        <f t="shared" si="1372"/>
        <v>4.9559999999999889</v>
      </c>
      <c r="ES90" s="34">
        <f>'[2]1.10'!RE90</f>
        <v>4.9559999999999889</v>
      </c>
      <c r="ET90" s="34">
        <f>'[2]1.10'!RF90</f>
        <v>0</v>
      </c>
      <c r="EU90" s="34">
        <f>'[2]1.10'!RG90</f>
        <v>0</v>
      </c>
      <c r="EV90" s="34">
        <f t="shared" si="1374"/>
        <v>5.26400000000001</v>
      </c>
      <c r="EW90" s="34">
        <f>'[2]1.10'!RI90</f>
        <v>5.26400000000001</v>
      </c>
      <c r="EX90" s="34">
        <f>'[2]1.10'!RJ90</f>
        <v>0</v>
      </c>
      <c r="EY90" s="34">
        <f>'[2]1.10'!RK90</f>
        <v>0</v>
      </c>
      <c r="EZ90" s="34">
        <f t="shared" si="1376"/>
        <v>2.5160000000000196</v>
      </c>
      <c r="FA90" s="34">
        <f>'[2]1.10'!RM90</f>
        <v>2.5160000000000196</v>
      </c>
      <c r="FB90" s="34">
        <f>'[2]1.10'!RN90</f>
        <v>0</v>
      </c>
      <c r="FC90" s="34">
        <f>'[2]1.10'!RO90</f>
        <v>0</v>
      </c>
      <c r="FD90" s="34">
        <f t="shared" si="1378"/>
        <v>3.4903999999999655</v>
      </c>
      <c r="FE90" s="34">
        <f>'[2]1.10'!RQ90</f>
        <v>3.4903999999999655</v>
      </c>
      <c r="FF90" s="34">
        <f>'[2]1.10'!RR90</f>
        <v>0</v>
      </c>
      <c r="FG90" s="34">
        <f>'[2]1.10'!RS90</f>
        <v>0</v>
      </c>
      <c r="FH90" s="34">
        <f t="shared" si="1380"/>
        <v>0</v>
      </c>
      <c r="FI90" s="34">
        <f>'[2]1.10'!RU90</f>
        <v>0</v>
      </c>
      <c r="FJ90" s="34">
        <f>'[2]1.10'!RV90</f>
        <v>0</v>
      </c>
      <c r="FK90" s="34">
        <f>'[2]1.10'!RW90</f>
        <v>0</v>
      </c>
    </row>
    <row r="91" spans="1:167" s="10" customFormat="1" x14ac:dyDescent="0.2">
      <c r="A91" s="68" t="s">
        <v>96</v>
      </c>
      <c r="B91" s="87" t="s">
        <v>96</v>
      </c>
      <c r="C91" s="89" t="s">
        <v>24</v>
      </c>
      <c r="D91" s="34">
        <f t="shared" si="1383"/>
        <v>33584.314559999999</v>
      </c>
      <c r="E91" s="34">
        <f>'[2]1.10'!LQ91</f>
        <v>33584.314559999999</v>
      </c>
      <c r="F91" s="34">
        <f>'[2]1.10'!LR91</f>
        <v>0</v>
      </c>
      <c r="G91" s="34">
        <f>'[2]1.10'!LS91</f>
        <v>0</v>
      </c>
      <c r="H91" s="34">
        <f t="shared" si="1302"/>
        <v>-9453.7501239999965</v>
      </c>
      <c r="I91" s="34">
        <f>'[2]1.10'!LU91</f>
        <v>-9453.7501239999965</v>
      </c>
      <c r="J91" s="34">
        <f>'[2]1.10'!LV91</f>
        <v>0</v>
      </c>
      <c r="K91" s="34">
        <f>'[2]1.10'!LW91</f>
        <v>0</v>
      </c>
      <c r="L91" s="34">
        <f t="shared" si="1304"/>
        <v>-1537.7779680000078</v>
      </c>
      <c r="M91" s="34">
        <f>'[2]1.10'!LY91</f>
        <v>1981.2756566709602</v>
      </c>
      <c r="N91" s="34">
        <f>'[2]1.10'!LZ91</f>
        <v>0</v>
      </c>
      <c r="O91" s="34">
        <f>'[2]1.10'!MA91</f>
        <v>-3519.053624670968</v>
      </c>
      <c r="P91" s="34">
        <f t="shared" si="1306"/>
        <v>6477.3894219999984</v>
      </c>
      <c r="Q91" s="34">
        <f>'[2]1.10'!MC91</f>
        <v>8762.8000457634389</v>
      </c>
      <c r="R91" s="34">
        <f>'[2]1.10'!MD91</f>
        <v>0</v>
      </c>
      <c r="S91" s="34">
        <f>'[2]1.10'!ME91</f>
        <v>-2285.410623763441</v>
      </c>
      <c r="T91" s="34">
        <f t="shared" si="1308"/>
        <v>7791.1237220000039</v>
      </c>
      <c r="U91" s="34">
        <f>'[2]1.10'!MG91</f>
        <v>7739.7844507222881</v>
      </c>
      <c r="V91" s="34">
        <f>'[2]1.10'!MH91</f>
        <v>0</v>
      </c>
      <c r="W91" s="34">
        <f>'[2]1.10'!MI91</f>
        <v>51.339271277715987</v>
      </c>
      <c r="X91" s="34">
        <f t="shared" si="1310"/>
        <v>-4503.2355509999952</v>
      </c>
      <c r="Y91" s="34">
        <f>'[2]1.10'!MK91</f>
        <v>-4755.8599389462315</v>
      </c>
      <c r="Z91" s="34">
        <f>'[2]1.10'!ML91</f>
        <v>0</v>
      </c>
      <c r="AA91" s="34">
        <f>'[2]1.10'!MM91</f>
        <v>252.6243879462366</v>
      </c>
      <c r="AB91" s="34">
        <f t="shared" si="1312"/>
        <v>3662.9010899999898</v>
      </c>
      <c r="AC91" s="34">
        <f>'[2]1.10'!MO91</f>
        <v>3662.9010899999898</v>
      </c>
      <c r="AD91" s="34">
        <f>'[2]1.10'!MP91</f>
        <v>0</v>
      </c>
      <c r="AE91" s="34">
        <f>'[2]1.10'!MQ91</f>
        <v>0</v>
      </c>
      <c r="AF91" s="34">
        <f t="shared" si="1314"/>
        <v>-10725.034358999994</v>
      </c>
      <c r="AG91" s="34">
        <f>'[2]1.10'!MS91</f>
        <v>3642.5716386774275</v>
      </c>
      <c r="AH91" s="34">
        <f>'[2]1.10'!MT91</f>
        <v>0</v>
      </c>
      <c r="AI91" s="34">
        <f>'[2]1.10'!MU91</f>
        <v>-14367.605997677421</v>
      </c>
      <c r="AJ91" s="34">
        <f t="shared" si="1316"/>
        <v>-612.52936000000318</v>
      </c>
      <c r="AK91" s="34">
        <f>'[2]1.10'!MW91</f>
        <v>-612.52936000000318</v>
      </c>
      <c r="AL91" s="34">
        <f>'[2]1.10'!MX91</f>
        <v>0</v>
      </c>
      <c r="AM91" s="34">
        <f>'[2]1.10'!MY91</f>
        <v>0</v>
      </c>
      <c r="AN91" s="34">
        <f t="shared" si="1318"/>
        <v>-2693.0720999999958</v>
      </c>
      <c r="AO91" s="34">
        <f>'[2]1.10'!NA91</f>
        <v>-2481.3670912888847</v>
      </c>
      <c r="AP91" s="34">
        <f>'[2]1.10'!NB91</f>
        <v>0</v>
      </c>
      <c r="AQ91" s="34">
        <f>'[2]1.10'!NC91</f>
        <v>-211.70500871111116</v>
      </c>
      <c r="AR91" s="34">
        <f t="shared" si="1320"/>
        <v>1169.8022020000012</v>
      </c>
      <c r="AS91" s="34">
        <f>'[2]1.10'!NE91</f>
        <v>1169.8022020000012</v>
      </c>
      <c r="AT91" s="34">
        <f>'[2]1.10'!NF91</f>
        <v>0</v>
      </c>
      <c r="AU91" s="34">
        <f>'[2]1.10'!NG91</f>
        <v>0</v>
      </c>
      <c r="AV91" s="34">
        <f t="shared" si="1322"/>
        <v>4246.8944449999954</v>
      </c>
      <c r="AW91" s="34">
        <f>'[2]1.10'!NI91</f>
        <v>4273.8561219021694</v>
      </c>
      <c r="AX91" s="34">
        <f>'[2]1.10'!NJ91</f>
        <v>0</v>
      </c>
      <c r="AY91" s="34">
        <f>'[2]1.10'!NK91</f>
        <v>-26.961676902173899</v>
      </c>
      <c r="AZ91" s="34">
        <f t="shared" si="1324"/>
        <v>-4114.8371350000043</v>
      </c>
      <c r="BA91" s="34">
        <f>'[2]1.10'!NM91</f>
        <v>-4114.8371350000043</v>
      </c>
      <c r="BB91" s="34">
        <f>'[2]1.10'!NN91</f>
        <v>0</v>
      </c>
      <c r="BC91" s="34">
        <f>'[2]1.10'!NO91</f>
        <v>0</v>
      </c>
      <c r="BD91" s="34">
        <f t="shared" si="1326"/>
        <v>-970.68537399998411</v>
      </c>
      <c r="BE91" s="34">
        <f>'[2]1.10'!NQ91</f>
        <v>-970.68537399998411</v>
      </c>
      <c r="BF91" s="34">
        <f>'[2]1.10'!NR91</f>
        <v>0</v>
      </c>
      <c r="BG91" s="34">
        <f>'[2]1.10'!NS91</f>
        <v>0</v>
      </c>
      <c r="BH91" s="34">
        <f t="shared" si="1328"/>
        <v>5767.4605999999958</v>
      </c>
      <c r="BI91" s="34">
        <f>'[2]1.10'!NU91</f>
        <v>5767.4605999999958</v>
      </c>
      <c r="BJ91" s="34">
        <f>'[2]1.10'!NV91</f>
        <v>0</v>
      </c>
      <c r="BK91" s="34">
        <f>'[2]1.10'!NW91</f>
        <v>0</v>
      </c>
      <c r="BL91" s="34">
        <f t="shared" si="1330"/>
        <v>-1656.7649860000029</v>
      </c>
      <c r="BM91" s="34">
        <f>'[2]1.10'!NY91</f>
        <v>-1656.7649860000029</v>
      </c>
      <c r="BN91" s="34">
        <f>'[2]1.10'!NZ91</f>
        <v>0</v>
      </c>
      <c r="BO91" s="34">
        <f>'[2]1.10'!OA91</f>
        <v>0</v>
      </c>
      <c r="BP91" s="34">
        <f t="shared" si="1332"/>
        <v>-1328.6666640000021</v>
      </c>
      <c r="BQ91" s="34">
        <f>'[2]1.10'!OC91</f>
        <v>-1328.6666640000021</v>
      </c>
      <c r="BR91" s="34">
        <f>'[2]1.10'!OD91</f>
        <v>0</v>
      </c>
      <c r="BS91" s="34">
        <f>'[2]1.10'!OE91</f>
        <v>0</v>
      </c>
      <c r="BT91" s="34">
        <f t="shared" si="1334"/>
        <v>-2219.6194060000053</v>
      </c>
      <c r="BU91" s="34">
        <f>'[2]1.10'!OG91</f>
        <v>-2219.6194060000053</v>
      </c>
      <c r="BV91" s="34">
        <f>'[2]1.10'!OH91</f>
        <v>0</v>
      </c>
      <c r="BW91" s="34">
        <f>'[2]1.10'!OI91</f>
        <v>0</v>
      </c>
      <c r="BX91" s="34">
        <f t="shared" si="1336"/>
        <v>-3927.9557289999889</v>
      </c>
      <c r="BY91" s="34">
        <f>'[2]1.10'!OK91</f>
        <v>-3927.9557289999889</v>
      </c>
      <c r="BZ91" s="34">
        <f>'[2]1.10'!OL91</f>
        <v>0</v>
      </c>
      <c r="CA91" s="34">
        <f>'[2]1.10'!OM91</f>
        <v>0</v>
      </c>
      <c r="CB91" s="34">
        <f t="shared" si="1338"/>
        <v>-730.25802500000782</v>
      </c>
      <c r="CC91" s="34">
        <f>'[2]1.10'!OO91</f>
        <v>-730.25802500000782</v>
      </c>
      <c r="CD91" s="34">
        <f>'[2]1.10'!OP91</f>
        <v>0</v>
      </c>
      <c r="CE91" s="34">
        <f>'[2]1.10'!OQ91</f>
        <v>0</v>
      </c>
      <c r="CF91" s="34">
        <f t="shared" si="1340"/>
        <v>10224.311800000003</v>
      </c>
      <c r="CG91" s="34">
        <f>'[2]1.10'!OS91</f>
        <v>7719.0588329670336</v>
      </c>
      <c r="CH91" s="34">
        <f>'[2]1.10'!OT91</f>
        <v>0</v>
      </c>
      <c r="CI91" s="34">
        <f>'[2]1.10'!OU91</f>
        <v>2505.25296703297</v>
      </c>
      <c r="CJ91" s="34">
        <f t="shared" si="1342"/>
        <v>-2170.9398000000037</v>
      </c>
      <c r="CK91" s="34">
        <f>'[2]1.10'!OW91</f>
        <v>-2170.9398000000037</v>
      </c>
      <c r="CL91" s="34">
        <f>'[2]1.10'!OX91</f>
        <v>0</v>
      </c>
      <c r="CM91" s="34">
        <f>'[2]1.10'!OY91</f>
        <v>0</v>
      </c>
      <c r="CN91" s="34">
        <f t="shared" si="1344"/>
        <v>2457.5161000000048</v>
      </c>
      <c r="CO91" s="34">
        <f>'[2]1.10'!PA91</f>
        <v>2457.5161000000048</v>
      </c>
      <c r="CP91" s="34">
        <f>'[2]1.10'!PB91</f>
        <v>0</v>
      </c>
      <c r="CQ91" s="34">
        <f>'[2]1.10'!PC91</f>
        <v>0</v>
      </c>
      <c r="CR91" s="34">
        <f t="shared" si="1346"/>
        <v>484.3560999999936</v>
      </c>
      <c r="CS91" s="34">
        <f>'[2]1.10'!PE91</f>
        <v>-24.464652173919603</v>
      </c>
      <c r="CT91" s="34">
        <f>'[2]1.10'!PF91</f>
        <v>0</v>
      </c>
      <c r="CU91" s="34">
        <f>'[2]1.10'!PG91</f>
        <v>508.82075217391321</v>
      </c>
      <c r="CV91" s="34">
        <f t="shared" si="1348"/>
        <v>-367.52599999999438</v>
      </c>
      <c r="CW91" s="34">
        <f>'[2]1.10'!PI91</f>
        <v>-367.52599999999438</v>
      </c>
      <c r="CX91" s="34">
        <f>'[2]1.10'!PJ91</f>
        <v>0</v>
      </c>
      <c r="CY91" s="34">
        <f>'[2]1.10'!PK91</f>
        <v>0</v>
      </c>
      <c r="CZ91" s="34">
        <f t="shared" si="1350"/>
        <v>-564.17899999999906</v>
      </c>
      <c r="DA91" s="34">
        <f>'[2]1.10'!PM91</f>
        <v>-564.17899999999906</v>
      </c>
      <c r="DB91" s="34">
        <f>'[2]1.10'!PN91</f>
        <v>0</v>
      </c>
      <c r="DC91" s="34">
        <f>'[2]1.10'!PO91</f>
        <v>0</v>
      </c>
      <c r="DD91" s="34">
        <f t="shared" si="1352"/>
        <v>-448.47840000000087</v>
      </c>
      <c r="DE91" s="34">
        <f>'[2]1.10'!PQ91</f>
        <v>-448.47840000000087</v>
      </c>
      <c r="DF91" s="34">
        <f>'[2]1.10'!PR91</f>
        <v>0</v>
      </c>
      <c r="DG91" s="34">
        <f>'[2]1.10'!PS91</f>
        <v>0</v>
      </c>
      <c r="DH91" s="34">
        <f t="shared" si="1354"/>
        <v>458.84299999999905</v>
      </c>
      <c r="DI91" s="34">
        <f>'[2]1.10'!PU91</f>
        <v>458.84299999999905</v>
      </c>
      <c r="DJ91" s="34">
        <f>'[2]1.10'!PV91</f>
        <v>0</v>
      </c>
      <c r="DK91" s="34">
        <f>'[2]1.10'!PW91</f>
        <v>0</v>
      </c>
      <c r="DL91" s="34">
        <f t="shared" si="1356"/>
        <v>1249.3766999999998</v>
      </c>
      <c r="DM91" s="34">
        <f>'[2]1.10'!PY91</f>
        <v>1249.3766999999998</v>
      </c>
      <c r="DN91" s="34">
        <f>'[2]1.10'!PZ91</f>
        <v>0</v>
      </c>
      <c r="DO91" s="34">
        <f>'[2]1.10'!QA91</f>
        <v>0</v>
      </c>
      <c r="DP91" s="34">
        <f t="shared" si="1358"/>
        <v>3.9999999955853127E-4</v>
      </c>
      <c r="DQ91" s="34">
        <f>'[2]1.10'!QC91</f>
        <v>3.9999999955853127E-4</v>
      </c>
      <c r="DR91" s="34">
        <f>'[2]1.10'!QD91</f>
        <v>0</v>
      </c>
      <c r="DS91" s="34">
        <f>'[2]1.10'!QE91</f>
        <v>0</v>
      </c>
      <c r="DT91" s="34">
        <f t="shared" si="1360"/>
        <v>3599.9921000000013</v>
      </c>
      <c r="DU91" s="34">
        <f>'[2]1.10'!QG91</f>
        <v>3599.9921000000013</v>
      </c>
      <c r="DV91" s="34">
        <f>'[2]1.10'!QH91</f>
        <v>0</v>
      </c>
      <c r="DW91" s="34">
        <f>'[2]1.10'!QI91</f>
        <v>0</v>
      </c>
      <c r="DX91" s="34">
        <f t="shared" si="1362"/>
        <v>0</v>
      </c>
      <c r="DY91" s="34">
        <f>'[2]1.10'!QK91</f>
        <v>0</v>
      </c>
      <c r="DZ91" s="34">
        <f>'[2]1.10'!QL91</f>
        <v>0</v>
      </c>
      <c r="EA91" s="34">
        <f>'[2]1.10'!QM91</f>
        <v>0</v>
      </c>
      <c r="EB91" s="34">
        <f t="shared" si="1364"/>
        <v>3.9999999989959178E-4</v>
      </c>
      <c r="EC91" s="34">
        <f>'[2]1.10'!QO91</f>
        <v>3.9999999989959178E-4</v>
      </c>
      <c r="ED91" s="34">
        <f>'[2]1.10'!QP91</f>
        <v>0</v>
      </c>
      <c r="EE91" s="34">
        <f>'[2]1.10'!QQ91</f>
        <v>0</v>
      </c>
      <c r="EF91" s="34">
        <f t="shared" si="1366"/>
        <v>0</v>
      </c>
      <c r="EG91" s="34">
        <f>'[2]1.10'!QS91</f>
        <v>0</v>
      </c>
      <c r="EH91" s="34">
        <f>'[2]1.10'!QT91</f>
        <v>0</v>
      </c>
      <c r="EI91" s="34">
        <f>'[2]1.10'!QU91</f>
        <v>0</v>
      </c>
      <c r="EJ91" s="34">
        <f t="shared" si="1368"/>
        <v>3.9999999921747076E-4</v>
      </c>
      <c r="EK91" s="34">
        <f>'[2]1.10'!QW91</f>
        <v>3.9999999921747076E-4</v>
      </c>
      <c r="EL91" s="34">
        <f>'[2]1.10'!QX91</f>
        <v>0</v>
      </c>
      <c r="EM91" s="34">
        <f>'[2]1.10'!QY91</f>
        <v>0</v>
      </c>
      <c r="EN91" s="34">
        <f t="shared" si="1370"/>
        <v>374.65699999999924</v>
      </c>
      <c r="EO91" s="34">
        <f>'[2]1.10'!RA91</f>
        <v>374.65699999999924</v>
      </c>
      <c r="EP91" s="34">
        <f>'[2]1.10'!RB91</f>
        <v>0</v>
      </c>
      <c r="EQ91" s="34">
        <f>'[2]1.10'!RC91</f>
        <v>0</v>
      </c>
      <c r="ER91" s="34">
        <f t="shared" si="1372"/>
        <v>276.51480000000015</v>
      </c>
      <c r="ES91" s="34">
        <f>'[2]1.10'!RE91</f>
        <v>276.51480000000015</v>
      </c>
      <c r="ET91" s="34">
        <f>'[2]1.10'!RF91</f>
        <v>0</v>
      </c>
      <c r="EU91" s="34">
        <f>'[2]1.10'!RG91</f>
        <v>0</v>
      </c>
      <c r="EV91" s="34">
        <f t="shared" si="1374"/>
        <v>278.99200000000019</v>
      </c>
      <c r="EW91" s="34">
        <f>'[2]1.10'!RI91</f>
        <v>278.99200000000019</v>
      </c>
      <c r="EX91" s="34">
        <f>'[2]1.10'!RJ91</f>
        <v>0</v>
      </c>
      <c r="EY91" s="34">
        <f>'[2]1.10'!RK91</f>
        <v>0</v>
      </c>
      <c r="EZ91" s="34">
        <f t="shared" si="1376"/>
        <v>131.67160000000058</v>
      </c>
      <c r="FA91" s="34">
        <f>'[2]1.10'!RM91</f>
        <v>131.67160000000058</v>
      </c>
      <c r="FB91" s="34">
        <f>'[2]1.10'!RN91</f>
        <v>0</v>
      </c>
      <c r="FC91" s="34">
        <f>'[2]1.10'!RO91</f>
        <v>0</v>
      </c>
      <c r="FD91" s="34">
        <f t="shared" si="1378"/>
        <v>144.85159999999905</v>
      </c>
      <c r="FE91" s="34">
        <f>'[2]1.10'!RQ91</f>
        <v>144.85159999999905</v>
      </c>
      <c r="FF91" s="34">
        <f>'[2]1.10'!RR91</f>
        <v>0</v>
      </c>
      <c r="FG91" s="34">
        <f>'[2]1.10'!RS91</f>
        <v>0</v>
      </c>
      <c r="FH91" s="34">
        <f t="shared" si="1380"/>
        <v>0</v>
      </c>
      <c r="FI91" s="34">
        <f>'[2]1.10'!RU91</f>
        <v>0</v>
      </c>
      <c r="FJ91" s="34">
        <f>'[2]1.10'!RV91</f>
        <v>0</v>
      </c>
      <c r="FK91" s="34">
        <f>'[2]1.10'!RW91</f>
        <v>0</v>
      </c>
    </row>
    <row r="92" spans="1:167" s="10" customFormat="1" x14ac:dyDescent="0.2">
      <c r="A92" s="68" t="s">
        <v>97</v>
      </c>
      <c r="B92" s="87" t="s">
        <v>97</v>
      </c>
      <c r="C92" s="46" t="s">
        <v>15</v>
      </c>
      <c r="D92" s="34">
        <f t="shared" si="1383"/>
        <v>143161.64445999995</v>
      </c>
      <c r="E92" s="34">
        <f t="shared" ref="E92:G92" si="1551">E93+E94</f>
        <v>143161.64445999995</v>
      </c>
      <c r="F92" s="34">
        <f t="shared" si="1551"/>
        <v>0</v>
      </c>
      <c r="G92" s="34">
        <f t="shared" si="1551"/>
        <v>0</v>
      </c>
      <c r="H92" s="34">
        <f t="shared" si="1302"/>
        <v>-44703.828659999912</v>
      </c>
      <c r="I92" s="34">
        <f t="shared" ref="I92:K92" si="1552">I93+I94</f>
        <v>-44703.828659999912</v>
      </c>
      <c r="J92" s="34">
        <f t="shared" si="1552"/>
        <v>0</v>
      </c>
      <c r="K92" s="34">
        <f t="shared" si="1552"/>
        <v>0</v>
      </c>
      <c r="L92" s="34">
        <f t="shared" si="1304"/>
        <v>6770.5773759999365</v>
      </c>
      <c r="M92" s="34">
        <f t="shared" ref="M92:O92" si="1553">M93+M94</f>
        <v>6770.5773759999365</v>
      </c>
      <c r="N92" s="34">
        <f t="shared" si="1553"/>
        <v>0</v>
      </c>
      <c r="O92" s="34">
        <f t="shared" si="1553"/>
        <v>0</v>
      </c>
      <c r="P92" s="34">
        <f t="shared" si="1306"/>
        <v>21865.228730000017</v>
      </c>
      <c r="Q92" s="34">
        <f t="shared" ref="Q92:S92" si="1554">Q93+Q94</f>
        <v>48284.575540705395</v>
      </c>
      <c r="R92" s="34">
        <f t="shared" si="1554"/>
        <v>-69842.148662210762</v>
      </c>
      <c r="S92" s="34">
        <f t="shared" si="1554"/>
        <v>43422.801851505385</v>
      </c>
      <c r="T92" s="34">
        <f t="shared" si="1308"/>
        <v>51464.303405999999</v>
      </c>
      <c r="U92" s="34">
        <f t="shared" ref="U92:W92" si="1555">U93+U94</f>
        <v>42428.591661121987</v>
      </c>
      <c r="V92" s="34">
        <f t="shared" si="1555"/>
        <v>0</v>
      </c>
      <c r="W92" s="34">
        <f t="shared" si="1555"/>
        <v>9035.7117448780136</v>
      </c>
      <c r="X92" s="34">
        <f t="shared" si="1310"/>
        <v>-26976.575409000005</v>
      </c>
      <c r="Y92" s="34">
        <f t="shared" ref="Y92:AA92" si="1556">Y93+Y94</f>
        <v>-26016.602734804306</v>
      </c>
      <c r="Z92" s="34">
        <f t="shared" si="1556"/>
        <v>0</v>
      </c>
      <c r="AA92" s="34">
        <f t="shared" si="1556"/>
        <v>-959.97267419569903</v>
      </c>
      <c r="AB92" s="34">
        <f t="shared" si="1312"/>
        <v>20027.285139000011</v>
      </c>
      <c r="AC92" s="34">
        <f t="shared" ref="AC92:AE92" si="1557">AC93+AC94</f>
        <v>19874.971034212915</v>
      </c>
      <c r="AD92" s="34">
        <f t="shared" si="1557"/>
        <v>0</v>
      </c>
      <c r="AE92" s="34">
        <f t="shared" si="1557"/>
        <v>152.31410478709677</v>
      </c>
      <c r="AF92" s="34">
        <f t="shared" si="1314"/>
        <v>25755.686899999979</v>
      </c>
      <c r="AG92" s="34">
        <f t="shared" ref="AG92:AI92" si="1558">AG93+AG94</f>
        <v>25652.136586503206</v>
      </c>
      <c r="AH92" s="34">
        <f t="shared" si="1558"/>
        <v>0</v>
      </c>
      <c r="AI92" s="34">
        <f t="shared" si="1558"/>
        <v>103.55031349677421</v>
      </c>
      <c r="AJ92" s="34">
        <f t="shared" si="1316"/>
        <v>-4100.9763460000531</v>
      </c>
      <c r="AK92" s="34">
        <f t="shared" ref="AK92:AM92" si="1559">AK93+AK94</f>
        <v>-4100.9763460000531</v>
      </c>
      <c r="AL92" s="34">
        <f t="shared" si="1559"/>
        <v>0</v>
      </c>
      <c r="AM92" s="34">
        <f t="shared" si="1559"/>
        <v>0</v>
      </c>
      <c r="AN92" s="34">
        <f t="shared" si="1318"/>
        <v>-22376.654153999996</v>
      </c>
      <c r="AO92" s="34">
        <f t="shared" ref="AO92:AQ92" si="1560">AO93+AO94</f>
        <v>-17084.028936222217</v>
      </c>
      <c r="AP92" s="34">
        <f t="shared" si="1560"/>
        <v>0</v>
      </c>
      <c r="AQ92" s="34">
        <f t="shared" si="1560"/>
        <v>-5292.6252177777787</v>
      </c>
      <c r="AR92" s="34">
        <f t="shared" si="1320"/>
        <v>11323.542556000029</v>
      </c>
      <c r="AS92" s="34">
        <f t="shared" ref="AS92:AU92" si="1561">AS93+AS94</f>
        <v>8785.1290875000286</v>
      </c>
      <c r="AT92" s="34">
        <f t="shared" si="1561"/>
        <v>2538.4134685000004</v>
      </c>
      <c r="AU92" s="34">
        <f t="shared" si="1561"/>
        <v>0</v>
      </c>
      <c r="AV92" s="34">
        <f t="shared" si="1322"/>
        <v>31876.390519</v>
      </c>
      <c r="AW92" s="34">
        <f t="shared" ref="AW92:AY92" si="1562">AW93+AW94</f>
        <v>31876.390519</v>
      </c>
      <c r="AX92" s="34">
        <f t="shared" si="1562"/>
        <v>0</v>
      </c>
      <c r="AY92" s="34">
        <f t="shared" si="1562"/>
        <v>0</v>
      </c>
      <c r="AZ92" s="34">
        <f t="shared" si="1324"/>
        <v>-31406.196660000045</v>
      </c>
      <c r="BA92" s="34">
        <f t="shared" ref="BA92:BC92" si="1563">BA93+BA94</f>
        <v>-31952.603530444489</v>
      </c>
      <c r="BB92" s="34">
        <f t="shared" si="1563"/>
        <v>546.40687044444405</v>
      </c>
      <c r="BC92" s="34">
        <f t="shared" si="1563"/>
        <v>0</v>
      </c>
      <c r="BD92" s="34">
        <f t="shared" si="1326"/>
        <v>-7368.3860169999207</v>
      </c>
      <c r="BE92" s="34">
        <f t="shared" ref="BE92:BG92" si="1564">BE93+BE94</f>
        <v>-7368.3860169999207</v>
      </c>
      <c r="BF92" s="34">
        <f t="shared" si="1564"/>
        <v>0</v>
      </c>
      <c r="BG92" s="34">
        <f t="shared" si="1564"/>
        <v>0</v>
      </c>
      <c r="BH92" s="34">
        <f t="shared" si="1328"/>
        <v>44095.543511999989</v>
      </c>
      <c r="BI92" s="34">
        <f t="shared" ref="BI92:BK92" si="1565">BI93+BI94</f>
        <v>44095.543511999989</v>
      </c>
      <c r="BJ92" s="34">
        <f t="shared" si="1565"/>
        <v>0</v>
      </c>
      <c r="BK92" s="34">
        <f t="shared" si="1565"/>
        <v>0</v>
      </c>
      <c r="BL92" s="34">
        <f t="shared" si="1330"/>
        <v>-13302.896696000014</v>
      </c>
      <c r="BM92" s="34">
        <f t="shared" ref="BM92:BO92" si="1566">BM93+BM94</f>
        <v>-13302.896696000014</v>
      </c>
      <c r="BN92" s="34">
        <f t="shared" si="1566"/>
        <v>0</v>
      </c>
      <c r="BO92" s="34">
        <f t="shared" si="1566"/>
        <v>0</v>
      </c>
      <c r="BP92" s="34">
        <f t="shared" si="1332"/>
        <v>-9570.731351000004</v>
      </c>
      <c r="BQ92" s="34">
        <f t="shared" ref="BQ92:BS92" si="1567">BQ93+BQ94</f>
        <v>-10034.930142533338</v>
      </c>
      <c r="BR92" s="34">
        <f t="shared" si="1567"/>
        <v>464.19879153333392</v>
      </c>
      <c r="BS92" s="34">
        <f t="shared" si="1567"/>
        <v>0</v>
      </c>
      <c r="BT92" s="34">
        <f t="shared" si="1334"/>
        <v>-23043.081028999954</v>
      </c>
      <c r="BU92" s="34">
        <f t="shared" ref="BU92:BW92" si="1568">BU93+BU94</f>
        <v>-24663.329818857099</v>
      </c>
      <c r="BV92" s="34">
        <f t="shared" si="1568"/>
        <v>1620.2487898571446</v>
      </c>
      <c r="BW92" s="34">
        <f t="shared" si="1568"/>
        <v>0</v>
      </c>
      <c r="BX92" s="34">
        <f t="shared" si="1336"/>
        <v>-51294.500522999915</v>
      </c>
      <c r="BY92" s="34">
        <f t="shared" ref="BY92:CA92" si="1569">BY93+BY94</f>
        <v>-51294.500522999915</v>
      </c>
      <c r="BZ92" s="34">
        <f t="shared" si="1569"/>
        <v>0</v>
      </c>
      <c r="CA92" s="34">
        <f t="shared" si="1569"/>
        <v>0</v>
      </c>
      <c r="CB92" s="34">
        <f t="shared" si="1338"/>
        <v>-9436.4471930001073</v>
      </c>
      <c r="CC92" s="34">
        <f t="shared" ref="CC92:CE92" si="1570">CC93+CC94</f>
        <v>-8126.3764071305395</v>
      </c>
      <c r="CD92" s="34">
        <f t="shared" si="1570"/>
        <v>-1310.0707858695678</v>
      </c>
      <c r="CE92" s="34">
        <f t="shared" si="1570"/>
        <v>0</v>
      </c>
      <c r="CF92" s="34">
        <f t="shared" si="1340"/>
        <v>102584.41840000005</v>
      </c>
      <c r="CG92" s="34">
        <f t="shared" ref="CG92:CI92" si="1571">CG93+CG94</f>
        <v>104563.56824395611</v>
      </c>
      <c r="CH92" s="34">
        <f t="shared" si="1571"/>
        <v>-1979.1498439560464</v>
      </c>
      <c r="CI92" s="34">
        <f t="shared" si="1571"/>
        <v>0</v>
      </c>
      <c r="CJ92" s="34">
        <f t="shared" si="1342"/>
        <v>-30249.834800000095</v>
      </c>
      <c r="CK92" s="34">
        <f t="shared" ref="CK92:CM92" si="1572">CK93+CK94</f>
        <v>-31460.979684615482</v>
      </c>
      <c r="CL92" s="34">
        <f t="shared" si="1572"/>
        <v>1211.1448846153862</v>
      </c>
      <c r="CM92" s="34">
        <f t="shared" si="1572"/>
        <v>0</v>
      </c>
      <c r="CN92" s="34">
        <f t="shared" si="1344"/>
        <v>42528.576300000081</v>
      </c>
      <c r="CO92" s="34">
        <f t="shared" ref="CO92:CQ92" si="1573">CO93+CO94</f>
        <v>40734.602088043554</v>
      </c>
      <c r="CP92" s="34">
        <f t="shared" si="1573"/>
        <v>1793.9742119565242</v>
      </c>
      <c r="CQ92" s="34">
        <f t="shared" si="1573"/>
        <v>0</v>
      </c>
      <c r="CR92" s="34">
        <f t="shared" si="1346"/>
        <v>32.482299999968745</v>
      </c>
      <c r="CS92" s="34">
        <f t="shared" ref="CS92:CU92" si="1574">CS93+CS94</f>
        <v>3255.0137304347527</v>
      </c>
      <c r="CT92" s="34">
        <f t="shared" si="1574"/>
        <v>-3222.5314304347839</v>
      </c>
      <c r="CU92" s="34">
        <f t="shared" si="1574"/>
        <v>0</v>
      </c>
      <c r="CV92" s="34">
        <f t="shared" si="1348"/>
        <v>-12795.599399999955</v>
      </c>
      <c r="CW92" s="34">
        <f t="shared" ref="CW92:CY92" si="1575">CW93+CW94</f>
        <v>-12683.721813333288</v>
      </c>
      <c r="CX92" s="34">
        <f t="shared" si="1575"/>
        <v>-111.87758666666679</v>
      </c>
      <c r="CY92" s="34">
        <f t="shared" si="1575"/>
        <v>0</v>
      </c>
      <c r="CZ92" s="34">
        <f t="shared" si="1350"/>
        <v>-16561.463799999976</v>
      </c>
      <c r="DA92" s="34">
        <f t="shared" ref="DA92:DC92" si="1576">DA93+DA94</f>
        <v>-16202.780271428548</v>
      </c>
      <c r="DB92" s="34">
        <f t="shared" si="1576"/>
        <v>-358.68352857142912</v>
      </c>
      <c r="DC92" s="34">
        <f t="shared" si="1576"/>
        <v>0</v>
      </c>
      <c r="DD92" s="34">
        <f t="shared" si="1352"/>
        <v>-15699.085600000084</v>
      </c>
      <c r="DE92" s="34">
        <f t="shared" ref="DE92:DG92" si="1577">DE93+DE94</f>
        <v>-15995.106970652258</v>
      </c>
      <c r="DF92" s="34">
        <f t="shared" si="1577"/>
        <v>296.02137065217426</v>
      </c>
      <c r="DG92" s="34">
        <f t="shared" si="1577"/>
        <v>0</v>
      </c>
      <c r="DH92" s="34">
        <f t="shared" si="1354"/>
        <v>15102.783600000113</v>
      </c>
      <c r="DI92" s="34">
        <f t="shared" ref="DI92:DK92" si="1578">DI93+DI94</f>
        <v>14222.322401087071</v>
      </c>
      <c r="DJ92" s="34">
        <f t="shared" si="1578"/>
        <v>880.46119891304193</v>
      </c>
      <c r="DK92" s="34">
        <f t="shared" si="1578"/>
        <v>0</v>
      </c>
      <c r="DL92" s="34">
        <f t="shared" si="1356"/>
        <v>45952.061499999916</v>
      </c>
      <c r="DM92" s="34">
        <f t="shared" ref="DM92:DO92" si="1579">DM93+DM94</f>
        <v>44381.564672222143</v>
      </c>
      <c r="DN92" s="34">
        <f t="shared" si="1579"/>
        <v>770.97117000000048</v>
      </c>
      <c r="DO92" s="34">
        <f t="shared" si="1579"/>
        <v>799.52565777777829</v>
      </c>
      <c r="DP92" s="34">
        <f t="shared" si="1358"/>
        <v>-4007.9210000000867</v>
      </c>
      <c r="DQ92" s="34">
        <f t="shared" ref="DQ92:DS92" si="1580">DQ93+DQ94</f>
        <v>-3247.2936000000864</v>
      </c>
      <c r="DR92" s="34">
        <f t="shared" si="1580"/>
        <v>58.509799999999998</v>
      </c>
      <c r="DS92" s="34">
        <f t="shared" si="1580"/>
        <v>-819.13720000000001</v>
      </c>
      <c r="DT92" s="34">
        <f t="shared" si="1360"/>
        <v>159178.83670000016</v>
      </c>
      <c r="DU92" s="34">
        <f t="shared" ref="DU92:DW92" si="1581">DU93+DU94</f>
        <v>159843.43136391818</v>
      </c>
      <c r="DV92" s="34">
        <f t="shared" si="1581"/>
        <v>-769.53066348399989</v>
      </c>
      <c r="DW92" s="34">
        <f t="shared" si="1581"/>
        <v>104.93599956599999</v>
      </c>
      <c r="DX92" s="34">
        <f t="shared" si="1362"/>
        <v>6253.2311999999338</v>
      </c>
      <c r="DY92" s="34">
        <f t="shared" ref="DY92:EA92" si="1582">DY93+DY94</f>
        <v>7715.9751999999335</v>
      </c>
      <c r="DZ92" s="34">
        <f t="shared" si="1582"/>
        <v>-1353.0382</v>
      </c>
      <c r="EA92" s="34">
        <f t="shared" si="1582"/>
        <v>-109.70580000000001</v>
      </c>
      <c r="EB92" s="34">
        <f t="shared" si="1364"/>
        <v>-1097.058599999988</v>
      </c>
      <c r="EC92" s="34">
        <f t="shared" ref="EC92:EE92" si="1583">EC93+EC94</f>
        <v>1864.9980000000123</v>
      </c>
      <c r="ED92" s="34">
        <f t="shared" si="1583"/>
        <v>-2962.0566000000003</v>
      </c>
      <c r="EE92" s="34">
        <f t="shared" si="1583"/>
        <v>0</v>
      </c>
      <c r="EF92" s="34">
        <f t="shared" si="1366"/>
        <v>-1901.5675999999339</v>
      </c>
      <c r="EG92" s="34">
        <f t="shared" ref="EG92:EI92" si="1584">EG93+EG94</f>
        <v>511.96000000006649</v>
      </c>
      <c r="EH92" s="34">
        <f t="shared" si="1584"/>
        <v>-2413.5276000000003</v>
      </c>
      <c r="EI92" s="34">
        <f t="shared" si="1584"/>
        <v>0</v>
      </c>
      <c r="EJ92" s="34">
        <f t="shared" si="1368"/>
        <v>-5412.1514000000589</v>
      </c>
      <c r="EK92" s="34">
        <f t="shared" ref="EK92:EM92" si="1585">EK93+EK94</f>
        <v>-3254.6040000000589</v>
      </c>
      <c r="EL92" s="34">
        <f t="shared" si="1585"/>
        <v>-2157.5473999999999</v>
      </c>
      <c r="EM92" s="34">
        <f t="shared" si="1585"/>
        <v>0</v>
      </c>
      <c r="EN92" s="34">
        <f t="shared" si="1370"/>
        <v>35971.71539999987</v>
      </c>
      <c r="EO92" s="34">
        <f t="shared" ref="EO92:EQ92" si="1586">EO93+EO94</f>
        <v>36996.351599999871</v>
      </c>
      <c r="EP92" s="34">
        <f t="shared" si="1586"/>
        <v>-1024.6361999999999</v>
      </c>
      <c r="EQ92" s="34">
        <f t="shared" si="1586"/>
        <v>0</v>
      </c>
      <c r="ER92" s="34">
        <f t="shared" si="1372"/>
        <v>24277.569799999968</v>
      </c>
      <c r="ES92" s="34">
        <f t="shared" ref="ES92:EU92" si="1587">ES93+ES94</f>
        <v>25613.614607692278</v>
      </c>
      <c r="ET92" s="34">
        <f t="shared" si="1587"/>
        <v>-1336.0448076923083</v>
      </c>
      <c r="EU92" s="34">
        <f t="shared" si="1587"/>
        <v>0</v>
      </c>
      <c r="EV92" s="34">
        <f t="shared" si="1374"/>
        <v>26395.985200000036</v>
      </c>
      <c r="EW92" s="34">
        <f t="shared" ref="EW92:EY92" si="1588">EW93+EW94</f>
        <v>29065.790524220036</v>
      </c>
      <c r="EX92" s="34">
        <f t="shared" si="1588"/>
        <v>-2669.8053242200003</v>
      </c>
      <c r="EY92" s="34">
        <f t="shared" si="1588"/>
        <v>0</v>
      </c>
      <c r="EZ92" s="34">
        <f t="shared" si="1376"/>
        <v>44659.268600000141</v>
      </c>
      <c r="FA92" s="34">
        <f t="shared" ref="FA92:FC92" si="1589">FA93+FA94</f>
        <v>18123.219135800144</v>
      </c>
      <c r="FB92" s="34">
        <f t="shared" si="1589"/>
        <v>-2262.7639077999997</v>
      </c>
      <c r="FC92" s="34">
        <f t="shared" si="1589"/>
        <v>28798.813371999997</v>
      </c>
      <c r="FD92" s="34">
        <f t="shared" si="1378"/>
        <v>14269.912599999798</v>
      </c>
      <c r="FE92" s="34">
        <f t="shared" ref="FE92:FG92" si="1590">FE93+FE94</f>
        <v>15969.334256699798</v>
      </c>
      <c r="FF92" s="34">
        <f t="shared" si="1590"/>
        <v>-1699.4216567000001</v>
      </c>
      <c r="FG92" s="34">
        <f t="shared" si="1590"/>
        <v>0</v>
      </c>
      <c r="FH92" s="34">
        <f t="shared" si="1380"/>
        <v>0</v>
      </c>
      <c r="FI92" s="34">
        <f t="shared" ref="FI92:FK92" si="1591">FI93+FI94</f>
        <v>0</v>
      </c>
      <c r="FJ92" s="34">
        <f t="shared" si="1591"/>
        <v>0</v>
      </c>
      <c r="FK92" s="34">
        <f t="shared" si="1591"/>
        <v>0</v>
      </c>
    </row>
    <row r="93" spans="1:167" s="10" customFormat="1" x14ac:dyDescent="0.2">
      <c r="A93" s="68" t="s">
        <v>98</v>
      </c>
      <c r="B93" s="87" t="s">
        <v>98</v>
      </c>
      <c r="C93" s="89" t="s">
        <v>25</v>
      </c>
      <c r="D93" s="34">
        <f t="shared" si="1383"/>
        <v>-16.653835999999998</v>
      </c>
      <c r="E93" s="34">
        <f>'[2]1.10'!LQ93</f>
        <v>-16.653835999999998</v>
      </c>
      <c r="F93" s="34">
        <f>'[2]1.10'!LR93</f>
        <v>0</v>
      </c>
      <c r="G93" s="34">
        <f>'[2]1.10'!LS93</f>
        <v>0</v>
      </c>
      <c r="H93" s="34">
        <f t="shared" si="1302"/>
        <v>-9.7090679999999878</v>
      </c>
      <c r="I93" s="34">
        <f>'[2]1.10'!LU93</f>
        <v>-9.7090679999999878</v>
      </c>
      <c r="J93" s="34">
        <f>'[2]1.10'!LV93</f>
        <v>0</v>
      </c>
      <c r="K93" s="34">
        <f>'[2]1.10'!LW93</f>
        <v>0</v>
      </c>
      <c r="L93" s="34">
        <f t="shared" si="1304"/>
        <v>3.0725679999999898</v>
      </c>
      <c r="M93" s="34">
        <f>'[2]1.10'!LY93</f>
        <v>3.0725679999999898</v>
      </c>
      <c r="N93" s="34">
        <f>'[2]1.10'!LZ93</f>
        <v>0</v>
      </c>
      <c r="O93" s="34">
        <f>'[2]1.10'!MA93</f>
        <v>0</v>
      </c>
      <c r="P93" s="34">
        <f t="shared" si="1306"/>
        <v>0</v>
      </c>
      <c r="Q93" s="34">
        <f>'[2]1.10'!MC93</f>
        <v>0</v>
      </c>
      <c r="R93" s="34">
        <f>'[2]1.10'!MD93</f>
        <v>0</v>
      </c>
      <c r="S93" s="34">
        <f>'[2]1.10'!ME93</f>
        <v>0</v>
      </c>
      <c r="T93" s="34">
        <f t="shared" si="1308"/>
        <v>0</v>
      </c>
      <c r="U93" s="34">
        <f>'[2]1.10'!MG93</f>
        <v>0</v>
      </c>
      <c r="V93" s="34">
        <f>'[2]1.10'!MH93</f>
        <v>0</v>
      </c>
      <c r="W93" s="34">
        <f>'[2]1.10'!MI93</f>
        <v>0</v>
      </c>
      <c r="X93" s="34">
        <f t="shared" si="1310"/>
        <v>0</v>
      </c>
      <c r="Y93" s="34">
        <f>'[2]1.10'!MK93</f>
        <v>0</v>
      </c>
      <c r="Z93" s="34">
        <f>'[2]1.10'!ML93</f>
        <v>0</v>
      </c>
      <c r="AA93" s="34">
        <f>'[2]1.10'!MM93</f>
        <v>0</v>
      </c>
      <c r="AB93" s="34">
        <f t="shared" si="1312"/>
        <v>0</v>
      </c>
      <c r="AC93" s="34">
        <f>'[2]1.10'!MO93</f>
        <v>0</v>
      </c>
      <c r="AD93" s="34">
        <f>'[2]1.10'!MP93</f>
        <v>0</v>
      </c>
      <c r="AE93" s="34">
        <f>'[2]1.10'!MQ93</f>
        <v>0</v>
      </c>
      <c r="AF93" s="34">
        <f t="shared" si="1314"/>
        <v>0</v>
      </c>
      <c r="AG93" s="34">
        <f>'[2]1.10'!MS93</f>
        <v>0</v>
      </c>
      <c r="AH93" s="34">
        <f>'[2]1.10'!MT93</f>
        <v>0</v>
      </c>
      <c r="AI93" s="34">
        <f>'[2]1.10'!MU93</f>
        <v>0</v>
      </c>
      <c r="AJ93" s="34">
        <f t="shared" si="1316"/>
        <v>0</v>
      </c>
      <c r="AK93" s="34">
        <f>'[2]1.10'!MW93</f>
        <v>0</v>
      </c>
      <c r="AL93" s="34">
        <f>'[2]1.10'!MX93</f>
        <v>0</v>
      </c>
      <c r="AM93" s="34">
        <f>'[2]1.10'!MY93</f>
        <v>0</v>
      </c>
      <c r="AN93" s="34">
        <f t="shared" si="1318"/>
        <v>0</v>
      </c>
      <c r="AO93" s="34">
        <f>'[2]1.10'!NA93</f>
        <v>0</v>
      </c>
      <c r="AP93" s="34">
        <f>'[2]1.10'!NB93</f>
        <v>0</v>
      </c>
      <c r="AQ93" s="34">
        <f>'[2]1.10'!NC93</f>
        <v>0</v>
      </c>
      <c r="AR93" s="34">
        <f t="shared" si="1320"/>
        <v>0</v>
      </c>
      <c r="AS93" s="34">
        <f>'[2]1.10'!NE93</f>
        <v>0</v>
      </c>
      <c r="AT93" s="34">
        <f>'[2]1.10'!NF93</f>
        <v>0</v>
      </c>
      <c r="AU93" s="34">
        <f>'[2]1.10'!NG93</f>
        <v>0</v>
      </c>
      <c r="AV93" s="34">
        <f t="shared" si="1322"/>
        <v>0</v>
      </c>
      <c r="AW93" s="34">
        <f>'[2]1.10'!NI93</f>
        <v>0</v>
      </c>
      <c r="AX93" s="34">
        <f>'[2]1.10'!NJ93</f>
        <v>0</v>
      </c>
      <c r="AY93" s="34">
        <f>'[2]1.10'!NK93</f>
        <v>0</v>
      </c>
      <c r="AZ93" s="34">
        <f t="shared" si="1324"/>
        <v>336.57185500000014</v>
      </c>
      <c r="BA93" s="34">
        <f>'[2]1.10'!NM93</f>
        <v>-209.83501544444391</v>
      </c>
      <c r="BB93" s="34">
        <f>'[2]1.10'!NN93</f>
        <v>546.40687044444405</v>
      </c>
      <c r="BC93" s="34">
        <f>'[2]1.10'!NO93</f>
        <v>0</v>
      </c>
      <c r="BD93" s="34">
        <f t="shared" si="1326"/>
        <v>-35.802204999999049</v>
      </c>
      <c r="BE93" s="34">
        <f>'[2]1.10'!NQ93</f>
        <v>-35.802204999999049</v>
      </c>
      <c r="BF93" s="34">
        <f>'[2]1.10'!NR93</f>
        <v>0</v>
      </c>
      <c r="BG93" s="34">
        <f>'[2]1.10'!NS93</f>
        <v>0</v>
      </c>
      <c r="BH93" s="34">
        <f t="shared" si="1328"/>
        <v>479.72927400000481</v>
      </c>
      <c r="BI93" s="34">
        <f>'[2]1.10'!NU93</f>
        <v>479.72927400000481</v>
      </c>
      <c r="BJ93" s="34">
        <f>'[2]1.10'!NV93</f>
        <v>0</v>
      </c>
      <c r="BK93" s="34">
        <f>'[2]1.10'!NW93</f>
        <v>0</v>
      </c>
      <c r="BL93" s="34">
        <f t="shared" si="1330"/>
        <v>-258.98960399999851</v>
      </c>
      <c r="BM93" s="34">
        <f>'[2]1.10'!NY93</f>
        <v>-258.98960399999851</v>
      </c>
      <c r="BN93" s="34">
        <f>'[2]1.10'!NZ93</f>
        <v>0</v>
      </c>
      <c r="BO93" s="34">
        <f>'[2]1.10'!OA93</f>
        <v>0</v>
      </c>
      <c r="BP93" s="34">
        <f t="shared" si="1332"/>
        <v>407.11128000000008</v>
      </c>
      <c r="BQ93" s="34">
        <f>'[2]1.10'!OC93</f>
        <v>-57.087511533333839</v>
      </c>
      <c r="BR93" s="34">
        <f>'[2]1.10'!OD93</f>
        <v>464.19879153333392</v>
      </c>
      <c r="BS93" s="34">
        <f>'[2]1.10'!OE93</f>
        <v>0</v>
      </c>
      <c r="BT93" s="34">
        <f t="shared" si="1334"/>
        <v>1554.0673040000001</v>
      </c>
      <c r="BU93" s="34">
        <f>'[2]1.10'!OG93</f>
        <v>-66.18148585714448</v>
      </c>
      <c r="BV93" s="34">
        <f>'[2]1.10'!OH93</f>
        <v>1620.2487898571446</v>
      </c>
      <c r="BW93" s="34">
        <f>'[2]1.10'!OI93</f>
        <v>0</v>
      </c>
      <c r="BX93" s="34">
        <f t="shared" si="1336"/>
        <v>-43.991100999999617</v>
      </c>
      <c r="BY93" s="34">
        <f>'[2]1.10'!OK93</f>
        <v>-43.991100999999617</v>
      </c>
      <c r="BZ93" s="34">
        <f>'[2]1.10'!OL93</f>
        <v>0</v>
      </c>
      <c r="CA93" s="34">
        <f>'[2]1.10'!OM93</f>
        <v>0</v>
      </c>
      <c r="CB93" s="34">
        <f t="shared" si="1338"/>
        <v>-85.162803000001077</v>
      </c>
      <c r="CC93" s="34">
        <f>'[2]1.10'!OO93</f>
        <v>11.879477434781734</v>
      </c>
      <c r="CD93" s="34">
        <f>'[2]1.10'!OP93</f>
        <v>-97.042280434782811</v>
      </c>
      <c r="CE93" s="34">
        <f>'[2]1.10'!OQ93</f>
        <v>0</v>
      </c>
      <c r="CF93" s="34">
        <f t="shared" si="1340"/>
        <v>338.38850000000025</v>
      </c>
      <c r="CG93" s="34">
        <f>'[2]1.10'!OS93</f>
        <v>338.38850000000025</v>
      </c>
      <c r="CH93" s="34">
        <f>'[2]1.10'!OT93</f>
        <v>0</v>
      </c>
      <c r="CI93" s="34">
        <f>'[2]1.10'!OU93</f>
        <v>0</v>
      </c>
      <c r="CJ93" s="34">
        <f t="shared" si="1342"/>
        <v>-250.62050000000045</v>
      </c>
      <c r="CK93" s="34">
        <f>'[2]1.10'!OW93</f>
        <v>-89.134515384615639</v>
      </c>
      <c r="CL93" s="34">
        <f>'[2]1.10'!OX93</f>
        <v>-161.48598461538481</v>
      </c>
      <c r="CM93" s="34">
        <f>'[2]1.10'!OY93</f>
        <v>0</v>
      </c>
      <c r="CN93" s="34">
        <f t="shared" si="1344"/>
        <v>302.04390000000012</v>
      </c>
      <c r="CO93" s="34">
        <f>'[2]1.10'!PA93</f>
        <v>164.04588369565212</v>
      </c>
      <c r="CP93" s="34">
        <f>'[2]1.10'!PB93</f>
        <v>137.998016304348</v>
      </c>
      <c r="CQ93" s="34">
        <f>'[2]1.10'!PC93</f>
        <v>0</v>
      </c>
      <c r="CR93" s="34">
        <f t="shared" si="1346"/>
        <v>177.94189999999981</v>
      </c>
      <c r="CS93" s="34">
        <f>'[2]1.10'!PE93</f>
        <v>36.602802173912806</v>
      </c>
      <c r="CT93" s="34">
        <f>'[2]1.10'!PF93</f>
        <v>141.339097826087</v>
      </c>
      <c r="CU93" s="34">
        <f>'[2]1.10'!PG93</f>
        <v>0</v>
      </c>
      <c r="CV93" s="34">
        <f t="shared" si="1348"/>
        <v>344.03840000000037</v>
      </c>
      <c r="CW93" s="34">
        <f>'[2]1.10'!PI93</f>
        <v>8.4056400000000053</v>
      </c>
      <c r="CX93" s="34">
        <f>'[2]1.10'!PJ93</f>
        <v>335.63276000000036</v>
      </c>
      <c r="CY93" s="34">
        <f>'[2]1.10'!PK93</f>
        <v>0</v>
      </c>
      <c r="CZ93" s="34">
        <f t="shared" si="1350"/>
        <v>80.78049999999962</v>
      </c>
      <c r="DA93" s="34">
        <f>'[2]1.10'!PM93</f>
        <v>-1.9926219780224841</v>
      </c>
      <c r="DB93" s="34">
        <f>'[2]1.10'!PN93</f>
        <v>82.773121978022104</v>
      </c>
      <c r="DC93" s="34">
        <f>'[2]1.10'!PO93</f>
        <v>0</v>
      </c>
      <c r="DD93" s="34">
        <f t="shared" si="1352"/>
        <v>-102.00969999999984</v>
      </c>
      <c r="DE93" s="34">
        <f>'[2]1.10'!PQ93</f>
        <v>5.6344347826089631</v>
      </c>
      <c r="DF93" s="34">
        <f>'[2]1.10'!PR93</f>
        <v>-107.6441347826088</v>
      </c>
      <c r="DG93" s="34">
        <f>'[2]1.10'!PS93</f>
        <v>0</v>
      </c>
      <c r="DH93" s="34">
        <f t="shared" si="1354"/>
        <v>-118.16600000000017</v>
      </c>
      <c r="DI93" s="34">
        <f>'[2]1.10'!PU93</f>
        <v>-11.443430434782968</v>
      </c>
      <c r="DJ93" s="34">
        <f>'[2]1.10'!PV93</f>
        <v>-106.7225695652172</v>
      </c>
      <c r="DK93" s="34">
        <f>'[2]1.10'!PW93</f>
        <v>0</v>
      </c>
      <c r="DL93" s="34">
        <f t="shared" si="1356"/>
        <v>5.1476000000000113</v>
      </c>
      <c r="DM93" s="34">
        <f>'[2]1.10'!PY93</f>
        <v>5.1476000000000113</v>
      </c>
      <c r="DN93" s="34">
        <f>'[2]1.10'!PZ93</f>
        <v>0</v>
      </c>
      <c r="DO93" s="34">
        <f>'[2]1.10'!QA93</f>
        <v>0</v>
      </c>
      <c r="DP93" s="34">
        <f t="shared" si="1358"/>
        <v>58.510199999999941</v>
      </c>
      <c r="DQ93" s="34">
        <f>'[2]1.10'!QC93</f>
        <v>3.9999999994222435E-4</v>
      </c>
      <c r="DR93" s="34">
        <f>'[2]1.10'!QD93</f>
        <v>58.509799999999998</v>
      </c>
      <c r="DS93" s="34">
        <f>'[2]1.10'!QE93</f>
        <v>0</v>
      </c>
      <c r="DT93" s="34">
        <f t="shared" si="1360"/>
        <v>41.757800000000088</v>
      </c>
      <c r="DU93" s="34">
        <f>'[2]1.10'!QG93</f>
        <v>6.7791334780000909</v>
      </c>
      <c r="DV93" s="34">
        <f>'[2]1.10'!QH93</f>
        <v>34.978666521999997</v>
      </c>
      <c r="DW93" s="34">
        <f>'[2]1.10'!QI93</f>
        <v>0</v>
      </c>
      <c r="DX93" s="34">
        <f t="shared" si="1362"/>
        <v>73.137000000000057</v>
      </c>
      <c r="DY93" s="34">
        <f>'[2]1.10'!QK93</f>
        <v>-1.9999999994979589E-4</v>
      </c>
      <c r="DZ93" s="34">
        <f>'[2]1.10'!QL93</f>
        <v>73.137200000000007</v>
      </c>
      <c r="EA93" s="34">
        <f>'[2]1.10'!QM93</f>
        <v>0</v>
      </c>
      <c r="EB93" s="34">
        <f t="shared" si="1364"/>
        <v>219.41120000000092</v>
      </c>
      <c r="EC93" s="34">
        <f>'[2]1.10'!QO93</f>
        <v>-3.9999999910378392E-4</v>
      </c>
      <c r="ED93" s="34">
        <f>'[2]1.10'!QP93</f>
        <v>219.41160000000002</v>
      </c>
      <c r="EE93" s="34">
        <f>'[2]1.10'!QQ93</f>
        <v>0</v>
      </c>
      <c r="EF93" s="34">
        <f t="shared" si="1366"/>
        <v>36.567999999999756</v>
      </c>
      <c r="EG93" s="34">
        <f>'[2]1.10'!QS93</f>
        <v>-6.0000000024729161E-4</v>
      </c>
      <c r="EH93" s="34">
        <f>'[2]1.10'!QT93</f>
        <v>36.568600000000004</v>
      </c>
      <c r="EI93" s="34">
        <f>'[2]1.10'!QU93</f>
        <v>0</v>
      </c>
      <c r="EJ93" s="34">
        <f t="shared" si="1368"/>
        <v>36.568999999999505</v>
      </c>
      <c r="EK93" s="34">
        <f>'[2]1.10'!QW93</f>
        <v>3.9999999950168785E-4</v>
      </c>
      <c r="EL93" s="34">
        <f>'[2]1.10'!QX93</f>
        <v>36.568600000000004</v>
      </c>
      <c r="EM93" s="34">
        <f>'[2]1.10'!QY93</f>
        <v>0</v>
      </c>
      <c r="EN93" s="34">
        <f t="shared" si="1370"/>
        <v>259.83679999999987</v>
      </c>
      <c r="EO93" s="34">
        <f>'[2]1.10'!RA93</f>
        <v>40.271899999999874</v>
      </c>
      <c r="EP93" s="34">
        <f>'[2]1.10'!RB93</f>
        <v>219.56489999999999</v>
      </c>
      <c r="EQ93" s="34">
        <f>'[2]1.10'!RC93</f>
        <v>0</v>
      </c>
      <c r="ER93" s="34">
        <f t="shared" si="1372"/>
        <v>59.727400000000102</v>
      </c>
      <c r="ES93" s="34">
        <f>'[2]1.10'!RE93</f>
        <v>59.727400000000102</v>
      </c>
      <c r="ET93" s="34">
        <f>'[2]1.10'!RF93</f>
        <v>0</v>
      </c>
      <c r="EU93" s="34">
        <f>'[2]1.10'!RG93</f>
        <v>0</v>
      </c>
      <c r="EV93" s="34">
        <f t="shared" si="1374"/>
        <v>4.0978000000000208</v>
      </c>
      <c r="EW93" s="34">
        <f>'[2]1.10'!RI93</f>
        <v>4.0978000000000208</v>
      </c>
      <c r="EX93" s="34">
        <f>'[2]1.10'!RJ93</f>
        <v>0</v>
      </c>
      <c r="EY93" s="34">
        <f>'[2]1.10'!RK93</f>
        <v>0</v>
      </c>
      <c r="EZ93" s="34">
        <f t="shared" si="1376"/>
        <v>-39.908399999999993</v>
      </c>
      <c r="FA93" s="34">
        <f>'[2]1.10'!RM93</f>
        <v>-39.908399999999993</v>
      </c>
      <c r="FB93" s="34">
        <f>'[2]1.10'!RN93</f>
        <v>0</v>
      </c>
      <c r="FC93" s="34">
        <f>'[2]1.10'!RO93</f>
        <v>0</v>
      </c>
      <c r="FD93" s="34">
        <f t="shared" si="1378"/>
        <v>41.53459999999999</v>
      </c>
      <c r="FE93" s="34">
        <f>'[2]1.10'!RQ93</f>
        <v>8.5291299999987302E-2</v>
      </c>
      <c r="FF93" s="34">
        <f>'[2]1.10'!RR93</f>
        <v>41.449308700000003</v>
      </c>
      <c r="FG93" s="34">
        <f>'[2]1.10'!RS93</f>
        <v>0</v>
      </c>
      <c r="FH93" s="34">
        <f t="shared" si="1380"/>
        <v>0</v>
      </c>
      <c r="FI93" s="34">
        <f>'[2]1.10'!RU93</f>
        <v>0</v>
      </c>
      <c r="FJ93" s="34">
        <f>'[2]1.10'!RV93</f>
        <v>0</v>
      </c>
      <c r="FK93" s="34">
        <f>'[2]1.10'!RW93</f>
        <v>0</v>
      </c>
    </row>
    <row r="94" spans="1:167" s="10" customFormat="1" x14ac:dyDescent="0.2">
      <c r="A94" s="68" t="s">
        <v>99</v>
      </c>
      <c r="B94" s="87" t="s">
        <v>99</v>
      </c>
      <c r="C94" s="89" t="s">
        <v>24</v>
      </c>
      <c r="D94" s="34">
        <f t="shared" si="1383"/>
        <v>143178.29829599996</v>
      </c>
      <c r="E94" s="34">
        <f>'[2]1.10'!LQ94</f>
        <v>143178.29829599996</v>
      </c>
      <c r="F94" s="34">
        <f>'[2]1.10'!LR94</f>
        <v>0</v>
      </c>
      <c r="G94" s="34">
        <f>'[2]1.10'!LS94</f>
        <v>0</v>
      </c>
      <c r="H94" s="34">
        <f t="shared" si="1302"/>
        <v>-44694.119591999915</v>
      </c>
      <c r="I94" s="34">
        <f>'[2]1.10'!LU94</f>
        <v>-44694.119591999915</v>
      </c>
      <c r="J94" s="34">
        <f>'[2]1.10'!LV94</f>
        <v>0</v>
      </c>
      <c r="K94" s="34">
        <f>'[2]1.10'!LW94</f>
        <v>0</v>
      </c>
      <c r="L94" s="34">
        <f t="shared" si="1304"/>
        <v>6767.5048079999369</v>
      </c>
      <c r="M94" s="34">
        <f>'[2]1.10'!LY94</f>
        <v>6767.5048079999369</v>
      </c>
      <c r="N94" s="34">
        <f>'[2]1.10'!LZ94</f>
        <v>0</v>
      </c>
      <c r="O94" s="34">
        <f>'[2]1.10'!MA94</f>
        <v>0</v>
      </c>
      <c r="P94" s="34">
        <f t="shared" si="1306"/>
        <v>21865.228730000017</v>
      </c>
      <c r="Q94" s="34">
        <f>'[2]1.10'!MC94</f>
        <v>48284.575540705395</v>
      </c>
      <c r="R94" s="34">
        <f>'[2]1.10'!MD94</f>
        <v>-69842.148662210762</v>
      </c>
      <c r="S94" s="34">
        <f>'[2]1.10'!ME94</f>
        <v>43422.801851505385</v>
      </c>
      <c r="T94" s="34">
        <f t="shared" si="1308"/>
        <v>51464.303405999999</v>
      </c>
      <c r="U94" s="34">
        <f>'[2]1.10'!MG94</f>
        <v>42428.591661121987</v>
      </c>
      <c r="V94" s="34">
        <f>'[2]1.10'!MH94</f>
        <v>0</v>
      </c>
      <c r="W94" s="34">
        <f>'[2]1.10'!MI94</f>
        <v>9035.7117448780136</v>
      </c>
      <c r="X94" s="34">
        <f t="shared" si="1310"/>
        <v>-26976.575409000005</v>
      </c>
      <c r="Y94" s="34">
        <f>'[2]1.10'!MK94</f>
        <v>-26016.602734804306</v>
      </c>
      <c r="Z94" s="34">
        <f>'[2]1.10'!ML94</f>
        <v>0</v>
      </c>
      <c r="AA94" s="34">
        <f>'[2]1.10'!MM94</f>
        <v>-959.97267419569903</v>
      </c>
      <c r="AB94" s="34">
        <f t="shared" si="1312"/>
        <v>20027.285139000011</v>
      </c>
      <c r="AC94" s="34">
        <f>'[2]1.10'!MO94</f>
        <v>19874.971034212915</v>
      </c>
      <c r="AD94" s="34">
        <f>'[2]1.10'!MP94</f>
        <v>0</v>
      </c>
      <c r="AE94" s="34">
        <f>'[2]1.10'!MQ94</f>
        <v>152.31410478709677</v>
      </c>
      <c r="AF94" s="34">
        <f t="shared" si="1314"/>
        <v>25755.686899999979</v>
      </c>
      <c r="AG94" s="34">
        <f>'[2]1.10'!MS94</f>
        <v>25652.136586503206</v>
      </c>
      <c r="AH94" s="34">
        <f>'[2]1.10'!MT94</f>
        <v>0</v>
      </c>
      <c r="AI94" s="34">
        <f>'[2]1.10'!MU94</f>
        <v>103.55031349677421</v>
      </c>
      <c r="AJ94" s="34">
        <f t="shared" si="1316"/>
        <v>-4100.9763460000531</v>
      </c>
      <c r="AK94" s="34">
        <f>'[2]1.10'!MW94</f>
        <v>-4100.9763460000531</v>
      </c>
      <c r="AL94" s="34">
        <f>'[2]1.10'!MX94</f>
        <v>0</v>
      </c>
      <c r="AM94" s="34">
        <f>'[2]1.10'!MY94</f>
        <v>0</v>
      </c>
      <c r="AN94" s="34">
        <f t="shared" si="1318"/>
        <v>-22376.654153999996</v>
      </c>
      <c r="AO94" s="34">
        <f>'[2]1.10'!NA94</f>
        <v>-17084.028936222217</v>
      </c>
      <c r="AP94" s="34">
        <f>'[2]1.10'!NB94</f>
        <v>0</v>
      </c>
      <c r="AQ94" s="34">
        <f>'[2]1.10'!NC94</f>
        <v>-5292.6252177777787</v>
      </c>
      <c r="AR94" s="34">
        <f t="shared" si="1320"/>
        <v>11323.542556000029</v>
      </c>
      <c r="AS94" s="34">
        <f>'[2]1.10'!NE94</f>
        <v>8785.1290875000286</v>
      </c>
      <c r="AT94" s="34">
        <f>'[2]1.10'!NF94</f>
        <v>2538.4134685000004</v>
      </c>
      <c r="AU94" s="34">
        <f>'[2]1.10'!NG94</f>
        <v>0</v>
      </c>
      <c r="AV94" s="34">
        <f t="shared" si="1322"/>
        <v>31876.390519</v>
      </c>
      <c r="AW94" s="34">
        <f>'[2]1.10'!NI94</f>
        <v>31876.390519</v>
      </c>
      <c r="AX94" s="34">
        <f>'[2]1.10'!NJ94</f>
        <v>0</v>
      </c>
      <c r="AY94" s="34">
        <f>'[2]1.10'!NK94</f>
        <v>0</v>
      </c>
      <c r="AZ94" s="34">
        <f t="shared" si="1324"/>
        <v>-31742.768515000043</v>
      </c>
      <c r="BA94" s="34">
        <f>'[2]1.10'!NM94</f>
        <v>-31742.768515000043</v>
      </c>
      <c r="BB94" s="34">
        <f>'[2]1.10'!NN94</f>
        <v>0</v>
      </c>
      <c r="BC94" s="34">
        <f>'[2]1.10'!NO94</f>
        <v>0</v>
      </c>
      <c r="BD94" s="34">
        <f t="shared" si="1326"/>
        <v>-7332.5838119999216</v>
      </c>
      <c r="BE94" s="34">
        <f>'[2]1.10'!NQ94</f>
        <v>-7332.5838119999216</v>
      </c>
      <c r="BF94" s="34">
        <f>'[2]1.10'!NR94</f>
        <v>0</v>
      </c>
      <c r="BG94" s="34">
        <f>'[2]1.10'!NS94</f>
        <v>0</v>
      </c>
      <c r="BH94" s="34">
        <f t="shared" si="1328"/>
        <v>43615.814237999984</v>
      </c>
      <c r="BI94" s="34">
        <f>'[2]1.10'!NU94</f>
        <v>43615.814237999984</v>
      </c>
      <c r="BJ94" s="34">
        <f>'[2]1.10'!NV94</f>
        <v>0</v>
      </c>
      <c r="BK94" s="34">
        <f>'[2]1.10'!NW94</f>
        <v>0</v>
      </c>
      <c r="BL94" s="34">
        <f t="shared" si="1330"/>
        <v>-13043.907092000016</v>
      </c>
      <c r="BM94" s="34">
        <f>'[2]1.10'!NY94</f>
        <v>-13043.907092000016</v>
      </c>
      <c r="BN94" s="34">
        <f>'[2]1.10'!NZ94</f>
        <v>0</v>
      </c>
      <c r="BO94" s="34">
        <f>'[2]1.10'!OA94</f>
        <v>0</v>
      </c>
      <c r="BP94" s="34">
        <f t="shared" si="1332"/>
        <v>-9977.8426310000032</v>
      </c>
      <c r="BQ94" s="34">
        <f>'[2]1.10'!OC94</f>
        <v>-9977.8426310000032</v>
      </c>
      <c r="BR94" s="34">
        <f>'[2]1.10'!OD94</f>
        <v>0</v>
      </c>
      <c r="BS94" s="34">
        <f>'[2]1.10'!OE94</f>
        <v>0</v>
      </c>
      <c r="BT94" s="34">
        <f t="shared" si="1334"/>
        <v>-24597.148332999954</v>
      </c>
      <c r="BU94" s="34">
        <f>'[2]1.10'!OG94</f>
        <v>-24597.148332999954</v>
      </c>
      <c r="BV94" s="34">
        <f>'[2]1.10'!OH94</f>
        <v>0</v>
      </c>
      <c r="BW94" s="34">
        <f>'[2]1.10'!OI94</f>
        <v>0</v>
      </c>
      <c r="BX94" s="34">
        <f t="shared" si="1336"/>
        <v>-51250.509421999916</v>
      </c>
      <c r="BY94" s="34">
        <f>'[2]1.10'!OK94</f>
        <v>-51250.509421999916</v>
      </c>
      <c r="BZ94" s="34">
        <f>'[2]1.10'!OL94</f>
        <v>0</v>
      </c>
      <c r="CA94" s="34">
        <f>'[2]1.10'!OM94</f>
        <v>0</v>
      </c>
      <c r="CB94" s="34">
        <f t="shared" si="1338"/>
        <v>-9351.2843900001062</v>
      </c>
      <c r="CC94" s="34">
        <f>'[2]1.10'!OO94</f>
        <v>-8138.2558845653211</v>
      </c>
      <c r="CD94" s="34">
        <f>'[2]1.10'!OP94</f>
        <v>-1213.0285054347851</v>
      </c>
      <c r="CE94" s="34">
        <f>'[2]1.10'!OQ94</f>
        <v>0</v>
      </c>
      <c r="CF94" s="34">
        <f t="shared" si="1340"/>
        <v>102246.02990000005</v>
      </c>
      <c r="CG94" s="34">
        <f>'[2]1.10'!OS94</f>
        <v>104225.17974395611</v>
      </c>
      <c r="CH94" s="34">
        <f>'[2]1.10'!OT94</f>
        <v>-1979.1498439560464</v>
      </c>
      <c r="CI94" s="34">
        <f>'[2]1.10'!OU94</f>
        <v>0</v>
      </c>
      <c r="CJ94" s="34">
        <f t="shared" si="1342"/>
        <v>-29999.214300000094</v>
      </c>
      <c r="CK94" s="34">
        <f>'[2]1.10'!OW94</f>
        <v>-31371.845169230866</v>
      </c>
      <c r="CL94" s="34">
        <f>'[2]1.10'!OX94</f>
        <v>1372.6308692307709</v>
      </c>
      <c r="CM94" s="34">
        <f>'[2]1.10'!OY94</f>
        <v>0</v>
      </c>
      <c r="CN94" s="34">
        <f t="shared" si="1344"/>
        <v>42226.532400000076</v>
      </c>
      <c r="CO94" s="34">
        <f>'[2]1.10'!PA94</f>
        <v>40570.5562043479</v>
      </c>
      <c r="CP94" s="34">
        <f>'[2]1.10'!PB94</f>
        <v>1655.9761956521761</v>
      </c>
      <c r="CQ94" s="34">
        <f>'[2]1.10'!PC94</f>
        <v>0</v>
      </c>
      <c r="CR94" s="34">
        <f t="shared" si="1346"/>
        <v>-145.45960000003106</v>
      </c>
      <c r="CS94" s="34">
        <f>'[2]1.10'!PE94</f>
        <v>3218.4109282608397</v>
      </c>
      <c r="CT94" s="34">
        <f>'[2]1.10'!PF94</f>
        <v>-3363.8705282608707</v>
      </c>
      <c r="CU94" s="34">
        <f>'[2]1.10'!PG94</f>
        <v>0</v>
      </c>
      <c r="CV94" s="34">
        <f t="shared" si="1348"/>
        <v>-13139.637799999957</v>
      </c>
      <c r="CW94" s="34">
        <f>'[2]1.10'!PI94</f>
        <v>-12692.127453333289</v>
      </c>
      <c r="CX94" s="34">
        <f>'[2]1.10'!PJ94</f>
        <v>-447.51034666666715</v>
      </c>
      <c r="CY94" s="34">
        <f>'[2]1.10'!PK94</f>
        <v>0</v>
      </c>
      <c r="CZ94" s="34">
        <f t="shared" si="1350"/>
        <v>-16642.244299999977</v>
      </c>
      <c r="DA94" s="34">
        <f>'[2]1.10'!PM94</f>
        <v>-16200.787649450525</v>
      </c>
      <c r="DB94" s="34">
        <f>'[2]1.10'!PN94</f>
        <v>-441.45665054945124</v>
      </c>
      <c r="DC94" s="34">
        <f>'[2]1.10'!PO94</f>
        <v>0</v>
      </c>
      <c r="DD94" s="34">
        <f t="shared" si="1352"/>
        <v>-15597.075900000083</v>
      </c>
      <c r="DE94" s="34">
        <f>'[2]1.10'!PQ94</f>
        <v>-16000.741405434866</v>
      </c>
      <c r="DF94" s="34">
        <f>'[2]1.10'!PR94</f>
        <v>403.66550543478303</v>
      </c>
      <c r="DG94" s="34">
        <f>'[2]1.10'!PS94</f>
        <v>0</v>
      </c>
      <c r="DH94" s="34">
        <f t="shared" si="1354"/>
        <v>15220.949600000113</v>
      </c>
      <c r="DI94" s="34">
        <f>'[2]1.10'!PU94</f>
        <v>14233.765831521854</v>
      </c>
      <c r="DJ94" s="34">
        <f>'[2]1.10'!PV94</f>
        <v>987.18376847825914</v>
      </c>
      <c r="DK94" s="34">
        <f>'[2]1.10'!PW94</f>
        <v>0</v>
      </c>
      <c r="DL94" s="34">
        <f t="shared" si="1356"/>
        <v>45946.91389999992</v>
      </c>
      <c r="DM94" s="34">
        <f>'[2]1.10'!PY94</f>
        <v>44376.417072222146</v>
      </c>
      <c r="DN94" s="34">
        <f>'[2]1.10'!PZ94</f>
        <v>770.97117000000048</v>
      </c>
      <c r="DO94" s="34">
        <f>'[2]1.10'!QA94</f>
        <v>799.52565777777829</v>
      </c>
      <c r="DP94" s="34">
        <f t="shared" si="1358"/>
        <v>-4066.4312000000864</v>
      </c>
      <c r="DQ94" s="34">
        <f>'[2]1.10'!QC94</f>
        <v>-3247.2940000000863</v>
      </c>
      <c r="DR94" s="34">
        <f>'[2]1.10'!QD94</f>
        <v>0</v>
      </c>
      <c r="DS94" s="34">
        <f>'[2]1.10'!QE94</f>
        <v>-819.13720000000001</v>
      </c>
      <c r="DT94" s="34">
        <f t="shared" si="1360"/>
        <v>159137.07890000017</v>
      </c>
      <c r="DU94" s="34">
        <f>'[2]1.10'!QG94</f>
        <v>159836.65223044017</v>
      </c>
      <c r="DV94" s="34">
        <f>'[2]1.10'!QH94</f>
        <v>-804.50933000599991</v>
      </c>
      <c r="DW94" s="34">
        <f>'[2]1.10'!QI94</f>
        <v>104.93599956599999</v>
      </c>
      <c r="DX94" s="34">
        <f t="shared" si="1362"/>
        <v>6180.0941999999341</v>
      </c>
      <c r="DY94" s="34">
        <f>'[2]1.10'!QK94</f>
        <v>7715.9753999999339</v>
      </c>
      <c r="DZ94" s="34">
        <f>'[2]1.10'!QL94</f>
        <v>-1426.1754000000001</v>
      </c>
      <c r="EA94" s="34">
        <f>'[2]1.10'!QM94</f>
        <v>-109.70580000000001</v>
      </c>
      <c r="EB94" s="34">
        <f t="shared" si="1364"/>
        <v>-1316.4697999999889</v>
      </c>
      <c r="EC94" s="34">
        <f>'[2]1.10'!QO94</f>
        <v>1864.9984000000113</v>
      </c>
      <c r="ED94" s="34">
        <f>'[2]1.10'!QP94</f>
        <v>-3181.4682000000003</v>
      </c>
      <c r="EE94" s="34">
        <f>'[2]1.10'!QQ94</f>
        <v>0</v>
      </c>
      <c r="EF94" s="34">
        <f t="shared" si="1366"/>
        <v>-1938.1355999999337</v>
      </c>
      <c r="EG94" s="34">
        <f>'[2]1.10'!QS94</f>
        <v>511.96060000006673</v>
      </c>
      <c r="EH94" s="34">
        <f>'[2]1.10'!QT94</f>
        <v>-2450.0962000000004</v>
      </c>
      <c r="EI94" s="34">
        <f>'[2]1.10'!QU94</f>
        <v>0</v>
      </c>
      <c r="EJ94" s="34">
        <f t="shared" si="1368"/>
        <v>-5448.7204000000584</v>
      </c>
      <c r="EK94" s="34">
        <f>'[2]1.10'!QW94</f>
        <v>-3254.6044000000584</v>
      </c>
      <c r="EL94" s="34">
        <f>'[2]1.10'!QX94</f>
        <v>-2194.116</v>
      </c>
      <c r="EM94" s="34">
        <f>'[2]1.10'!QY94</f>
        <v>0</v>
      </c>
      <c r="EN94" s="34">
        <f t="shared" si="1370"/>
        <v>35711.878599999873</v>
      </c>
      <c r="EO94" s="34">
        <f>'[2]1.10'!RA94</f>
        <v>36956.079699999871</v>
      </c>
      <c r="EP94" s="34">
        <f>'[2]1.10'!RB94</f>
        <v>-1244.2011</v>
      </c>
      <c r="EQ94" s="34">
        <f>'[2]1.10'!RC94</f>
        <v>0</v>
      </c>
      <c r="ER94" s="34">
        <f t="shared" si="1372"/>
        <v>24217.842399999969</v>
      </c>
      <c r="ES94" s="34">
        <f>'[2]1.10'!RE94</f>
        <v>25553.887207692278</v>
      </c>
      <c r="ET94" s="34">
        <f>'[2]1.10'!RF94</f>
        <v>-1336.0448076923083</v>
      </c>
      <c r="EU94" s="34">
        <f>'[2]1.10'!RG94</f>
        <v>0</v>
      </c>
      <c r="EV94" s="34">
        <f t="shared" si="1374"/>
        <v>26391.887400000036</v>
      </c>
      <c r="EW94" s="34">
        <f>'[2]1.10'!RI94</f>
        <v>29061.692724220036</v>
      </c>
      <c r="EX94" s="34">
        <f>'[2]1.10'!RJ94</f>
        <v>-2669.8053242200003</v>
      </c>
      <c r="EY94" s="34">
        <f>'[2]1.10'!RK94</f>
        <v>0</v>
      </c>
      <c r="EZ94" s="34">
        <f t="shared" si="1376"/>
        <v>44699.177000000142</v>
      </c>
      <c r="FA94" s="34">
        <f>'[2]1.10'!RM94</f>
        <v>18163.127535800144</v>
      </c>
      <c r="FB94" s="34">
        <f>'[2]1.10'!RN94</f>
        <v>-2262.7639077999997</v>
      </c>
      <c r="FC94" s="34">
        <f>'[2]1.10'!RO94</f>
        <v>28798.813371999997</v>
      </c>
      <c r="FD94" s="34">
        <f t="shared" si="1378"/>
        <v>14228.377999999799</v>
      </c>
      <c r="FE94" s="34">
        <f>'[2]1.10'!RQ94</f>
        <v>15969.248965399798</v>
      </c>
      <c r="FF94" s="34">
        <f>'[2]1.10'!RR94</f>
        <v>-1740.8709654000002</v>
      </c>
      <c r="FG94" s="34">
        <f>'[2]1.10'!RS94</f>
        <v>0</v>
      </c>
      <c r="FH94" s="34">
        <f t="shared" si="1380"/>
        <v>0</v>
      </c>
      <c r="FI94" s="34">
        <f>'[2]1.10'!RU94</f>
        <v>0</v>
      </c>
      <c r="FJ94" s="34">
        <f>'[2]1.10'!RV94</f>
        <v>0</v>
      </c>
      <c r="FK94" s="34">
        <f>'[2]1.10'!RW94</f>
        <v>0</v>
      </c>
    </row>
    <row r="95" spans="1:167" s="10" customFormat="1" x14ac:dyDescent="0.2">
      <c r="A95" s="68" t="s">
        <v>68</v>
      </c>
      <c r="B95" s="87" t="s">
        <v>68</v>
      </c>
      <c r="C95" s="46" t="s">
        <v>17</v>
      </c>
      <c r="D95" s="34">
        <f t="shared" si="1383"/>
        <v>25812.553750999996</v>
      </c>
      <c r="E95" s="34">
        <f t="shared" ref="E95:G95" si="1592">E96+E97</f>
        <v>27528.371138406103</v>
      </c>
      <c r="F95" s="34">
        <f t="shared" si="1592"/>
        <v>0</v>
      </c>
      <c r="G95" s="34">
        <f t="shared" si="1592"/>
        <v>-1715.8173874061056</v>
      </c>
      <c r="H95" s="34">
        <f t="shared" si="1302"/>
        <v>-6872.1565209999844</v>
      </c>
      <c r="I95" s="34">
        <f t="shared" ref="I95:K95" si="1593">I96+I97</f>
        <v>-8277.4036682885144</v>
      </c>
      <c r="J95" s="34">
        <f t="shared" si="1593"/>
        <v>0</v>
      </c>
      <c r="K95" s="34">
        <f t="shared" si="1593"/>
        <v>1405.2471472885302</v>
      </c>
      <c r="L95" s="34">
        <f t="shared" si="1304"/>
        <v>564.48835399998416</v>
      </c>
      <c r="M95" s="34">
        <f t="shared" ref="M95:O95" si="1594">M96+M97</f>
        <v>1759.2287821290165</v>
      </c>
      <c r="N95" s="34">
        <f t="shared" si="1594"/>
        <v>0</v>
      </c>
      <c r="O95" s="34">
        <f t="shared" si="1594"/>
        <v>-1194.7404281290324</v>
      </c>
      <c r="P95" s="34">
        <f t="shared" si="1306"/>
        <v>-36555.137354999992</v>
      </c>
      <c r="Q95" s="34">
        <f t="shared" ref="Q95:S95" si="1595">Q96+Q97</f>
        <v>6204.8954156139953</v>
      </c>
      <c r="R95" s="34">
        <f t="shared" si="1595"/>
        <v>0</v>
      </c>
      <c r="S95" s="34">
        <f t="shared" si="1595"/>
        <v>-42760.032770613987</v>
      </c>
      <c r="T95" s="34">
        <f t="shared" si="1308"/>
        <v>3132.9869309999999</v>
      </c>
      <c r="U95" s="34">
        <f t="shared" ref="U95:W95" si="1596">U96+U97</f>
        <v>3441.0225586662959</v>
      </c>
      <c r="V95" s="34">
        <f t="shared" si="1596"/>
        <v>0</v>
      </c>
      <c r="W95" s="34">
        <f t="shared" si="1596"/>
        <v>-308.03562766629591</v>
      </c>
      <c r="X95" s="34">
        <f t="shared" si="1310"/>
        <v>-1878.3434229999984</v>
      </c>
      <c r="Y95" s="34">
        <f t="shared" ref="Y95:AA95" si="1597">Y96+Y97</f>
        <v>-2105.7053721516113</v>
      </c>
      <c r="Z95" s="34">
        <f t="shared" si="1597"/>
        <v>0</v>
      </c>
      <c r="AA95" s="34">
        <f t="shared" si="1597"/>
        <v>227.36194915161292</v>
      </c>
      <c r="AB95" s="34">
        <f t="shared" si="1312"/>
        <v>1427.4817829999979</v>
      </c>
      <c r="AC95" s="34">
        <f t="shared" ref="AC95:AE95" si="1598">AC96+AC97</f>
        <v>1605.1815719182775</v>
      </c>
      <c r="AD95" s="34">
        <f t="shared" si="1598"/>
        <v>0</v>
      </c>
      <c r="AE95" s="34">
        <f t="shared" si="1598"/>
        <v>-177.69978891827955</v>
      </c>
      <c r="AF95" s="34">
        <f t="shared" si="1314"/>
        <v>1652.4535839999946</v>
      </c>
      <c r="AG95" s="34">
        <f t="shared" ref="AG95:AI95" si="1599">AG96+AG97</f>
        <v>1833.6666326193495</v>
      </c>
      <c r="AH95" s="34">
        <f t="shared" si="1599"/>
        <v>0</v>
      </c>
      <c r="AI95" s="34">
        <f t="shared" si="1599"/>
        <v>-181.21304861935488</v>
      </c>
      <c r="AJ95" s="34">
        <f t="shared" si="1316"/>
        <v>-244.6047420000011</v>
      </c>
      <c r="AK95" s="34">
        <f t="shared" ref="AK95:AM95" si="1600">AK96+AK97</f>
        <v>-271.66472379800416</v>
      </c>
      <c r="AL95" s="34">
        <f t="shared" si="1600"/>
        <v>0</v>
      </c>
      <c r="AM95" s="34">
        <f t="shared" si="1600"/>
        <v>27.059981798003069</v>
      </c>
      <c r="AN95" s="34">
        <f t="shared" si="1318"/>
        <v>-1279.0808640000014</v>
      </c>
      <c r="AO95" s="34">
        <f t="shared" ref="AO95:AQ95" si="1601">AO96+AO97</f>
        <v>-1332.0071161777792</v>
      </c>
      <c r="AP95" s="34">
        <f t="shared" si="1601"/>
        <v>0</v>
      </c>
      <c r="AQ95" s="34">
        <f t="shared" si="1601"/>
        <v>52.926252177777783</v>
      </c>
      <c r="AR95" s="34">
        <f t="shared" si="1320"/>
        <v>740.59695800000122</v>
      </c>
      <c r="AS95" s="34">
        <f t="shared" ref="AS95:AU95" si="1602">AS96+AS97</f>
        <v>818.30349275000117</v>
      </c>
      <c r="AT95" s="34">
        <f t="shared" si="1602"/>
        <v>0</v>
      </c>
      <c r="AU95" s="34">
        <f t="shared" si="1602"/>
        <v>-77.706534750000003</v>
      </c>
      <c r="AV95" s="34">
        <f t="shared" si="1322"/>
        <v>2617.4842190000054</v>
      </c>
      <c r="AW95" s="34">
        <f t="shared" ref="AW95:AY95" si="1603">AW96+AW97</f>
        <v>2833.1776342173966</v>
      </c>
      <c r="AX95" s="34">
        <f t="shared" si="1603"/>
        <v>0</v>
      </c>
      <c r="AY95" s="34">
        <f t="shared" si="1603"/>
        <v>-215.69341521739119</v>
      </c>
      <c r="AZ95" s="34">
        <f t="shared" si="1324"/>
        <v>-2778.2747840000029</v>
      </c>
      <c r="BA95" s="34">
        <f t="shared" ref="BA95:BC95" si="1604">BA96+BA97</f>
        <v>-2696.3137534333364</v>
      </c>
      <c r="BB95" s="34">
        <f t="shared" si="1604"/>
        <v>0</v>
      </c>
      <c r="BC95" s="34">
        <f t="shared" si="1604"/>
        <v>-81.961030566666608</v>
      </c>
      <c r="BD95" s="34">
        <f t="shared" si="1326"/>
        <v>-1229.3008049999921</v>
      </c>
      <c r="BE95" s="34">
        <f t="shared" ref="BE95:BG95" si="1605">BE96+BE97</f>
        <v>-888.98144314284991</v>
      </c>
      <c r="BF95" s="34">
        <f t="shared" si="1605"/>
        <v>0</v>
      </c>
      <c r="BG95" s="34">
        <f t="shared" si="1605"/>
        <v>-340.31936185714216</v>
      </c>
      <c r="BH95" s="34">
        <f t="shared" si="1328"/>
        <v>4029.4934179999987</v>
      </c>
      <c r="BI95" s="34">
        <f t="shared" ref="BI95:BK95" si="1606">BI96+BI97</f>
        <v>4029.4934179999987</v>
      </c>
      <c r="BJ95" s="34">
        <f t="shared" si="1606"/>
        <v>0</v>
      </c>
      <c r="BK95" s="34">
        <f t="shared" si="1606"/>
        <v>0</v>
      </c>
      <c r="BL95" s="34">
        <f t="shared" si="1330"/>
        <v>-757.30191200000445</v>
      </c>
      <c r="BM95" s="34">
        <f t="shared" ref="BM95:BO95" si="1607">BM96+BM97</f>
        <v>-1176.55469988044</v>
      </c>
      <c r="BN95" s="34">
        <f t="shared" si="1607"/>
        <v>0</v>
      </c>
      <c r="BO95" s="34">
        <f t="shared" si="1607"/>
        <v>419.25278788043551</v>
      </c>
      <c r="BP95" s="34">
        <f t="shared" si="1332"/>
        <v>-922.30628100000285</v>
      </c>
      <c r="BQ95" s="34">
        <f t="shared" ref="BQ95:BS95" si="1608">BQ96+BQ97</f>
        <v>-922.30628100000285</v>
      </c>
      <c r="BR95" s="34">
        <f t="shared" si="1608"/>
        <v>0</v>
      </c>
      <c r="BS95" s="34">
        <f t="shared" si="1608"/>
        <v>0</v>
      </c>
      <c r="BT95" s="34">
        <f t="shared" si="1334"/>
        <v>-2080.1626669999973</v>
      </c>
      <c r="BU95" s="34">
        <f t="shared" ref="BU95:BW95" si="1609">BU96+BU97</f>
        <v>-1575.4950111428539</v>
      </c>
      <c r="BV95" s="34">
        <f t="shared" si="1609"/>
        <v>0</v>
      </c>
      <c r="BW95" s="34">
        <f t="shared" si="1609"/>
        <v>-504.66765585714336</v>
      </c>
      <c r="BX95" s="34">
        <f t="shared" si="1336"/>
        <v>-5852.8006119999918</v>
      </c>
      <c r="BY95" s="34">
        <f t="shared" ref="BY95:CA95" si="1610">BY96+BY97</f>
        <v>-5903.3232298260791</v>
      </c>
      <c r="BZ95" s="34">
        <f t="shared" si="1610"/>
        <v>0</v>
      </c>
      <c r="CA95" s="34">
        <f t="shared" si="1610"/>
        <v>50.522617826087</v>
      </c>
      <c r="CB95" s="34">
        <f t="shared" si="1338"/>
        <v>-2051.008056000006</v>
      </c>
      <c r="CC95" s="34">
        <f t="shared" ref="CC95:CE95" si="1611">CC96+CC97</f>
        <v>-1832.6629250217447</v>
      </c>
      <c r="CD95" s="34">
        <f t="shared" si="1611"/>
        <v>0</v>
      </c>
      <c r="CE95" s="34">
        <f t="shared" si="1611"/>
        <v>-218.34513097826132</v>
      </c>
      <c r="CF95" s="34">
        <f t="shared" si="1340"/>
        <v>17908.287400000001</v>
      </c>
      <c r="CG95" s="34">
        <f t="shared" ref="CG95:CI95" si="1612">CG96+CG97</f>
        <v>17908.287400000001</v>
      </c>
      <c r="CH95" s="34">
        <f t="shared" si="1612"/>
        <v>0</v>
      </c>
      <c r="CI95" s="34">
        <f t="shared" si="1612"/>
        <v>0</v>
      </c>
      <c r="CJ95" s="34">
        <f t="shared" si="1342"/>
        <v>-5442.77700000001</v>
      </c>
      <c r="CK95" s="34">
        <f t="shared" ref="CK95:CM95" si="1613">CK96+CK97</f>
        <v>-5442.77700000001</v>
      </c>
      <c r="CL95" s="34">
        <f t="shared" si="1613"/>
        <v>0</v>
      </c>
      <c r="CM95" s="34">
        <f t="shared" si="1613"/>
        <v>0</v>
      </c>
      <c r="CN95" s="34">
        <f t="shared" si="1344"/>
        <v>7828.1260999999986</v>
      </c>
      <c r="CO95" s="34">
        <f t="shared" ref="CO95:CQ95" si="1614">CO96+CO97</f>
        <v>7828.1260999999986</v>
      </c>
      <c r="CP95" s="34">
        <f t="shared" si="1614"/>
        <v>0</v>
      </c>
      <c r="CQ95" s="34">
        <f t="shared" si="1614"/>
        <v>0</v>
      </c>
      <c r="CR95" s="34">
        <f t="shared" si="1346"/>
        <v>830.57970000000023</v>
      </c>
      <c r="CS95" s="34">
        <f t="shared" ref="CS95:CU95" si="1615">CS96+CS97</f>
        <v>830.57970000000023</v>
      </c>
      <c r="CT95" s="34">
        <f t="shared" si="1615"/>
        <v>0</v>
      </c>
      <c r="CU95" s="34">
        <f t="shared" si="1615"/>
        <v>0</v>
      </c>
      <c r="CV95" s="34">
        <f t="shared" si="1348"/>
        <v>-2639.816599999991</v>
      </c>
      <c r="CW95" s="34">
        <f t="shared" ref="CW95:CY95" si="1616">CW96+CW97</f>
        <v>-2639.816599999991</v>
      </c>
      <c r="CX95" s="34">
        <f t="shared" si="1616"/>
        <v>0</v>
      </c>
      <c r="CY95" s="34">
        <f t="shared" si="1616"/>
        <v>0</v>
      </c>
      <c r="CZ95" s="34">
        <f t="shared" si="1350"/>
        <v>-2875.6651999999922</v>
      </c>
      <c r="DA95" s="34">
        <f t="shared" ref="DA95:DC95" si="1617">DA96+DA97</f>
        <v>-2875.6651999999922</v>
      </c>
      <c r="DB95" s="34">
        <f t="shared" si="1617"/>
        <v>0</v>
      </c>
      <c r="DC95" s="34">
        <f t="shared" si="1617"/>
        <v>0</v>
      </c>
      <c r="DD95" s="34">
        <f t="shared" si="1352"/>
        <v>-3545.3820000000123</v>
      </c>
      <c r="DE95" s="34">
        <f t="shared" ref="DE95:DG95" si="1618">DE96+DE97</f>
        <v>-3545.3820000000123</v>
      </c>
      <c r="DF95" s="34">
        <f t="shared" si="1618"/>
        <v>0</v>
      </c>
      <c r="DG95" s="34">
        <f t="shared" si="1618"/>
        <v>0</v>
      </c>
      <c r="DH95" s="34">
        <f t="shared" si="1354"/>
        <v>3759.5104000000174</v>
      </c>
      <c r="DI95" s="34">
        <f t="shared" ref="DI95:DK95" si="1619">DI96+DI97</f>
        <v>3759.5104000000174</v>
      </c>
      <c r="DJ95" s="34">
        <f t="shared" si="1619"/>
        <v>0</v>
      </c>
      <c r="DK95" s="34">
        <f t="shared" si="1619"/>
        <v>0</v>
      </c>
      <c r="DL95" s="34">
        <f t="shared" si="1356"/>
        <v>11015.504099999986</v>
      </c>
      <c r="DM95" s="34">
        <f t="shared" ref="DM95:DO95" si="1620">DM96+DM97</f>
        <v>11015.504099999986</v>
      </c>
      <c r="DN95" s="34">
        <f t="shared" si="1620"/>
        <v>0</v>
      </c>
      <c r="DO95" s="34">
        <f t="shared" si="1620"/>
        <v>0</v>
      </c>
      <c r="DP95" s="34">
        <f t="shared" si="1358"/>
        <v>-1287.2145999999977</v>
      </c>
      <c r="DQ95" s="34">
        <f t="shared" ref="DQ95:DS95" si="1621">DQ96+DQ97</f>
        <v>-1140.9400999999978</v>
      </c>
      <c r="DR95" s="34">
        <f t="shared" si="1621"/>
        <v>0</v>
      </c>
      <c r="DS95" s="34">
        <f t="shared" si="1621"/>
        <v>-146.27449999999999</v>
      </c>
      <c r="DT95" s="34">
        <f t="shared" si="1360"/>
        <v>38940.957500000011</v>
      </c>
      <c r="DU95" s="34">
        <f t="shared" ref="DU95:DW95" si="1622">DU96+DU97</f>
        <v>40514.997493490009</v>
      </c>
      <c r="DV95" s="34">
        <f t="shared" si="1622"/>
        <v>0</v>
      </c>
      <c r="DW95" s="34">
        <f t="shared" si="1622"/>
        <v>-1574.0399934899999</v>
      </c>
      <c r="DX95" s="34">
        <f t="shared" si="1362"/>
        <v>2157.5470000000114</v>
      </c>
      <c r="DY95" s="34">
        <f t="shared" ref="DY95:EA95" si="1623">DY96+DY97</f>
        <v>2157.5470000000114</v>
      </c>
      <c r="DZ95" s="34">
        <f t="shared" si="1623"/>
        <v>0</v>
      </c>
      <c r="EA95" s="34">
        <f t="shared" si="1623"/>
        <v>0</v>
      </c>
      <c r="EB95" s="34">
        <f t="shared" si="1364"/>
        <v>-292.54939999999715</v>
      </c>
      <c r="EC95" s="34">
        <f t="shared" ref="EC95:EE95" si="1624">EC96+EC97</f>
        <v>511.95980000000293</v>
      </c>
      <c r="ED95" s="34">
        <f t="shared" si="1624"/>
        <v>0</v>
      </c>
      <c r="EE95" s="34">
        <f t="shared" si="1624"/>
        <v>-804.50920000000008</v>
      </c>
      <c r="EF95" s="34">
        <f t="shared" si="1366"/>
        <v>146.27379999999562</v>
      </c>
      <c r="EG95" s="34">
        <f t="shared" ref="EG95:EI95" si="1625">EG96+EG97</f>
        <v>146.27379999999562</v>
      </c>
      <c r="EH95" s="34">
        <f t="shared" si="1625"/>
        <v>0</v>
      </c>
      <c r="EI95" s="34">
        <f t="shared" si="1625"/>
        <v>0</v>
      </c>
      <c r="EJ95" s="34">
        <f t="shared" si="1368"/>
        <v>-1389.6069999999961</v>
      </c>
      <c r="EK95" s="34">
        <f t="shared" ref="EK95:EM95" si="1626">EK96+EK97</f>
        <v>-914.215199999996</v>
      </c>
      <c r="EL95" s="34">
        <f t="shared" si="1626"/>
        <v>0</v>
      </c>
      <c r="EM95" s="34">
        <f t="shared" si="1626"/>
        <v>-475.39180000000005</v>
      </c>
      <c r="EN95" s="34">
        <f t="shared" si="1370"/>
        <v>13803.20719999995</v>
      </c>
      <c r="EO95" s="34">
        <f t="shared" ref="EO95:EQ95" si="1627">EO96+EO97</f>
        <v>9521.6916499999497</v>
      </c>
      <c r="EP95" s="34">
        <f t="shared" si="1627"/>
        <v>0</v>
      </c>
      <c r="EQ95" s="34">
        <f t="shared" si="1627"/>
        <v>4281.5155500000001</v>
      </c>
      <c r="ER95" s="34">
        <f t="shared" si="1372"/>
        <v>6336.3998000000065</v>
      </c>
      <c r="ES95" s="34">
        <f t="shared" ref="ES95:EU95" si="1628">ES96+ES97</f>
        <v>6336.3998000000065</v>
      </c>
      <c r="ET95" s="34">
        <f t="shared" si="1628"/>
        <v>0</v>
      </c>
      <c r="EU95" s="34">
        <f t="shared" si="1628"/>
        <v>0</v>
      </c>
      <c r="EV95" s="34">
        <f t="shared" si="1374"/>
        <v>6934.1414000000177</v>
      </c>
      <c r="EW95" s="34">
        <f t="shared" ref="EW95:EY95" si="1629">EW96+EW97</f>
        <v>6934.1414000000177</v>
      </c>
      <c r="EX95" s="34">
        <f t="shared" si="1629"/>
        <v>0</v>
      </c>
      <c r="EY95" s="34">
        <f t="shared" si="1629"/>
        <v>0</v>
      </c>
      <c r="EZ95" s="34">
        <f t="shared" si="1376"/>
        <v>-19377.222399999977</v>
      </c>
      <c r="FA95" s="34">
        <f t="shared" ref="FA95:FC95" si="1630">FA96+FA97</f>
        <v>4566.9338607200225</v>
      </c>
      <c r="FB95" s="34">
        <f t="shared" si="1630"/>
        <v>0</v>
      </c>
      <c r="FC95" s="34">
        <f t="shared" si="1630"/>
        <v>-23944.156260719999</v>
      </c>
      <c r="FD95" s="34">
        <f t="shared" si="1378"/>
        <v>5628.5931999999366</v>
      </c>
      <c r="FE95" s="34">
        <f t="shared" ref="FE95:FG95" si="1631">FE96+FE97</f>
        <v>2354.0978126999362</v>
      </c>
      <c r="FF95" s="34">
        <f t="shared" si="1631"/>
        <v>0</v>
      </c>
      <c r="FG95" s="34">
        <f t="shared" si="1631"/>
        <v>3274.4953873000004</v>
      </c>
      <c r="FH95" s="34">
        <f t="shared" si="1380"/>
        <v>0</v>
      </c>
      <c r="FI95" s="34">
        <f t="shared" ref="FI95:FK95" si="1632">FI96+FI97</f>
        <v>0</v>
      </c>
      <c r="FJ95" s="34">
        <f t="shared" si="1632"/>
        <v>0</v>
      </c>
      <c r="FK95" s="34">
        <f t="shared" si="1632"/>
        <v>0</v>
      </c>
    </row>
    <row r="96" spans="1:167" s="10" customFormat="1" x14ac:dyDescent="0.2">
      <c r="A96" s="68" t="s">
        <v>130</v>
      </c>
      <c r="B96" s="87" t="s">
        <v>130</v>
      </c>
      <c r="C96" s="89" t="s">
        <v>25</v>
      </c>
      <c r="D96" s="34">
        <f t="shared" si="1383"/>
        <v>0</v>
      </c>
      <c r="E96" s="34">
        <f>'[2]1.10'!LQ96</f>
        <v>0</v>
      </c>
      <c r="F96" s="34">
        <f>'[2]1.10'!LR96</f>
        <v>0</v>
      </c>
      <c r="G96" s="34">
        <f>'[2]1.10'!LS96</f>
        <v>0</v>
      </c>
      <c r="H96" s="34">
        <f t="shared" si="1302"/>
        <v>0</v>
      </c>
      <c r="I96" s="34">
        <f>'[2]1.10'!LU96</f>
        <v>0</v>
      </c>
      <c r="J96" s="34">
        <f>'[2]1.10'!LV96</f>
        <v>0</v>
      </c>
      <c r="K96" s="34">
        <f>'[2]1.10'!LW96</f>
        <v>0</v>
      </c>
      <c r="L96" s="34">
        <f t="shared" si="1304"/>
        <v>0</v>
      </c>
      <c r="M96" s="34">
        <f>'[2]1.10'!LY96</f>
        <v>0</v>
      </c>
      <c r="N96" s="34">
        <f>'[2]1.10'!LZ96</f>
        <v>0</v>
      </c>
      <c r="O96" s="34">
        <f>'[2]1.10'!MA96</f>
        <v>0</v>
      </c>
      <c r="P96" s="34">
        <f t="shared" si="1306"/>
        <v>0</v>
      </c>
      <c r="Q96" s="34">
        <f>'[2]1.10'!MC96</f>
        <v>0</v>
      </c>
      <c r="R96" s="34">
        <f>'[2]1.10'!MD96</f>
        <v>0</v>
      </c>
      <c r="S96" s="34">
        <f>'[2]1.10'!ME96</f>
        <v>0</v>
      </c>
      <c r="T96" s="34">
        <f t="shared" si="1308"/>
        <v>0</v>
      </c>
      <c r="U96" s="34">
        <f>'[2]1.10'!MG96</f>
        <v>0</v>
      </c>
      <c r="V96" s="34">
        <f>'[2]1.10'!MH96</f>
        <v>0</v>
      </c>
      <c r="W96" s="34">
        <f>'[2]1.10'!MI96</f>
        <v>0</v>
      </c>
      <c r="X96" s="34">
        <f t="shared" si="1310"/>
        <v>-3.100363999999999</v>
      </c>
      <c r="Y96" s="34">
        <f>'[2]1.10'!MK96</f>
        <v>-3.100363999999999</v>
      </c>
      <c r="Z96" s="34">
        <f>'[2]1.10'!ML96</f>
        <v>0</v>
      </c>
      <c r="AA96" s="34">
        <f>'[2]1.10'!MM96</f>
        <v>0</v>
      </c>
      <c r="AB96" s="34">
        <f t="shared" si="1312"/>
        <v>4.2298799999999943</v>
      </c>
      <c r="AC96" s="34">
        <f>'[2]1.10'!MO96</f>
        <v>4.2298799999999943</v>
      </c>
      <c r="AD96" s="34">
        <f>'[2]1.10'!MP96</f>
        <v>0</v>
      </c>
      <c r="AE96" s="34">
        <f>'[2]1.10'!MQ96</f>
        <v>0</v>
      </c>
      <c r="AF96" s="34">
        <f t="shared" si="1314"/>
        <v>5.1159159999999986</v>
      </c>
      <c r="AG96" s="34">
        <f>'[2]1.10'!MS96</f>
        <v>5.1159159999999986</v>
      </c>
      <c r="AH96" s="34">
        <f>'[2]1.10'!MT96</f>
        <v>0</v>
      </c>
      <c r="AI96" s="34">
        <f>'[2]1.10'!MU96</f>
        <v>0</v>
      </c>
      <c r="AJ96" s="34">
        <f t="shared" si="1316"/>
        <v>-0.8592000000000013</v>
      </c>
      <c r="AK96" s="34">
        <f>'[2]1.10'!MW96</f>
        <v>-0.8592000000000013</v>
      </c>
      <c r="AL96" s="34">
        <f>'[2]1.10'!MX96</f>
        <v>0</v>
      </c>
      <c r="AM96" s="34">
        <f>'[2]1.10'!MY96</f>
        <v>0</v>
      </c>
      <c r="AN96" s="34">
        <f t="shared" si="1318"/>
        <v>-107.90423199999999</v>
      </c>
      <c r="AO96" s="34">
        <f>'[2]1.10'!NA96</f>
        <v>-2.0517276444444121</v>
      </c>
      <c r="AP96" s="34">
        <f>'[2]1.10'!NB96</f>
        <v>0</v>
      </c>
      <c r="AQ96" s="34">
        <f>'[2]1.10'!NC96</f>
        <v>-105.85250435555558</v>
      </c>
      <c r="AR96" s="34">
        <f t="shared" si="1320"/>
        <v>0</v>
      </c>
      <c r="AS96" s="34">
        <f>'[2]1.10'!NE96</f>
        <v>0</v>
      </c>
      <c r="AT96" s="34">
        <f>'[2]1.10'!NF96</f>
        <v>0</v>
      </c>
      <c r="AU96" s="34">
        <f>'[2]1.10'!NG96</f>
        <v>0</v>
      </c>
      <c r="AV96" s="34">
        <f t="shared" si="1322"/>
        <v>0</v>
      </c>
      <c r="AW96" s="34">
        <f>'[2]1.10'!NI96</f>
        <v>0</v>
      </c>
      <c r="AX96" s="34">
        <f>'[2]1.10'!NJ96</f>
        <v>0</v>
      </c>
      <c r="AY96" s="34">
        <f>'[2]1.10'!NK96</f>
        <v>0</v>
      </c>
      <c r="AZ96" s="34">
        <f t="shared" si="1324"/>
        <v>0</v>
      </c>
      <c r="BA96" s="34">
        <f>'[2]1.10'!NM96</f>
        <v>0</v>
      </c>
      <c r="BB96" s="34">
        <f>'[2]1.10'!NN96</f>
        <v>0</v>
      </c>
      <c r="BC96" s="34">
        <f>'[2]1.10'!NO96</f>
        <v>0</v>
      </c>
      <c r="BD96" s="34">
        <f t="shared" si="1326"/>
        <v>0</v>
      </c>
      <c r="BE96" s="34">
        <f>'[2]1.10'!NQ96</f>
        <v>0</v>
      </c>
      <c r="BF96" s="34">
        <f>'[2]1.10'!NR96</f>
        <v>0</v>
      </c>
      <c r="BG96" s="34">
        <f>'[2]1.10'!NS96</f>
        <v>0</v>
      </c>
      <c r="BH96" s="34">
        <f t="shared" si="1328"/>
        <v>0</v>
      </c>
      <c r="BI96" s="34">
        <f>'[2]1.10'!NU96</f>
        <v>0</v>
      </c>
      <c r="BJ96" s="34">
        <f>'[2]1.10'!NV96</f>
        <v>0</v>
      </c>
      <c r="BK96" s="34">
        <f>'[2]1.10'!NW96</f>
        <v>0</v>
      </c>
      <c r="BL96" s="34">
        <f t="shared" si="1330"/>
        <v>0</v>
      </c>
      <c r="BM96" s="34">
        <f>'[2]1.10'!NY96</f>
        <v>0</v>
      </c>
      <c r="BN96" s="34">
        <f>'[2]1.10'!NZ96</f>
        <v>0</v>
      </c>
      <c r="BO96" s="34">
        <f>'[2]1.10'!OA96</f>
        <v>0</v>
      </c>
      <c r="BP96" s="34">
        <f t="shared" si="1332"/>
        <v>0</v>
      </c>
      <c r="BQ96" s="34">
        <f>'[2]1.10'!OC96</f>
        <v>0</v>
      </c>
      <c r="BR96" s="34">
        <f>'[2]1.10'!OD96</f>
        <v>0</v>
      </c>
      <c r="BS96" s="34">
        <f>'[2]1.10'!OE96</f>
        <v>0</v>
      </c>
      <c r="BT96" s="34">
        <f t="shared" si="1334"/>
        <v>0</v>
      </c>
      <c r="BU96" s="34">
        <f>'[2]1.10'!OG96</f>
        <v>0</v>
      </c>
      <c r="BV96" s="34">
        <f>'[2]1.10'!OH96</f>
        <v>0</v>
      </c>
      <c r="BW96" s="34">
        <f>'[2]1.10'!OI96</f>
        <v>0</v>
      </c>
      <c r="BX96" s="34">
        <f t="shared" si="1336"/>
        <v>0</v>
      </c>
      <c r="BY96" s="34">
        <f>'[2]1.10'!OK96</f>
        <v>0</v>
      </c>
      <c r="BZ96" s="34">
        <f>'[2]1.10'!OL96</f>
        <v>0</v>
      </c>
      <c r="CA96" s="34">
        <f>'[2]1.10'!OM96</f>
        <v>0</v>
      </c>
      <c r="CB96" s="34">
        <f t="shared" si="1338"/>
        <v>0</v>
      </c>
      <c r="CC96" s="34">
        <f>'[2]1.10'!OO96</f>
        <v>0</v>
      </c>
      <c r="CD96" s="34">
        <f>'[2]1.10'!OP96</f>
        <v>0</v>
      </c>
      <c r="CE96" s="34">
        <f>'[2]1.10'!OQ96</f>
        <v>0</v>
      </c>
      <c r="CF96" s="34">
        <f t="shared" si="1340"/>
        <v>0</v>
      </c>
      <c r="CG96" s="34">
        <f>'[2]1.10'!OS96</f>
        <v>0</v>
      </c>
      <c r="CH96" s="34">
        <f>'[2]1.10'!OT96</f>
        <v>0</v>
      </c>
      <c r="CI96" s="34">
        <f>'[2]1.10'!OU96</f>
        <v>0</v>
      </c>
      <c r="CJ96" s="34">
        <f t="shared" si="1342"/>
        <v>0</v>
      </c>
      <c r="CK96" s="34">
        <f>'[2]1.10'!OW96</f>
        <v>0</v>
      </c>
      <c r="CL96" s="34">
        <f>'[2]1.10'!OX96</f>
        <v>0</v>
      </c>
      <c r="CM96" s="34">
        <f>'[2]1.10'!OY96</f>
        <v>0</v>
      </c>
      <c r="CN96" s="34">
        <f t="shared" si="1344"/>
        <v>0</v>
      </c>
      <c r="CO96" s="34">
        <f>'[2]1.10'!PA96</f>
        <v>0</v>
      </c>
      <c r="CP96" s="34">
        <f>'[2]1.10'!PB96</f>
        <v>0</v>
      </c>
      <c r="CQ96" s="34">
        <f>'[2]1.10'!PC96</f>
        <v>0</v>
      </c>
      <c r="CR96" s="34">
        <f t="shared" si="1346"/>
        <v>0</v>
      </c>
      <c r="CS96" s="34">
        <f>'[2]1.10'!PE96</f>
        <v>0</v>
      </c>
      <c r="CT96" s="34">
        <f>'[2]1.10'!PF96</f>
        <v>0</v>
      </c>
      <c r="CU96" s="34">
        <f>'[2]1.10'!PG96</f>
        <v>0</v>
      </c>
      <c r="CV96" s="34">
        <f t="shared" si="1348"/>
        <v>0</v>
      </c>
      <c r="CW96" s="34">
        <f>'[2]1.10'!PI96</f>
        <v>0</v>
      </c>
      <c r="CX96" s="34">
        <f>'[2]1.10'!PJ96</f>
        <v>0</v>
      </c>
      <c r="CY96" s="34">
        <f>'[2]1.10'!PK96</f>
        <v>0</v>
      </c>
      <c r="CZ96" s="34">
        <f t="shared" si="1350"/>
        <v>0</v>
      </c>
      <c r="DA96" s="34">
        <f>'[2]1.10'!PM96</f>
        <v>0</v>
      </c>
      <c r="DB96" s="34">
        <f>'[2]1.10'!PN96</f>
        <v>0</v>
      </c>
      <c r="DC96" s="34">
        <f>'[2]1.10'!PO96</f>
        <v>0</v>
      </c>
      <c r="DD96" s="34">
        <f t="shared" si="1352"/>
        <v>0</v>
      </c>
      <c r="DE96" s="34">
        <f>'[2]1.10'!PQ96</f>
        <v>0</v>
      </c>
      <c r="DF96" s="34">
        <f>'[2]1.10'!PR96</f>
        <v>0</v>
      </c>
      <c r="DG96" s="34">
        <f>'[2]1.10'!PS96</f>
        <v>0</v>
      </c>
      <c r="DH96" s="34">
        <f t="shared" si="1354"/>
        <v>0</v>
      </c>
      <c r="DI96" s="34">
        <f>'[2]1.10'!PU96</f>
        <v>0</v>
      </c>
      <c r="DJ96" s="34">
        <f>'[2]1.10'!PV96</f>
        <v>0</v>
      </c>
      <c r="DK96" s="34">
        <f>'[2]1.10'!PW96</f>
        <v>0</v>
      </c>
      <c r="DL96" s="34">
        <f t="shared" si="1356"/>
        <v>0</v>
      </c>
      <c r="DM96" s="34">
        <f>'[2]1.10'!PY96</f>
        <v>0</v>
      </c>
      <c r="DN96" s="34">
        <f>'[2]1.10'!PZ96</f>
        <v>0</v>
      </c>
      <c r="DO96" s="34">
        <f>'[2]1.10'!QA96</f>
        <v>0</v>
      </c>
      <c r="DP96" s="34">
        <f t="shared" si="1358"/>
        <v>0</v>
      </c>
      <c r="DQ96" s="34">
        <f>'[2]1.10'!QC96</f>
        <v>0</v>
      </c>
      <c r="DR96" s="34">
        <f>'[2]1.10'!QD96</f>
        <v>0</v>
      </c>
      <c r="DS96" s="34">
        <f>'[2]1.10'!QE96</f>
        <v>0</v>
      </c>
      <c r="DT96" s="34">
        <f t="shared" si="1360"/>
        <v>0</v>
      </c>
      <c r="DU96" s="34">
        <f>'[2]1.10'!QG96</f>
        <v>0</v>
      </c>
      <c r="DV96" s="34">
        <f>'[2]1.10'!QH96</f>
        <v>0</v>
      </c>
      <c r="DW96" s="34">
        <f>'[2]1.10'!QI96</f>
        <v>0</v>
      </c>
      <c r="DX96" s="34">
        <f t="shared" si="1362"/>
        <v>0</v>
      </c>
      <c r="DY96" s="34">
        <f>'[2]1.10'!QK96</f>
        <v>0</v>
      </c>
      <c r="DZ96" s="34">
        <f>'[2]1.10'!QL96</f>
        <v>0</v>
      </c>
      <c r="EA96" s="34">
        <f>'[2]1.10'!QM96</f>
        <v>0</v>
      </c>
      <c r="EB96" s="34">
        <f t="shared" si="1364"/>
        <v>0</v>
      </c>
      <c r="EC96" s="34">
        <f>'[2]1.10'!QO96</f>
        <v>0</v>
      </c>
      <c r="ED96" s="34">
        <f>'[2]1.10'!QP96</f>
        <v>0</v>
      </c>
      <c r="EE96" s="34">
        <f>'[2]1.10'!QQ96</f>
        <v>0</v>
      </c>
      <c r="EF96" s="34">
        <f t="shared" si="1366"/>
        <v>0</v>
      </c>
      <c r="EG96" s="34">
        <f>'[2]1.10'!QS96</f>
        <v>0</v>
      </c>
      <c r="EH96" s="34">
        <f>'[2]1.10'!QT96</f>
        <v>0</v>
      </c>
      <c r="EI96" s="34">
        <f>'[2]1.10'!QU96</f>
        <v>0</v>
      </c>
      <c r="EJ96" s="34">
        <f t="shared" si="1368"/>
        <v>0</v>
      </c>
      <c r="EK96" s="34">
        <f>'[2]1.10'!QW96</f>
        <v>0</v>
      </c>
      <c r="EL96" s="34">
        <f>'[2]1.10'!QX96</f>
        <v>0</v>
      </c>
      <c r="EM96" s="34">
        <f>'[2]1.10'!QY96</f>
        <v>0</v>
      </c>
      <c r="EN96" s="34">
        <f t="shared" si="1370"/>
        <v>0</v>
      </c>
      <c r="EO96" s="34">
        <f>'[2]1.10'!RA96</f>
        <v>0</v>
      </c>
      <c r="EP96" s="34">
        <f>'[2]1.10'!RB96</f>
        <v>0</v>
      </c>
      <c r="EQ96" s="34">
        <f>'[2]1.10'!RC96</f>
        <v>0</v>
      </c>
      <c r="ER96" s="34">
        <f t="shared" si="1372"/>
        <v>0</v>
      </c>
      <c r="ES96" s="34">
        <f>'[2]1.10'!RE96</f>
        <v>0</v>
      </c>
      <c r="ET96" s="34">
        <f>'[2]1.10'!RF96</f>
        <v>0</v>
      </c>
      <c r="EU96" s="34">
        <f>'[2]1.10'!RG96</f>
        <v>0</v>
      </c>
      <c r="EV96" s="34">
        <f t="shared" si="1374"/>
        <v>0</v>
      </c>
      <c r="EW96" s="34">
        <f>'[2]1.10'!RI96</f>
        <v>0</v>
      </c>
      <c r="EX96" s="34">
        <f>'[2]1.10'!RJ96</f>
        <v>0</v>
      </c>
      <c r="EY96" s="34">
        <f>'[2]1.10'!RK96</f>
        <v>0</v>
      </c>
      <c r="EZ96" s="34">
        <f t="shared" si="1376"/>
        <v>0</v>
      </c>
      <c r="FA96" s="34">
        <f>'[2]1.10'!RM96</f>
        <v>0</v>
      </c>
      <c r="FB96" s="34">
        <f>'[2]1.10'!RN96</f>
        <v>0</v>
      </c>
      <c r="FC96" s="34">
        <f>'[2]1.10'!RO96</f>
        <v>0</v>
      </c>
      <c r="FD96" s="34">
        <f t="shared" si="1378"/>
        <v>0</v>
      </c>
      <c r="FE96" s="34">
        <f>'[2]1.10'!RQ96</f>
        <v>0</v>
      </c>
      <c r="FF96" s="34">
        <f>'[2]1.10'!RR96</f>
        <v>0</v>
      </c>
      <c r="FG96" s="34">
        <f>'[2]1.10'!RS96</f>
        <v>0</v>
      </c>
      <c r="FH96" s="34">
        <f t="shared" si="1380"/>
        <v>0</v>
      </c>
      <c r="FI96" s="34">
        <f>'[2]1.10'!RU96</f>
        <v>0</v>
      </c>
      <c r="FJ96" s="34">
        <f>'[2]1.10'!RV96</f>
        <v>0</v>
      </c>
      <c r="FK96" s="34">
        <f>'[2]1.10'!RW96</f>
        <v>0</v>
      </c>
    </row>
    <row r="97" spans="1:167" s="10" customFormat="1" x14ac:dyDescent="0.2">
      <c r="A97" s="68" t="s">
        <v>131</v>
      </c>
      <c r="B97" s="87" t="s">
        <v>131</v>
      </c>
      <c r="C97" s="89" t="s">
        <v>56</v>
      </c>
      <c r="D97" s="34">
        <f t="shared" si="1383"/>
        <v>25812.553750999996</v>
      </c>
      <c r="E97" s="34">
        <f>'[2]1.10'!LQ97</f>
        <v>27528.371138406103</v>
      </c>
      <c r="F97" s="34">
        <f>'[2]1.10'!LR97</f>
        <v>0</v>
      </c>
      <c r="G97" s="34">
        <f>'[2]1.10'!LS97</f>
        <v>-1715.8173874061056</v>
      </c>
      <c r="H97" s="34">
        <f t="shared" si="1302"/>
        <v>-6872.1565209999844</v>
      </c>
      <c r="I97" s="34">
        <f>'[2]1.10'!LU97</f>
        <v>-8277.4036682885144</v>
      </c>
      <c r="J97" s="34">
        <f>'[2]1.10'!LV97</f>
        <v>0</v>
      </c>
      <c r="K97" s="34">
        <f>'[2]1.10'!LW97</f>
        <v>1405.2471472885302</v>
      </c>
      <c r="L97" s="34">
        <f t="shared" si="1304"/>
        <v>564.48835399998416</v>
      </c>
      <c r="M97" s="34">
        <f>'[2]1.10'!LY97</f>
        <v>1759.2287821290165</v>
      </c>
      <c r="N97" s="34">
        <f>'[2]1.10'!LZ97</f>
        <v>0</v>
      </c>
      <c r="O97" s="34">
        <f>'[2]1.10'!MA97</f>
        <v>-1194.7404281290324</v>
      </c>
      <c r="P97" s="34">
        <f t="shared" si="1306"/>
        <v>-36555.137354999992</v>
      </c>
      <c r="Q97" s="34">
        <f>'[2]1.10'!MC97</f>
        <v>6204.8954156139953</v>
      </c>
      <c r="R97" s="34">
        <f>'[2]1.10'!MD97</f>
        <v>0</v>
      </c>
      <c r="S97" s="34">
        <f>'[2]1.10'!ME97</f>
        <v>-42760.032770613987</v>
      </c>
      <c r="T97" s="34">
        <f t="shared" si="1308"/>
        <v>3132.9869309999999</v>
      </c>
      <c r="U97" s="34">
        <f>'[2]1.10'!MG97</f>
        <v>3441.0225586662959</v>
      </c>
      <c r="V97" s="34">
        <f>'[2]1.10'!MH97</f>
        <v>0</v>
      </c>
      <c r="W97" s="34">
        <f>'[2]1.10'!MI97</f>
        <v>-308.03562766629591</v>
      </c>
      <c r="X97" s="34">
        <f t="shared" si="1310"/>
        <v>-1875.2430589999985</v>
      </c>
      <c r="Y97" s="34">
        <f>'[2]1.10'!MK97</f>
        <v>-2102.6050081516114</v>
      </c>
      <c r="Z97" s="34">
        <f>'[2]1.10'!ML97</f>
        <v>0</v>
      </c>
      <c r="AA97" s="34">
        <f>'[2]1.10'!MM97</f>
        <v>227.36194915161292</v>
      </c>
      <c r="AB97" s="34">
        <f t="shared" si="1312"/>
        <v>1423.2519029999978</v>
      </c>
      <c r="AC97" s="34">
        <f>'[2]1.10'!MO97</f>
        <v>1600.9516919182774</v>
      </c>
      <c r="AD97" s="34">
        <f>'[2]1.10'!MP97</f>
        <v>0</v>
      </c>
      <c r="AE97" s="34">
        <f>'[2]1.10'!MQ97</f>
        <v>-177.69978891827955</v>
      </c>
      <c r="AF97" s="34">
        <f t="shared" si="1314"/>
        <v>1647.3376679999947</v>
      </c>
      <c r="AG97" s="34">
        <f>'[2]1.10'!MS97</f>
        <v>1828.5507166193495</v>
      </c>
      <c r="AH97" s="34">
        <f>'[2]1.10'!MT97</f>
        <v>0</v>
      </c>
      <c r="AI97" s="34">
        <f>'[2]1.10'!MU97</f>
        <v>-181.21304861935488</v>
      </c>
      <c r="AJ97" s="34">
        <f t="shared" si="1316"/>
        <v>-243.74554200000111</v>
      </c>
      <c r="AK97" s="34">
        <f>'[2]1.10'!MW97</f>
        <v>-270.80552379800417</v>
      </c>
      <c r="AL97" s="34">
        <f>'[2]1.10'!MX97</f>
        <v>0</v>
      </c>
      <c r="AM97" s="34">
        <f>'[2]1.10'!MY97</f>
        <v>27.059981798003069</v>
      </c>
      <c r="AN97" s="34">
        <f t="shared" si="1318"/>
        <v>-1171.1766320000015</v>
      </c>
      <c r="AO97" s="34">
        <f>'[2]1.10'!NA97</f>
        <v>-1329.9553885333348</v>
      </c>
      <c r="AP97" s="34">
        <f>'[2]1.10'!NB97</f>
        <v>0</v>
      </c>
      <c r="AQ97" s="34">
        <f>'[2]1.10'!NC97</f>
        <v>158.77875653333336</v>
      </c>
      <c r="AR97" s="34">
        <f t="shared" si="1320"/>
        <v>740.59695800000122</v>
      </c>
      <c r="AS97" s="34">
        <f>'[2]1.10'!NE97</f>
        <v>818.30349275000117</v>
      </c>
      <c r="AT97" s="34">
        <f>'[2]1.10'!NF97</f>
        <v>0</v>
      </c>
      <c r="AU97" s="34">
        <f>'[2]1.10'!NG97</f>
        <v>-77.706534750000003</v>
      </c>
      <c r="AV97" s="34">
        <f t="shared" si="1322"/>
        <v>2617.4842190000054</v>
      </c>
      <c r="AW97" s="34">
        <f>'[2]1.10'!NI97</f>
        <v>2833.1776342173966</v>
      </c>
      <c r="AX97" s="34">
        <f>'[2]1.10'!NJ97</f>
        <v>0</v>
      </c>
      <c r="AY97" s="34">
        <f>'[2]1.10'!NK97</f>
        <v>-215.69341521739119</v>
      </c>
      <c r="AZ97" s="34">
        <f t="shared" si="1324"/>
        <v>-2778.2747840000029</v>
      </c>
      <c r="BA97" s="34">
        <f>'[2]1.10'!NM97</f>
        <v>-2696.3137534333364</v>
      </c>
      <c r="BB97" s="34">
        <f>'[2]1.10'!NN97</f>
        <v>0</v>
      </c>
      <c r="BC97" s="34">
        <f>'[2]1.10'!NO97</f>
        <v>-81.961030566666608</v>
      </c>
      <c r="BD97" s="34">
        <f t="shared" si="1326"/>
        <v>-1229.3008049999921</v>
      </c>
      <c r="BE97" s="34">
        <f>'[2]1.10'!NQ97</f>
        <v>-888.98144314284991</v>
      </c>
      <c r="BF97" s="34">
        <f>'[2]1.10'!NR97</f>
        <v>0</v>
      </c>
      <c r="BG97" s="34">
        <f>'[2]1.10'!NS97</f>
        <v>-340.31936185714216</v>
      </c>
      <c r="BH97" s="34">
        <f t="shared" si="1328"/>
        <v>4029.4934179999987</v>
      </c>
      <c r="BI97" s="34">
        <f>'[2]1.10'!NU97</f>
        <v>4029.4934179999987</v>
      </c>
      <c r="BJ97" s="34">
        <f>'[2]1.10'!NV97</f>
        <v>0</v>
      </c>
      <c r="BK97" s="34">
        <f>'[2]1.10'!NW97</f>
        <v>0</v>
      </c>
      <c r="BL97" s="34">
        <f t="shared" si="1330"/>
        <v>-757.30191200000445</v>
      </c>
      <c r="BM97" s="34">
        <f>'[2]1.10'!NY97</f>
        <v>-1176.55469988044</v>
      </c>
      <c r="BN97" s="34">
        <f>'[2]1.10'!NZ97</f>
        <v>0</v>
      </c>
      <c r="BO97" s="34">
        <f>'[2]1.10'!OA97</f>
        <v>419.25278788043551</v>
      </c>
      <c r="BP97" s="34">
        <f t="shared" si="1332"/>
        <v>-922.30628100000285</v>
      </c>
      <c r="BQ97" s="34">
        <f>'[2]1.10'!OC97</f>
        <v>-922.30628100000285</v>
      </c>
      <c r="BR97" s="34">
        <f>'[2]1.10'!OD97</f>
        <v>0</v>
      </c>
      <c r="BS97" s="34">
        <f>'[2]1.10'!OE97</f>
        <v>0</v>
      </c>
      <c r="BT97" s="34">
        <f t="shared" si="1334"/>
        <v>-2080.1626669999973</v>
      </c>
      <c r="BU97" s="34">
        <f>'[2]1.10'!OG97</f>
        <v>-1575.4950111428539</v>
      </c>
      <c r="BV97" s="34">
        <f>'[2]1.10'!OH97</f>
        <v>0</v>
      </c>
      <c r="BW97" s="34">
        <f>'[2]1.10'!OI97</f>
        <v>-504.66765585714336</v>
      </c>
      <c r="BX97" s="34">
        <f t="shared" si="1336"/>
        <v>-5852.8006119999918</v>
      </c>
      <c r="BY97" s="34">
        <f>'[2]1.10'!OK97</f>
        <v>-5903.3232298260791</v>
      </c>
      <c r="BZ97" s="34">
        <f>'[2]1.10'!OL97</f>
        <v>0</v>
      </c>
      <c r="CA97" s="34">
        <f>'[2]1.10'!OM97</f>
        <v>50.522617826087</v>
      </c>
      <c r="CB97" s="34">
        <f t="shared" si="1338"/>
        <v>-2051.008056000006</v>
      </c>
      <c r="CC97" s="34">
        <f>'[2]1.10'!OO97</f>
        <v>-1832.6629250217447</v>
      </c>
      <c r="CD97" s="34">
        <f>'[2]1.10'!OP97</f>
        <v>0</v>
      </c>
      <c r="CE97" s="34">
        <f>'[2]1.10'!OQ97</f>
        <v>-218.34513097826132</v>
      </c>
      <c r="CF97" s="34">
        <f t="shared" si="1340"/>
        <v>17908.287400000001</v>
      </c>
      <c r="CG97" s="34">
        <f>'[2]1.10'!OS97</f>
        <v>17908.287400000001</v>
      </c>
      <c r="CH97" s="34">
        <f>'[2]1.10'!OT97</f>
        <v>0</v>
      </c>
      <c r="CI97" s="34">
        <f>'[2]1.10'!OU97</f>
        <v>0</v>
      </c>
      <c r="CJ97" s="34">
        <f t="shared" si="1342"/>
        <v>-5442.77700000001</v>
      </c>
      <c r="CK97" s="34">
        <f>'[2]1.10'!OW97</f>
        <v>-5442.77700000001</v>
      </c>
      <c r="CL97" s="34">
        <f>'[2]1.10'!OX97</f>
        <v>0</v>
      </c>
      <c r="CM97" s="34">
        <f>'[2]1.10'!OY97</f>
        <v>0</v>
      </c>
      <c r="CN97" s="34">
        <f t="shared" si="1344"/>
        <v>7828.1260999999986</v>
      </c>
      <c r="CO97" s="34">
        <f>'[2]1.10'!PA97</f>
        <v>7828.1260999999986</v>
      </c>
      <c r="CP97" s="34">
        <f>'[2]1.10'!PB97</f>
        <v>0</v>
      </c>
      <c r="CQ97" s="34">
        <f>'[2]1.10'!PC97</f>
        <v>0</v>
      </c>
      <c r="CR97" s="34">
        <f t="shared" si="1346"/>
        <v>830.57970000000023</v>
      </c>
      <c r="CS97" s="34">
        <f>'[2]1.10'!PE97</f>
        <v>830.57970000000023</v>
      </c>
      <c r="CT97" s="34">
        <f>'[2]1.10'!PF97</f>
        <v>0</v>
      </c>
      <c r="CU97" s="34">
        <f>'[2]1.10'!PG97</f>
        <v>0</v>
      </c>
      <c r="CV97" s="34">
        <f t="shared" si="1348"/>
        <v>-2639.816599999991</v>
      </c>
      <c r="CW97" s="34">
        <f>'[2]1.10'!PI97</f>
        <v>-2639.816599999991</v>
      </c>
      <c r="CX97" s="34">
        <f>'[2]1.10'!PJ97</f>
        <v>0</v>
      </c>
      <c r="CY97" s="34">
        <f>'[2]1.10'!PK97</f>
        <v>0</v>
      </c>
      <c r="CZ97" s="34">
        <f t="shared" si="1350"/>
        <v>-2875.6651999999922</v>
      </c>
      <c r="DA97" s="34">
        <f>'[2]1.10'!PM97</f>
        <v>-2875.6651999999922</v>
      </c>
      <c r="DB97" s="34">
        <f>'[2]1.10'!PN97</f>
        <v>0</v>
      </c>
      <c r="DC97" s="34">
        <f>'[2]1.10'!PO97</f>
        <v>0</v>
      </c>
      <c r="DD97" s="34">
        <f t="shared" si="1352"/>
        <v>-3545.3820000000123</v>
      </c>
      <c r="DE97" s="34">
        <f>'[2]1.10'!PQ97</f>
        <v>-3545.3820000000123</v>
      </c>
      <c r="DF97" s="34">
        <f>'[2]1.10'!PR97</f>
        <v>0</v>
      </c>
      <c r="DG97" s="34">
        <f>'[2]1.10'!PS97</f>
        <v>0</v>
      </c>
      <c r="DH97" s="34">
        <f t="shared" si="1354"/>
        <v>3759.5104000000174</v>
      </c>
      <c r="DI97" s="34">
        <f>'[2]1.10'!PU97</f>
        <v>3759.5104000000174</v>
      </c>
      <c r="DJ97" s="34">
        <f>'[2]1.10'!PV97</f>
        <v>0</v>
      </c>
      <c r="DK97" s="34">
        <f>'[2]1.10'!PW97</f>
        <v>0</v>
      </c>
      <c r="DL97" s="34">
        <f t="shared" si="1356"/>
        <v>11015.504099999986</v>
      </c>
      <c r="DM97" s="34">
        <f>'[2]1.10'!PY97</f>
        <v>11015.504099999986</v>
      </c>
      <c r="DN97" s="34">
        <f>'[2]1.10'!PZ97</f>
        <v>0</v>
      </c>
      <c r="DO97" s="34">
        <f>'[2]1.10'!QA97</f>
        <v>0</v>
      </c>
      <c r="DP97" s="34">
        <f t="shared" si="1358"/>
        <v>-1287.2145999999977</v>
      </c>
      <c r="DQ97" s="34">
        <f>'[2]1.10'!QC97</f>
        <v>-1140.9400999999978</v>
      </c>
      <c r="DR97" s="34">
        <f>'[2]1.10'!QD97</f>
        <v>0</v>
      </c>
      <c r="DS97" s="34">
        <f>'[2]1.10'!QE97</f>
        <v>-146.27449999999999</v>
      </c>
      <c r="DT97" s="34">
        <f t="shared" si="1360"/>
        <v>38940.957500000011</v>
      </c>
      <c r="DU97" s="34">
        <f>'[2]1.10'!QG97</f>
        <v>40514.997493490009</v>
      </c>
      <c r="DV97" s="34">
        <f>'[2]1.10'!QH97</f>
        <v>0</v>
      </c>
      <c r="DW97" s="34">
        <f>'[2]1.10'!QI97</f>
        <v>-1574.0399934899999</v>
      </c>
      <c r="DX97" s="34">
        <f t="shared" si="1362"/>
        <v>2157.5470000000114</v>
      </c>
      <c r="DY97" s="34">
        <f>'[2]1.10'!QK97</f>
        <v>2157.5470000000114</v>
      </c>
      <c r="DZ97" s="34">
        <f>'[2]1.10'!QL97</f>
        <v>0</v>
      </c>
      <c r="EA97" s="34">
        <f>'[2]1.10'!QM97</f>
        <v>0</v>
      </c>
      <c r="EB97" s="34">
        <f t="shared" si="1364"/>
        <v>-292.54939999999715</v>
      </c>
      <c r="EC97" s="34">
        <f>'[2]1.10'!QO97</f>
        <v>511.95980000000293</v>
      </c>
      <c r="ED97" s="34">
        <f>'[2]1.10'!QP97</f>
        <v>0</v>
      </c>
      <c r="EE97" s="34">
        <f>'[2]1.10'!QQ97</f>
        <v>-804.50920000000008</v>
      </c>
      <c r="EF97" s="34">
        <f t="shared" si="1366"/>
        <v>146.27379999999562</v>
      </c>
      <c r="EG97" s="34">
        <f>'[2]1.10'!QS97</f>
        <v>146.27379999999562</v>
      </c>
      <c r="EH97" s="34">
        <f>'[2]1.10'!QT97</f>
        <v>0</v>
      </c>
      <c r="EI97" s="34">
        <f>'[2]1.10'!QU97</f>
        <v>0</v>
      </c>
      <c r="EJ97" s="34">
        <f t="shared" si="1368"/>
        <v>-1389.6069999999961</v>
      </c>
      <c r="EK97" s="34">
        <f>'[2]1.10'!QW97</f>
        <v>-914.215199999996</v>
      </c>
      <c r="EL97" s="34">
        <f>'[2]1.10'!QX97</f>
        <v>0</v>
      </c>
      <c r="EM97" s="34">
        <f>'[2]1.10'!QY97</f>
        <v>-475.39180000000005</v>
      </c>
      <c r="EN97" s="34">
        <f t="shared" si="1370"/>
        <v>13803.20719999995</v>
      </c>
      <c r="EO97" s="34">
        <f>'[2]1.10'!RA97</f>
        <v>9521.6916499999497</v>
      </c>
      <c r="EP97" s="34">
        <f>'[2]1.10'!RB97</f>
        <v>0</v>
      </c>
      <c r="EQ97" s="34">
        <f>'[2]1.10'!RC97</f>
        <v>4281.5155500000001</v>
      </c>
      <c r="ER97" s="34">
        <f t="shared" si="1372"/>
        <v>6336.3998000000065</v>
      </c>
      <c r="ES97" s="34">
        <f>'[2]1.10'!RE97</f>
        <v>6336.3998000000065</v>
      </c>
      <c r="ET97" s="34">
        <f>'[2]1.10'!RF97</f>
        <v>0</v>
      </c>
      <c r="EU97" s="34">
        <f>'[2]1.10'!RG97</f>
        <v>0</v>
      </c>
      <c r="EV97" s="34">
        <f t="shared" si="1374"/>
        <v>6934.1414000000177</v>
      </c>
      <c r="EW97" s="34">
        <f>'[2]1.10'!RI97</f>
        <v>6934.1414000000177</v>
      </c>
      <c r="EX97" s="34">
        <f>'[2]1.10'!RJ97</f>
        <v>0</v>
      </c>
      <c r="EY97" s="34">
        <f>'[2]1.10'!RK97</f>
        <v>0</v>
      </c>
      <c r="EZ97" s="34">
        <f t="shared" si="1376"/>
        <v>-19377.222399999977</v>
      </c>
      <c r="FA97" s="34">
        <f>'[2]1.10'!RM97</f>
        <v>4566.9338607200225</v>
      </c>
      <c r="FB97" s="34">
        <f>'[2]1.10'!RN97</f>
        <v>0</v>
      </c>
      <c r="FC97" s="34">
        <f>'[2]1.10'!RO97</f>
        <v>-23944.156260719999</v>
      </c>
      <c r="FD97" s="34">
        <f t="shared" si="1378"/>
        <v>5628.5931999999366</v>
      </c>
      <c r="FE97" s="34">
        <f>'[2]1.10'!RQ97</f>
        <v>2354.0978126999362</v>
      </c>
      <c r="FF97" s="34">
        <f>'[2]1.10'!RR97</f>
        <v>0</v>
      </c>
      <c r="FG97" s="34">
        <f>'[2]1.10'!RS97</f>
        <v>3274.4953873000004</v>
      </c>
      <c r="FH97" s="34">
        <f t="shared" si="1380"/>
        <v>0</v>
      </c>
      <c r="FI97" s="34">
        <f>'[2]1.10'!RU97</f>
        <v>0</v>
      </c>
      <c r="FJ97" s="34">
        <f>'[2]1.10'!RV97</f>
        <v>0</v>
      </c>
      <c r="FK97" s="34">
        <f>'[2]1.10'!RW97</f>
        <v>0</v>
      </c>
    </row>
    <row r="98" spans="1:167" s="10" customFormat="1" ht="24" x14ac:dyDescent="0.2">
      <c r="A98" s="68"/>
      <c r="B98" s="87"/>
      <c r="C98" s="44" t="s">
        <v>148</v>
      </c>
      <c r="D98" s="34">
        <f t="shared" si="1383"/>
        <v>0</v>
      </c>
      <c r="E98" s="34">
        <f t="shared" ref="E98:BO98" si="1633">E99</f>
        <v>0</v>
      </c>
      <c r="F98" s="34">
        <f t="shared" si="1633"/>
        <v>0</v>
      </c>
      <c r="G98" s="34">
        <f t="shared" si="1633"/>
        <v>0</v>
      </c>
      <c r="H98" s="34">
        <f t="shared" si="1302"/>
        <v>0</v>
      </c>
      <c r="I98" s="34">
        <f t="shared" si="1633"/>
        <v>0</v>
      </c>
      <c r="J98" s="34">
        <f t="shared" si="1633"/>
        <v>0</v>
      </c>
      <c r="K98" s="34">
        <f t="shared" si="1633"/>
        <v>0</v>
      </c>
      <c r="L98" s="34">
        <f t="shared" si="1304"/>
        <v>0</v>
      </c>
      <c r="M98" s="34">
        <f t="shared" si="1633"/>
        <v>0</v>
      </c>
      <c r="N98" s="34">
        <f t="shared" si="1633"/>
        <v>0</v>
      </c>
      <c r="O98" s="34">
        <f t="shared" si="1633"/>
        <v>0</v>
      </c>
      <c r="P98" s="34">
        <f t="shared" si="1306"/>
        <v>0</v>
      </c>
      <c r="Q98" s="34">
        <f t="shared" si="1633"/>
        <v>0</v>
      </c>
      <c r="R98" s="34">
        <f t="shared" si="1633"/>
        <v>0</v>
      </c>
      <c r="S98" s="34">
        <f t="shared" si="1633"/>
        <v>0</v>
      </c>
      <c r="T98" s="34">
        <f t="shared" si="1308"/>
        <v>0</v>
      </c>
      <c r="U98" s="34">
        <f t="shared" si="1633"/>
        <v>0</v>
      </c>
      <c r="V98" s="34">
        <f t="shared" si="1633"/>
        <v>0</v>
      </c>
      <c r="W98" s="34">
        <f t="shared" si="1633"/>
        <v>0</v>
      </c>
      <c r="X98" s="34">
        <f t="shared" si="1310"/>
        <v>0</v>
      </c>
      <c r="Y98" s="34">
        <f t="shared" si="1633"/>
        <v>0</v>
      </c>
      <c r="Z98" s="34">
        <f t="shared" si="1633"/>
        <v>0</v>
      </c>
      <c r="AA98" s="34">
        <f t="shared" si="1633"/>
        <v>0</v>
      </c>
      <c r="AB98" s="34">
        <f t="shared" si="1312"/>
        <v>0</v>
      </c>
      <c r="AC98" s="34">
        <f t="shared" si="1633"/>
        <v>0</v>
      </c>
      <c r="AD98" s="34">
        <f t="shared" si="1633"/>
        <v>0</v>
      </c>
      <c r="AE98" s="34">
        <f t="shared" si="1633"/>
        <v>0</v>
      </c>
      <c r="AF98" s="34">
        <f t="shared" si="1314"/>
        <v>0</v>
      </c>
      <c r="AG98" s="34">
        <f t="shared" si="1633"/>
        <v>0</v>
      </c>
      <c r="AH98" s="34">
        <f t="shared" si="1633"/>
        <v>0</v>
      </c>
      <c r="AI98" s="34">
        <f t="shared" si="1633"/>
        <v>0</v>
      </c>
      <c r="AJ98" s="34">
        <f t="shared" si="1316"/>
        <v>0</v>
      </c>
      <c r="AK98" s="34">
        <f t="shared" si="1633"/>
        <v>0</v>
      </c>
      <c r="AL98" s="34">
        <f t="shared" si="1633"/>
        <v>0</v>
      </c>
      <c r="AM98" s="34">
        <f t="shared" si="1633"/>
        <v>0</v>
      </c>
      <c r="AN98" s="34">
        <f t="shared" si="1318"/>
        <v>0</v>
      </c>
      <c r="AO98" s="34">
        <f t="shared" si="1633"/>
        <v>0</v>
      </c>
      <c r="AP98" s="34">
        <f t="shared" si="1633"/>
        <v>0</v>
      </c>
      <c r="AQ98" s="34">
        <f t="shared" si="1633"/>
        <v>0</v>
      </c>
      <c r="AR98" s="34">
        <f t="shared" si="1320"/>
        <v>0</v>
      </c>
      <c r="AS98" s="34">
        <f t="shared" si="1633"/>
        <v>0</v>
      </c>
      <c r="AT98" s="34">
        <f t="shared" si="1633"/>
        <v>0</v>
      </c>
      <c r="AU98" s="34">
        <f t="shared" si="1633"/>
        <v>0</v>
      </c>
      <c r="AV98" s="34">
        <f t="shared" si="1322"/>
        <v>0</v>
      </c>
      <c r="AW98" s="34">
        <f t="shared" si="1633"/>
        <v>0</v>
      </c>
      <c r="AX98" s="34">
        <f t="shared" si="1633"/>
        <v>0</v>
      </c>
      <c r="AY98" s="34">
        <f t="shared" si="1633"/>
        <v>0</v>
      </c>
      <c r="AZ98" s="34">
        <f t="shared" si="1324"/>
        <v>0</v>
      </c>
      <c r="BA98" s="34">
        <f t="shared" si="1633"/>
        <v>0</v>
      </c>
      <c r="BB98" s="34">
        <f t="shared" si="1633"/>
        <v>0</v>
      </c>
      <c r="BC98" s="34">
        <f t="shared" si="1633"/>
        <v>0</v>
      </c>
      <c r="BD98" s="34">
        <f t="shared" si="1326"/>
        <v>0</v>
      </c>
      <c r="BE98" s="34">
        <f t="shared" si="1633"/>
        <v>0</v>
      </c>
      <c r="BF98" s="34">
        <f t="shared" si="1633"/>
        <v>0</v>
      </c>
      <c r="BG98" s="34">
        <f t="shared" si="1633"/>
        <v>0</v>
      </c>
      <c r="BH98" s="34">
        <f t="shared" si="1328"/>
        <v>0</v>
      </c>
      <c r="BI98" s="34">
        <f t="shared" si="1633"/>
        <v>0</v>
      </c>
      <c r="BJ98" s="34">
        <f t="shared" si="1633"/>
        <v>0</v>
      </c>
      <c r="BK98" s="34">
        <f t="shared" si="1633"/>
        <v>0</v>
      </c>
      <c r="BL98" s="34">
        <f t="shared" si="1330"/>
        <v>0</v>
      </c>
      <c r="BM98" s="34">
        <f t="shared" si="1633"/>
        <v>0</v>
      </c>
      <c r="BN98" s="34">
        <f t="shared" si="1633"/>
        <v>0</v>
      </c>
      <c r="BO98" s="34">
        <f t="shared" si="1633"/>
        <v>0</v>
      </c>
      <c r="BP98" s="34">
        <f t="shared" si="1332"/>
        <v>0</v>
      </c>
      <c r="BQ98" s="34">
        <f t="shared" ref="BQ98:EA98" si="1634">BQ99</f>
        <v>0</v>
      </c>
      <c r="BR98" s="34">
        <f t="shared" si="1634"/>
        <v>0</v>
      </c>
      <c r="BS98" s="34">
        <f t="shared" si="1634"/>
        <v>0</v>
      </c>
      <c r="BT98" s="34">
        <f t="shared" si="1334"/>
        <v>0</v>
      </c>
      <c r="BU98" s="34">
        <f t="shared" si="1634"/>
        <v>0</v>
      </c>
      <c r="BV98" s="34">
        <f t="shared" si="1634"/>
        <v>0</v>
      </c>
      <c r="BW98" s="34">
        <f t="shared" si="1634"/>
        <v>0</v>
      </c>
      <c r="BX98" s="34">
        <f t="shared" si="1336"/>
        <v>0</v>
      </c>
      <c r="BY98" s="34">
        <f t="shared" si="1634"/>
        <v>0</v>
      </c>
      <c r="BZ98" s="34">
        <f t="shared" si="1634"/>
        <v>0</v>
      </c>
      <c r="CA98" s="34">
        <f t="shared" si="1634"/>
        <v>0</v>
      </c>
      <c r="CB98" s="34">
        <f t="shared" si="1338"/>
        <v>0</v>
      </c>
      <c r="CC98" s="34">
        <f t="shared" si="1634"/>
        <v>0</v>
      </c>
      <c r="CD98" s="34">
        <f t="shared" si="1634"/>
        <v>0</v>
      </c>
      <c r="CE98" s="34">
        <f t="shared" si="1634"/>
        <v>0</v>
      </c>
      <c r="CF98" s="34">
        <f t="shared" si="1340"/>
        <v>68357.813999999998</v>
      </c>
      <c r="CG98" s="34">
        <f t="shared" si="1634"/>
        <v>7329.8517230768484</v>
      </c>
      <c r="CH98" s="34">
        <f t="shared" si="1634"/>
        <v>61027.96227692315</v>
      </c>
      <c r="CI98" s="34">
        <f t="shared" si="1634"/>
        <v>0</v>
      </c>
      <c r="CJ98" s="34">
        <f t="shared" si="1342"/>
        <v>11638.709400000007</v>
      </c>
      <c r="CK98" s="34">
        <f t="shared" si="1634"/>
        <v>-3460.2301615384731</v>
      </c>
      <c r="CL98" s="34">
        <f t="shared" si="1634"/>
        <v>15098.93956153848</v>
      </c>
      <c r="CM98" s="34">
        <f t="shared" si="1634"/>
        <v>0</v>
      </c>
      <c r="CN98" s="34">
        <f t="shared" si="1344"/>
        <v>3577.3257999999951</v>
      </c>
      <c r="CO98" s="34">
        <f t="shared" si="1634"/>
        <v>4681.3099304347788</v>
      </c>
      <c r="CP98" s="34">
        <f t="shared" si="1634"/>
        <v>-1103.984130434784</v>
      </c>
      <c r="CQ98" s="34">
        <f t="shared" si="1634"/>
        <v>0</v>
      </c>
      <c r="CR98" s="34">
        <f t="shared" si="1346"/>
        <v>10680.487599999993</v>
      </c>
      <c r="CS98" s="34">
        <f t="shared" si="1634"/>
        <v>-61.283834782620033</v>
      </c>
      <c r="CT98" s="34">
        <f t="shared" si="1634"/>
        <v>10741.771434782613</v>
      </c>
      <c r="CU98" s="34">
        <f t="shared" si="1634"/>
        <v>0</v>
      </c>
      <c r="CV98" s="34">
        <f t="shared" si="1348"/>
        <v>-1394.3967999999877</v>
      </c>
      <c r="CW98" s="34">
        <f t="shared" si="1634"/>
        <v>-1170.6416266666542</v>
      </c>
      <c r="CX98" s="34">
        <f t="shared" si="1634"/>
        <v>-223.75517333333357</v>
      </c>
      <c r="CY98" s="34">
        <f t="shared" si="1634"/>
        <v>0</v>
      </c>
      <c r="CZ98" s="34">
        <f t="shared" si="1350"/>
        <v>10347.221699999995</v>
      </c>
      <c r="DA98" s="34">
        <f t="shared" si="1634"/>
        <v>-2317.0659626373872</v>
      </c>
      <c r="DB98" s="34">
        <f t="shared" si="1634"/>
        <v>12664.287662637382</v>
      </c>
      <c r="DC98" s="34">
        <f t="shared" si="1634"/>
        <v>0</v>
      </c>
      <c r="DD98" s="34">
        <f t="shared" si="1352"/>
        <v>-9384.8377000000037</v>
      </c>
      <c r="DE98" s="34">
        <f t="shared" si="1634"/>
        <v>-1984.3034336956489</v>
      </c>
      <c r="DF98" s="34">
        <f t="shared" si="1634"/>
        <v>-7400.5342663043548</v>
      </c>
      <c r="DG98" s="34">
        <f t="shared" si="1634"/>
        <v>0</v>
      </c>
      <c r="DH98" s="34">
        <f t="shared" si="1354"/>
        <v>-11414.301199999987</v>
      </c>
      <c r="DI98" s="34">
        <f t="shared" si="1634"/>
        <v>1926.0199956521628</v>
      </c>
      <c r="DJ98" s="34">
        <f t="shared" si="1634"/>
        <v>-13340.32119565215</v>
      </c>
      <c r="DK98" s="34">
        <f t="shared" si="1634"/>
        <v>0</v>
      </c>
      <c r="DL98" s="34">
        <f t="shared" si="1356"/>
        <v>-42155.517600000006</v>
      </c>
      <c r="DM98" s="34">
        <f t="shared" si="1634"/>
        <v>3788.6532344444713</v>
      </c>
      <c r="DN98" s="34">
        <f t="shared" si="1634"/>
        <v>-45944.170834444478</v>
      </c>
      <c r="DO98" s="34">
        <f t="shared" si="1634"/>
        <v>0</v>
      </c>
      <c r="DP98" s="34">
        <f t="shared" si="1358"/>
        <v>-6553.097600000001</v>
      </c>
      <c r="DQ98" s="34">
        <f t="shared" si="1634"/>
        <v>-9.0949470177292824E-13</v>
      </c>
      <c r="DR98" s="34">
        <f t="shared" si="1634"/>
        <v>-6553.0976000000001</v>
      </c>
      <c r="DS98" s="34">
        <f t="shared" si="1634"/>
        <v>0</v>
      </c>
      <c r="DT98" s="34">
        <f t="shared" si="1360"/>
        <v>7854.9226000000017</v>
      </c>
      <c r="DU98" s="34">
        <f t="shared" si="1634"/>
        <v>4776.7999460640021</v>
      </c>
      <c r="DV98" s="34">
        <f t="shared" si="1634"/>
        <v>3078.1226539359996</v>
      </c>
      <c r="DW98" s="34">
        <f t="shared" si="1634"/>
        <v>0</v>
      </c>
      <c r="DX98" s="34">
        <f t="shared" si="1362"/>
        <v>-1133.6265999999996</v>
      </c>
      <c r="DY98" s="34">
        <f t="shared" si="1634"/>
        <v>4.5474735088646412E-13</v>
      </c>
      <c r="DZ98" s="34">
        <f t="shared" si="1634"/>
        <v>-1133.6266000000001</v>
      </c>
      <c r="EA98" s="34">
        <f t="shared" si="1634"/>
        <v>0</v>
      </c>
      <c r="EB98" s="34">
        <f t="shared" si="1364"/>
        <v>-511.96039999999994</v>
      </c>
      <c r="EC98" s="34">
        <f t="shared" ref="EC98:FK98" si="1635">EC99</f>
        <v>1.1368683772161603E-13</v>
      </c>
      <c r="ED98" s="34">
        <f t="shared" si="1635"/>
        <v>-511.96040000000005</v>
      </c>
      <c r="EE98" s="34">
        <f t="shared" si="1635"/>
        <v>0</v>
      </c>
      <c r="EF98" s="34">
        <f t="shared" si="1366"/>
        <v>12433.324000000004</v>
      </c>
      <c r="EG98" s="34">
        <f t="shared" si="1635"/>
        <v>3.637978807091713E-12</v>
      </c>
      <c r="EH98" s="34">
        <f t="shared" si="1635"/>
        <v>12433.324000000001</v>
      </c>
      <c r="EI98" s="34">
        <f t="shared" si="1635"/>
        <v>0</v>
      </c>
      <c r="EJ98" s="34">
        <f t="shared" si="1368"/>
        <v>-11299.697400000005</v>
      </c>
      <c r="EK98" s="34">
        <f t="shared" si="1635"/>
        <v>-3.637978807091713E-12</v>
      </c>
      <c r="EL98" s="34">
        <f t="shared" si="1635"/>
        <v>-11299.697400000001</v>
      </c>
      <c r="EM98" s="34">
        <f t="shared" si="1635"/>
        <v>0</v>
      </c>
      <c r="EN98" s="34">
        <f t="shared" si="1370"/>
        <v>-2455.4280000000035</v>
      </c>
      <c r="EO98" s="34">
        <f t="shared" si="1635"/>
        <v>874.63964999999644</v>
      </c>
      <c r="EP98" s="34">
        <f t="shared" si="1635"/>
        <v>-3330.06765</v>
      </c>
      <c r="EQ98" s="34">
        <f t="shared" si="1635"/>
        <v>0</v>
      </c>
      <c r="ER98" s="34">
        <f t="shared" si="1372"/>
        <v>6098.5733999999975</v>
      </c>
      <c r="ES98" s="34">
        <f t="shared" si="1635"/>
        <v>907.08500439559975</v>
      </c>
      <c r="ET98" s="34">
        <f t="shared" si="1635"/>
        <v>5191.4883956043977</v>
      </c>
      <c r="EU98" s="34">
        <f t="shared" si="1635"/>
        <v>0</v>
      </c>
      <c r="EV98" s="34">
        <f t="shared" si="1374"/>
        <v>990.94800000000396</v>
      </c>
      <c r="EW98" s="34">
        <f t="shared" si="1635"/>
        <v>990.94800000000396</v>
      </c>
      <c r="EX98" s="34">
        <f t="shared" si="1635"/>
        <v>0</v>
      </c>
      <c r="EY98" s="34">
        <f t="shared" si="1635"/>
        <v>0</v>
      </c>
      <c r="EZ98" s="34">
        <f t="shared" si="1376"/>
        <v>48957.611400000016</v>
      </c>
      <c r="FA98" s="34">
        <f t="shared" si="1635"/>
        <v>493.32261112002016</v>
      </c>
      <c r="FB98" s="34">
        <f t="shared" si="1635"/>
        <v>48464.288788879996</v>
      </c>
      <c r="FC98" s="34">
        <f t="shared" si="1635"/>
        <v>0</v>
      </c>
      <c r="FD98" s="34">
        <f t="shared" si="1378"/>
        <v>8403.531399999978</v>
      </c>
      <c r="FE98" s="34">
        <f t="shared" si="1635"/>
        <v>1730.1926992999779</v>
      </c>
      <c r="FF98" s="34">
        <f t="shared" si="1635"/>
        <v>6673.3387007000001</v>
      </c>
      <c r="FG98" s="34">
        <f t="shared" si="1635"/>
        <v>0</v>
      </c>
      <c r="FH98" s="34">
        <f t="shared" si="1380"/>
        <v>0</v>
      </c>
      <c r="FI98" s="34">
        <f t="shared" si="1635"/>
        <v>0</v>
      </c>
      <c r="FJ98" s="34">
        <f t="shared" si="1635"/>
        <v>0</v>
      </c>
      <c r="FK98" s="34">
        <f t="shared" si="1635"/>
        <v>0</v>
      </c>
    </row>
    <row r="99" spans="1:167" s="10" customFormat="1" x14ac:dyDescent="0.2">
      <c r="A99" s="68"/>
      <c r="B99" s="87"/>
      <c r="C99" s="46" t="s">
        <v>149</v>
      </c>
      <c r="D99" s="34">
        <f t="shared" si="1383"/>
        <v>0</v>
      </c>
      <c r="E99" s="34">
        <f>'[2]1.10'!LQ99</f>
        <v>0</v>
      </c>
      <c r="F99" s="34">
        <f>'[2]1.10'!LR99</f>
        <v>0</v>
      </c>
      <c r="G99" s="34">
        <f>'[2]1.10'!LS99</f>
        <v>0</v>
      </c>
      <c r="H99" s="34">
        <f t="shared" si="1302"/>
        <v>0</v>
      </c>
      <c r="I99" s="34">
        <f>'[2]1.10'!LU99</f>
        <v>0</v>
      </c>
      <c r="J99" s="34">
        <f>'[2]1.10'!LV99</f>
        <v>0</v>
      </c>
      <c r="K99" s="34">
        <f>'[2]1.10'!LW99</f>
        <v>0</v>
      </c>
      <c r="L99" s="34">
        <f t="shared" si="1304"/>
        <v>0</v>
      </c>
      <c r="M99" s="34">
        <f>'[2]1.10'!LY99</f>
        <v>0</v>
      </c>
      <c r="N99" s="34">
        <f>'[2]1.10'!LZ99</f>
        <v>0</v>
      </c>
      <c r="O99" s="34">
        <f>'[2]1.10'!MA99</f>
        <v>0</v>
      </c>
      <c r="P99" s="34">
        <f t="shared" si="1306"/>
        <v>0</v>
      </c>
      <c r="Q99" s="34">
        <f>'[2]1.10'!MC99</f>
        <v>0</v>
      </c>
      <c r="R99" s="34">
        <f>'[2]1.10'!MD99</f>
        <v>0</v>
      </c>
      <c r="S99" s="34">
        <f>'[2]1.10'!ME99</f>
        <v>0</v>
      </c>
      <c r="T99" s="34">
        <f t="shared" si="1308"/>
        <v>0</v>
      </c>
      <c r="U99" s="34">
        <f>'[2]1.10'!MG99</f>
        <v>0</v>
      </c>
      <c r="V99" s="34">
        <f>'[2]1.10'!MH99</f>
        <v>0</v>
      </c>
      <c r="W99" s="34">
        <f>'[2]1.10'!MI99</f>
        <v>0</v>
      </c>
      <c r="X99" s="34">
        <f t="shared" si="1310"/>
        <v>0</v>
      </c>
      <c r="Y99" s="34">
        <f>'[2]1.10'!MK99</f>
        <v>0</v>
      </c>
      <c r="Z99" s="34">
        <f>'[2]1.10'!ML99</f>
        <v>0</v>
      </c>
      <c r="AA99" s="34">
        <f>'[2]1.10'!MM99</f>
        <v>0</v>
      </c>
      <c r="AB99" s="34">
        <f t="shared" si="1312"/>
        <v>0</v>
      </c>
      <c r="AC99" s="34">
        <f>'[2]1.10'!MO99</f>
        <v>0</v>
      </c>
      <c r="AD99" s="34">
        <f>'[2]1.10'!MP99</f>
        <v>0</v>
      </c>
      <c r="AE99" s="34">
        <f>'[2]1.10'!MQ99</f>
        <v>0</v>
      </c>
      <c r="AF99" s="34">
        <f t="shared" si="1314"/>
        <v>0</v>
      </c>
      <c r="AG99" s="34">
        <f>'[2]1.10'!MS99</f>
        <v>0</v>
      </c>
      <c r="AH99" s="34">
        <f>'[2]1.10'!MT99</f>
        <v>0</v>
      </c>
      <c r="AI99" s="34">
        <f>'[2]1.10'!MU99</f>
        <v>0</v>
      </c>
      <c r="AJ99" s="34">
        <f t="shared" si="1316"/>
        <v>0</v>
      </c>
      <c r="AK99" s="34">
        <f>'[2]1.10'!MW99</f>
        <v>0</v>
      </c>
      <c r="AL99" s="34">
        <f>'[2]1.10'!MX99</f>
        <v>0</v>
      </c>
      <c r="AM99" s="34">
        <f>'[2]1.10'!MY99</f>
        <v>0</v>
      </c>
      <c r="AN99" s="34">
        <f t="shared" si="1318"/>
        <v>0</v>
      </c>
      <c r="AO99" s="34">
        <f>'[2]1.10'!NA99</f>
        <v>0</v>
      </c>
      <c r="AP99" s="34">
        <f>'[2]1.10'!NB99</f>
        <v>0</v>
      </c>
      <c r="AQ99" s="34">
        <f>'[2]1.10'!NC99</f>
        <v>0</v>
      </c>
      <c r="AR99" s="34">
        <f t="shared" si="1320"/>
        <v>0</v>
      </c>
      <c r="AS99" s="34">
        <f>'[2]1.10'!NE99</f>
        <v>0</v>
      </c>
      <c r="AT99" s="34">
        <f>'[2]1.10'!NF99</f>
        <v>0</v>
      </c>
      <c r="AU99" s="34">
        <f>'[2]1.10'!NG99</f>
        <v>0</v>
      </c>
      <c r="AV99" s="34">
        <f t="shared" si="1322"/>
        <v>0</v>
      </c>
      <c r="AW99" s="34">
        <f>'[2]1.10'!NI99</f>
        <v>0</v>
      </c>
      <c r="AX99" s="34">
        <f>'[2]1.10'!NJ99</f>
        <v>0</v>
      </c>
      <c r="AY99" s="34">
        <f>'[2]1.10'!NK99</f>
        <v>0</v>
      </c>
      <c r="AZ99" s="34">
        <f t="shared" si="1324"/>
        <v>0</v>
      </c>
      <c r="BA99" s="34">
        <f>'[2]1.10'!NM99</f>
        <v>0</v>
      </c>
      <c r="BB99" s="34">
        <f>'[2]1.10'!NN99</f>
        <v>0</v>
      </c>
      <c r="BC99" s="34">
        <f>'[2]1.10'!NO99</f>
        <v>0</v>
      </c>
      <c r="BD99" s="34">
        <f t="shared" si="1326"/>
        <v>0</v>
      </c>
      <c r="BE99" s="34">
        <f>'[2]1.10'!NQ99</f>
        <v>0</v>
      </c>
      <c r="BF99" s="34">
        <f>'[2]1.10'!NR99</f>
        <v>0</v>
      </c>
      <c r="BG99" s="34">
        <f>'[2]1.10'!NS99</f>
        <v>0</v>
      </c>
      <c r="BH99" s="34">
        <f t="shared" si="1328"/>
        <v>0</v>
      </c>
      <c r="BI99" s="34">
        <f>'[2]1.10'!NU99</f>
        <v>0</v>
      </c>
      <c r="BJ99" s="34">
        <f>'[2]1.10'!NV99</f>
        <v>0</v>
      </c>
      <c r="BK99" s="34">
        <f>'[2]1.10'!NW99</f>
        <v>0</v>
      </c>
      <c r="BL99" s="34">
        <f t="shared" si="1330"/>
        <v>0</v>
      </c>
      <c r="BM99" s="34">
        <f>'[2]1.10'!NY99</f>
        <v>0</v>
      </c>
      <c r="BN99" s="34">
        <f>'[2]1.10'!NZ99</f>
        <v>0</v>
      </c>
      <c r="BO99" s="34">
        <f>'[2]1.10'!OA99</f>
        <v>0</v>
      </c>
      <c r="BP99" s="34">
        <f t="shared" si="1332"/>
        <v>0</v>
      </c>
      <c r="BQ99" s="34">
        <f>'[2]1.10'!OC99</f>
        <v>0</v>
      </c>
      <c r="BR99" s="34">
        <f>'[2]1.10'!OD99</f>
        <v>0</v>
      </c>
      <c r="BS99" s="34">
        <f>'[2]1.10'!OE99</f>
        <v>0</v>
      </c>
      <c r="BT99" s="34">
        <f t="shared" si="1334"/>
        <v>0</v>
      </c>
      <c r="BU99" s="34">
        <f>'[2]1.10'!OG99</f>
        <v>0</v>
      </c>
      <c r="BV99" s="34">
        <f>'[2]1.10'!OH99</f>
        <v>0</v>
      </c>
      <c r="BW99" s="34">
        <f>'[2]1.10'!OI99</f>
        <v>0</v>
      </c>
      <c r="BX99" s="34">
        <f t="shared" si="1336"/>
        <v>0</v>
      </c>
      <c r="BY99" s="34">
        <f>'[2]1.10'!OK99</f>
        <v>0</v>
      </c>
      <c r="BZ99" s="34">
        <f>'[2]1.10'!OL99</f>
        <v>0</v>
      </c>
      <c r="CA99" s="34">
        <f>'[2]1.10'!OM99</f>
        <v>0</v>
      </c>
      <c r="CB99" s="34">
        <f t="shared" si="1338"/>
        <v>0</v>
      </c>
      <c r="CC99" s="34">
        <f>'[2]1.10'!OO99</f>
        <v>0</v>
      </c>
      <c r="CD99" s="34">
        <f>'[2]1.10'!OP99</f>
        <v>0</v>
      </c>
      <c r="CE99" s="34">
        <f>'[2]1.10'!OQ99</f>
        <v>0</v>
      </c>
      <c r="CF99" s="34">
        <f t="shared" si="1340"/>
        <v>68357.813999999998</v>
      </c>
      <c r="CG99" s="34">
        <f>'[2]1.10'!OS99</f>
        <v>7329.8517230768484</v>
      </c>
      <c r="CH99" s="34">
        <f>'[2]1.10'!OT99</f>
        <v>61027.96227692315</v>
      </c>
      <c r="CI99" s="34">
        <f>'[2]1.10'!OU99</f>
        <v>0</v>
      </c>
      <c r="CJ99" s="34">
        <f t="shared" si="1342"/>
        <v>11638.709400000007</v>
      </c>
      <c r="CK99" s="34">
        <f>'[2]1.10'!OW99</f>
        <v>-3460.2301615384731</v>
      </c>
      <c r="CL99" s="34">
        <f>'[2]1.10'!OX99</f>
        <v>15098.93956153848</v>
      </c>
      <c r="CM99" s="34">
        <f>'[2]1.10'!OY99</f>
        <v>0</v>
      </c>
      <c r="CN99" s="34">
        <f t="shared" si="1344"/>
        <v>3577.3257999999951</v>
      </c>
      <c r="CO99" s="34">
        <f>'[2]1.10'!PA99</f>
        <v>4681.3099304347788</v>
      </c>
      <c r="CP99" s="34">
        <f>'[2]1.10'!PB99</f>
        <v>-1103.984130434784</v>
      </c>
      <c r="CQ99" s="34">
        <f>'[2]1.10'!PC99</f>
        <v>0</v>
      </c>
      <c r="CR99" s="34">
        <f t="shared" si="1346"/>
        <v>10680.487599999993</v>
      </c>
      <c r="CS99" s="34">
        <f>'[2]1.10'!PE99</f>
        <v>-61.283834782620033</v>
      </c>
      <c r="CT99" s="34">
        <f>'[2]1.10'!PF99</f>
        <v>10741.771434782613</v>
      </c>
      <c r="CU99" s="34">
        <f>'[2]1.10'!PG99</f>
        <v>0</v>
      </c>
      <c r="CV99" s="34">
        <f t="shared" si="1348"/>
        <v>-1394.3967999999877</v>
      </c>
      <c r="CW99" s="34">
        <f>'[2]1.10'!PI99</f>
        <v>-1170.6416266666542</v>
      </c>
      <c r="CX99" s="34">
        <f>'[2]1.10'!PJ99</f>
        <v>-223.75517333333357</v>
      </c>
      <c r="CY99" s="34">
        <f>'[2]1.10'!PK99</f>
        <v>0</v>
      </c>
      <c r="CZ99" s="34">
        <f t="shared" si="1350"/>
        <v>10347.221699999995</v>
      </c>
      <c r="DA99" s="34">
        <f>'[2]1.10'!PM99</f>
        <v>-2317.0659626373872</v>
      </c>
      <c r="DB99" s="34">
        <f>'[2]1.10'!PN99</f>
        <v>12664.287662637382</v>
      </c>
      <c r="DC99" s="34">
        <f>'[2]1.10'!PO99</f>
        <v>0</v>
      </c>
      <c r="DD99" s="34">
        <f t="shared" si="1352"/>
        <v>-9384.8377000000037</v>
      </c>
      <c r="DE99" s="34">
        <f>'[2]1.10'!PQ99</f>
        <v>-1984.3034336956489</v>
      </c>
      <c r="DF99" s="34">
        <f>'[2]1.10'!PR99</f>
        <v>-7400.5342663043548</v>
      </c>
      <c r="DG99" s="34">
        <f>'[2]1.10'!PS99</f>
        <v>0</v>
      </c>
      <c r="DH99" s="34">
        <f t="shared" si="1354"/>
        <v>-11414.301199999987</v>
      </c>
      <c r="DI99" s="34">
        <f>'[2]1.10'!PU99</f>
        <v>1926.0199956521628</v>
      </c>
      <c r="DJ99" s="34">
        <f>'[2]1.10'!PV99</f>
        <v>-13340.32119565215</v>
      </c>
      <c r="DK99" s="34">
        <f>'[2]1.10'!PW99</f>
        <v>0</v>
      </c>
      <c r="DL99" s="34">
        <f t="shared" si="1356"/>
        <v>-42155.517600000006</v>
      </c>
      <c r="DM99" s="34">
        <f>'[2]1.10'!PY99</f>
        <v>3788.6532344444713</v>
      </c>
      <c r="DN99" s="34">
        <f>'[2]1.10'!PZ99</f>
        <v>-45944.170834444478</v>
      </c>
      <c r="DO99" s="34">
        <f>'[2]1.10'!QA99</f>
        <v>0</v>
      </c>
      <c r="DP99" s="34">
        <f t="shared" si="1358"/>
        <v>-6553.097600000001</v>
      </c>
      <c r="DQ99" s="34">
        <f>'[2]1.10'!QC99</f>
        <v>-9.0949470177292824E-13</v>
      </c>
      <c r="DR99" s="34">
        <f>'[2]1.10'!QD99</f>
        <v>-6553.0976000000001</v>
      </c>
      <c r="DS99" s="34">
        <f>'[2]1.10'!QE99</f>
        <v>0</v>
      </c>
      <c r="DT99" s="34">
        <f t="shared" si="1360"/>
        <v>7854.9226000000017</v>
      </c>
      <c r="DU99" s="34">
        <f>'[2]1.10'!QG99</f>
        <v>4776.7999460640021</v>
      </c>
      <c r="DV99" s="34">
        <f>'[2]1.10'!QH99</f>
        <v>3078.1226539359996</v>
      </c>
      <c r="DW99" s="34">
        <f>'[2]1.10'!QI99</f>
        <v>0</v>
      </c>
      <c r="DX99" s="34">
        <f t="shared" si="1362"/>
        <v>-1133.6265999999996</v>
      </c>
      <c r="DY99" s="34">
        <f>'[2]1.10'!QK99</f>
        <v>4.5474735088646412E-13</v>
      </c>
      <c r="DZ99" s="34">
        <f>'[2]1.10'!QL99</f>
        <v>-1133.6266000000001</v>
      </c>
      <c r="EA99" s="34">
        <f>'[2]1.10'!QM99</f>
        <v>0</v>
      </c>
      <c r="EB99" s="34">
        <f t="shared" si="1364"/>
        <v>-511.96039999999994</v>
      </c>
      <c r="EC99" s="34">
        <f>'[2]1.10'!QO99</f>
        <v>1.1368683772161603E-13</v>
      </c>
      <c r="ED99" s="34">
        <f>'[2]1.10'!QP99</f>
        <v>-511.96040000000005</v>
      </c>
      <c r="EE99" s="34">
        <f>'[2]1.10'!QQ99</f>
        <v>0</v>
      </c>
      <c r="EF99" s="34">
        <f t="shared" si="1366"/>
        <v>12433.324000000004</v>
      </c>
      <c r="EG99" s="34">
        <f>'[2]1.10'!QS99</f>
        <v>3.637978807091713E-12</v>
      </c>
      <c r="EH99" s="34">
        <f>'[2]1.10'!QT99</f>
        <v>12433.324000000001</v>
      </c>
      <c r="EI99" s="34">
        <f>'[2]1.10'!QU99</f>
        <v>0</v>
      </c>
      <c r="EJ99" s="34">
        <f t="shared" si="1368"/>
        <v>-11299.697400000005</v>
      </c>
      <c r="EK99" s="34">
        <f>'[2]1.10'!QW99</f>
        <v>-3.637978807091713E-12</v>
      </c>
      <c r="EL99" s="34">
        <f>'[2]1.10'!QX99</f>
        <v>-11299.697400000001</v>
      </c>
      <c r="EM99" s="34">
        <f>'[2]1.10'!QY99</f>
        <v>0</v>
      </c>
      <c r="EN99" s="34">
        <f t="shared" si="1370"/>
        <v>-2455.4280000000035</v>
      </c>
      <c r="EO99" s="34">
        <f>'[2]1.10'!RA99</f>
        <v>874.63964999999644</v>
      </c>
      <c r="EP99" s="34">
        <f>'[2]1.10'!RB99</f>
        <v>-3330.06765</v>
      </c>
      <c r="EQ99" s="34">
        <f>'[2]1.10'!RC99</f>
        <v>0</v>
      </c>
      <c r="ER99" s="34">
        <f t="shared" si="1372"/>
        <v>6098.5733999999975</v>
      </c>
      <c r="ES99" s="34">
        <f>'[2]1.10'!RE99</f>
        <v>907.08500439559975</v>
      </c>
      <c r="ET99" s="34">
        <f>'[2]1.10'!RF99</f>
        <v>5191.4883956043977</v>
      </c>
      <c r="EU99" s="34">
        <f>'[2]1.10'!RG99</f>
        <v>0</v>
      </c>
      <c r="EV99" s="34">
        <f t="shared" si="1374"/>
        <v>990.94800000000396</v>
      </c>
      <c r="EW99" s="34">
        <f>'[2]1.10'!RI99</f>
        <v>990.94800000000396</v>
      </c>
      <c r="EX99" s="34">
        <f>'[2]1.10'!RJ99</f>
        <v>0</v>
      </c>
      <c r="EY99" s="34">
        <f>'[2]1.10'!RK99</f>
        <v>0</v>
      </c>
      <c r="EZ99" s="34">
        <f t="shared" si="1376"/>
        <v>48957.611400000016</v>
      </c>
      <c r="FA99" s="34">
        <f>'[2]1.10'!RM99</f>
        <v>493.32261112002016</v>
      </c>
      <c r="FB99" s="34">
        <f>'[2]1.10'!RN99</f>
        <v>48464.288788879996</v>
      </c>
      <c r="FC99" s="34">
        <f>'[2]1.10'!RO99</f>
        <v>0</v>
      </c>
      <c r="FD99" s="34">
        <f t="shared" si="1378"/>
        <v>8403.531399999978</v>
      </c>
      <c r="FE99" s="34">
        <f>'[2]1.10'!RQ99</f>
        <v>1730.1926992999779</v>
      </c>
      <c r="FF99" s="34">
        <f>'[2]1.10'!RR99</f>
        <v>6673.3387007000001</v>
      </c>
      <c r="FG99" s="34">
        <f>'[2]1.10'!RS99</f>
        <v>0</v>
      </c>
      <c r="FH99" s="34">
        <f t="shared" si="1380"/>
        <v>0</v>
      </c>
      <c r="FI99" s="34">
        <f>'[2]1.10'!RU99</f>
        <v>0</v>
      </c>
      <c r="FJ99" s="34">
        <f>'[2]1.10'!RV99</f>
        <v>0</v>
      </c>
      <c r="FK99" s="34">
        <f>'[2]1.10'!RW99</f>
        <v>0</v>
      </c>
    </row>
    <row r="100" spans="1:167" s="10" customFormat="1" x14ac:dyDescent="0.2">
      <c r="A100" s="68">
        <v>4</v>
      </c>
      <c r="B100" s="87">
        <v>4</v>
      </c>
      <c r="C100" s="174" t="s">
        <v>5</v>
      </c>
      <c r="D100" s="34">
        <f t="shared" si="1383"/>
        <v>491451.99948899978</v>
      </c>
      <c r="E100" s="34">
        <f>E101+E107+E122+E136+E126</f>
        <v>605924.55703890836</v>
      </c>
      <c r="F100" s="34">
        <f t="shared" ref="F100:G100" si="1636">F101+F107+F122+F136+F126</f>
        <v>0</v>
      </c>
      <c r="G100" s="34">
        <f t="shared" si="1636"/>
        <v>-114472.55754990857</v>
      </c>
      <c r="H100" s="34">
        <f t="shared" si="1302"/>
        <v>-180063.30277499961</v>
      </c>
      <c r="I100" s="34">
        <f t="shared" ref="I100" si="1637">I101+I107+I122+I136+I126</f>
        <v>-180776.73594208455</v>
      </c>
      <c r="J100" s="34">
        <f t="shared" ref="J100" si="1638">J101+J107+J122+J136+J126</f>
        <v>0</v>
      </c>
      <c r="K100" s="34">
        <f t="shared" ref="K100" si="1639">K101+K107+K122+K136+K126</f>
        <v>713.43316708494604</v>
      </c>
      <c r="L100" s="34">
        <f t="shared" si="1304"/>
        <v>20300.61569799959</v>
      </c>
      <c r="M100" s="34">
        <f t="shared" ref="M100" si="1640">M101+M107+M122+M136+M126</f>
        <v>37570.045522773784</v>
      </c>
      <c r="N100" s="34">
        <f t="shared" ref="N100" si="1641">N101+N107+N122+N136+N126</f>
        <v>0</v>
      </c>
      <c r="O100" s="34">
        <f t="shared" ref="O100" si="1642">O101+O107+O122+O136+O126</f>
        <v>-17269.429824774194</v>
      </c>
      <c r="P100" s="34">
        <f t="shared" si="1306"/>
        <v>177975.1028350002</v>
      </c>
      <c r="Q100" s="34">
        <f t="shared" ref="Q100" si="1643">Q101+Q107+Q122+Q136+Q126</f>
        <v>187345.28639243031</v>
      </c>
      <c r="R100" s="34">
        <f t="shared" ref="R100" si="1644">R101+R107+R122+R136+R126</f>
        <v>0</v>
      </c>
      <c r="S100" s="34">
        <f t="shared" ref="S100" si="1645">S101+S107+S122+S136+S126</f>
        <v>-9370.1835574301076</v>
      </c>
      <c r="T100" s="34">
        <f t="shared" si="1308"/>
        <v>160734.59970099997</v>
      </c>
      <c r="U100" s="34">
        <f t="shared" ref="U100" si="1646">U101+U107+U122+U136+U126</f>
        <v>192770.30497829476</v>
      </c>
      <c r="V100" s="34">
        <f t="shared" ref="V100" si="1647">V101+V107+V122+V136+V126</f>
        <v>-2618.3028351635153</v>
      </c>
      <c r="W100" s="34">
        <f t="shared" ref="W100" si="1648">W101+W107+W122+W136+W126</f>
        <v>-29417.402442131264</v>
      </c>
      <c r="X100" s="34">
        <f t="shared" si="1310"/>
        <v>-129291.91718800008</v>
      </c>
      <c r="Y100" s="34">
        <f t="shared" ref="Y100" si="1649">Y101+Y107+Y122+Y136+Y126</f>
        <v>-107591.48226341835</v>
      </c>
      <c r="Z100" s="34">
        <f t="shared" ref="Z100" si="1650">Z101+Z107+Z122+Z136+Z126</f>
        <v>0</v>
      </c>
      <c r="AA100" s="34">
        <f t="shared" ref="AA100" si="1651">AA101+AA107+AA122+AA136+AA126</f>
        <v>-21700.434924581721</v>
      </c>
      <c r="AB100" s="34">
        <f t="shared" si="1312"/>
        <v>85673.817469999864</v>
      </c>
      <c r="AC100" s="34">
        <f t="shared" ref="AC100" si="1652">AC101+AC107+AC122+AC136+AC126</f>
        <v>80850.537485075125</v>
      </c>
      <c r="AD100" s="34">
        <f t="shared" ref="AD100" si="1653">AD101+AD107+AD122+AD136+AD126</f>
        <v>0</v>
      </c>
      <c r="AE100" s="34">
        <f t="shared" ref="AE100" si="1654">AE101+AE107+AE122+AE136+AE126</f>
        <v>4823.2799849247313</v>
      </c>
      <c r="AF100" s="34">
        <f t="shared" si="1314"/>
        <v>55538.178818</v>
      </c>
      <c r="AG100" s="34">
        <f t="shared" ref="AG100" si="1655">AG101+AG107+AG122+AG136+AG126</f>
        <v>63175.014438387094</v>
      </c>
      <c r="AH100" s="34">
        <f t="shared" ref="AH100" si="1656">AH101+AH107+AH122+AH136+AH126</f>
        <v>0</v>
      </c>
      <c r="AI100" s="34">
        <f t="shared" ref="AI100" si="1657">AI101+AI107+AI122+AI136+AI126</f>
        <v>-7636.8356203870972</v>
      </c>
      <c r="AJ100" s="34">
        <f t="shared" si="1316"/>
        <v>-17245.632285999993</v>
      </c>
      <c r="AK100" s="34">
        <f t="shared" ref="AK100" si="1658">AK101+AK107+AK122+AK136+AK126</f>
        <v>-6935.7792209608233</v>
      </c>
      <c r="AL100" s="34">
        <f t="shared" ref="AL100" si="1659">AL101+AL107+AL122+AL136+AL126</f>
        <v>0</v>
      </c>
      <c r="AM100" s="34">
        <f t="shared" ref="AM100" si="1660">AM101+AM107+AM122+AM136+AM126</f>
        <v>-10309.853065039169</v>
      </c>
      <c r="AN100" s="34">
        <f t="shared" si="1318"/>
        <v>-80449.663020000065</v>
      </c>
      <c r="AO100" s="34">
        <f t="shared" ref="AO100" si="1661">AO101+AO107+AO122+AO136+AO126</f>
        <v>-44248.106530400051</v>
      </c>
      <c r="AP100" s="34">
        <f t="shared" ref="AP100" si="1662">AP101+AP107+AP122+AP136+AP126</f>
        <v>0</v>
      </c>
      <c r="AQ100" s="34">
        <f t="shared" ref="AQ100" si="1663">AQ101+AQ107+AQ122+AQ136+AQ126</f>
        <v>-36201.556489600007</v>
      </c>
      <c r="AR100" s="34">
        <f t="shared" si="1320"/>
        <v>42481.512416000027</v>
      </c>
      <c r="AS100" s="34">
        <f t="shared" ref="AS100" si="1664">AS101+AS107+AS122+AS136+AS126</f>
        <v>44216.958358750024</v>
      </c>
      <c r="AT100" s="34">
        <f t="shared" ref="AT100" si="1665">AT101+AT107+AT122+AT136+AT126</f>
        <v>0</v>
      </c>
      <c r="AU100" s="34">
        <f t="shared" ref="AU100" si="1666">AU101+AU107+AU122+AU136+AU126</f>
        <v>-1735.4459427500001</v>
      </c>
      <c r="AV100" s="34">
        <f t="shared" si="1322"/>
        <v>107101.61077700002</v>
      </c>
      <c r="AW100" s="34">
        <f t="shared" ref="AW100" si="1667">AW101+AW107+AW122+AW136+AW126</f>
        <v>125813.0145471087</v>
      </c>
      <c r="AX100" s="34">
        <f t="shared" ref="AX100" si="1668">AX101+AX107+AX122+AX136+AX126</f>
        <v>0</v>
      </c>
      <c r="AY100" s="34">
        <f t="shared" ref="AY100" si="1669">AY101+AY107+AY122+AY136+AY126</f>
        <v>-18711.403770108685</v>
      </c>
      <c r="AZ100" s="34">
        <f t="shared" si="1324"/>
        <v>-103925.99921300008</v>
      </c>
      <c r="BA100" s="34">
        <f t="shared" ref="BA100" si="1670">BA101+BA107+BA122+BA136+BA126</f>
        <v>-95975.779248033417</v>
      </c>
      <c r="BB100" s="34">
        <f t="shared" ref="BB100" si="1671">BB101+BB107+BB122+BB136+BB126</f>
        <v>0</v>
      </c>
      <c r="BC100" s="34">
        <f t="shared" ref="BC100" si="1672">BC101+BC107+BC122+BC136+BC126</f>
        <v>-7950.2199649666618</v>
      </c>
      <c r="BD100" s="34">
        <f t="shared" si="1326"/>
        <v>-63405.484167999828</v>
      </c>
      <c r="BE100" s="34">
        <f t="shared" ref="BE100" si="1673">BE101+BE107+BE122+BE136+BE126</f>
        <v>-62463.061319780049</v>
      </c>
      <c r="BF100" s="34">
        <f t="shared" ref="BF100" si="1674">BF101+BF107+BF122+BF136+BF126</f>
        <v>0</v>
      </c>
      <c r="BG100" s="34">
        <f t="shared" ref="BG100" si="1675">BG101+BG107+BG122+BG136+BG126</f>
        <v>-942.42284821977842</v>
      </c>
      <c r="BH100" s="34">
        <f t="shared" si="1328"/>
        <v>131845.68353000004</v>
      </c>
      <c r="BI100" s="34">
        <f t="shared" ref="BI100" si="1676">BI101+BI107+BI122+BI136+BI126</f>
        <v>146422.69926702179</v>
      </c>
      <c r="BJ100" s="34">
        <f t="shared" ref="BJ100" si="1677">BJ101+BJ107+BJ122+BJ136+BJ126</f>
        <v>0</v>
      </c>
      <c r="BK100" s="34">
        <f t="shared" ref="BK100" si="1678">BK101+BK107+BK122+BK136+BK126</f>
        <v>-14577.015737021749</v>
      </c>
      <c r="BL100" s="34">
        <f t="shared" si="1330"/>
        <v>-134337.9718480001</v>
      </c>
      <c r="BM100" s="34">
        <f t="shared" ref="BM100" si="1679">BM101+BM107+BM122+BM136+BM126</f>
        <v>-54344.539920413015</v>
      </c>
      <c r="BN100" s="34">
        <f t="shared" ref="BN100" si="1680">BN101+BN107+BN122+BN136+BN126</f>
        <v>0</v>
      </c>
      <c r="BO100" s="34">
        <f t="shared" ref="BO100" si="1681">BO101+BO107+BO122+BO136+BO126</f>
        <v>-79993.431927587095</v>
      </c>
      <c r="BP100" s="34">
        <f t="shared" si="1332"/>
        <v>-49682.992482000082</v>
      </c>
      <c r="BQ100" s="34">
        <f t="shared" ref="BQ100" si="1682">BQ101+BQ107+BQ122+BQ136+BQ126</f>
        <v>-36002.781037400062</v>
      </c>
      <c r="BR100" s="34">
        <f t="shared" ref="BR100" si="1683">BR101+BR107+BR122+BR136+BR126</f>
        <v>0</v>
      </c>
      <c r="BS100" s="34">
        <f t="shared" ref="BS100" si="1684">BS101+BS107+BS122+BS136+BS126</f>
        <v>-13680.211444600018</v>
      </c>
      <c r="BT100" s="34">
        <f t="shared" si="1334"/>
        <v>-96726.441443999967</v>
      </c>
      <c r="BU100" s="34">
        <f t="shared" ref="BU100" si="1685">BU101+BU107+BU122+BU136+BU126</f>
        <v>-67588.524682142801</v>
      </c>
      <c r="BV100" s="34">
        <f t="shared" ref="BV100" si="1686">BV101+BV107+BV122+BV136+BV126</f>
        <v>0</v>
      </c>
      <c r="BW100" s="34">
        <f t="shared" ref="BW100" si="1687">BW101+BW107+BW122+BW136+BW126</f>
        <v>-29137.916761857174</v>
      </c>
      <c r="BX100" s="34">
        <f t="shared" si="1336"/>
        <v>-171593.64726699985</v>
      </c>
      <c r="BY100" s="34">
        <f t="shared" ref="BY100" si="1688">BY101+BY107+BY122+BY136+BY126</f>
        <v>-164646.78731591289</v>
      </c>
      <c r="BZ100" s="34">
        <f t="shared" ref="BZ100" si="1689">BZ101+BZ107+BZ122+BZ136+BZ126</f>
        <v>0</v>
      </c>
      <c r="CA100" s="34">
        <f t="shared" ref="CA100" si="1690">CA101+CA107+CA122+CA136+CA126</f>
        <v>-6946.8599510869635</v>
      </c>
      <c r="CB100" s="34">
        <f t="shared" si="1338"/>
        <v>-32973.348679000061</v>
      </c>
      <c r="CC100" s="34">
        <f t="shared" ref="CC100" si="1691">CC101+CC107+CC122+CC136+CC126</f>
        <v>-15408.695920304372</v>
      </c>
      <c r="CD100" s="34">
        <f t="shared" ref="CD100" si="1692">CD101+CD107+CD122+CD136+CD126</f>
        <v>0</v>
      </c>
      <c r="CE100" s="34">
        <f t="shared" ref="CE100" si="1693">CE101+CE107+CE122+CE136+CE126</f>
        <v>-17564.652758695687</v>
      </c>
      <c r="CF100" s="34">
        <f t="shared" si="1340"/>
        <v>254640.16650000017</v>
      </c>
      <c r="CG100" s="34">
        <f t="shared" ref="CG100" si="1694">CG101+CG107+CG122+CG136+CG126</f>
        <v>285104.04257912107</v>
      </c>
      <c r="CH100" s="34">
        <f t="shared" ref="CH100" si="1695">CH101+CH107+CH122+CH136+CH126</f>
        <v>0</v>
      </c>
      <c r="CI100" s="34">
        <f t="shared" ref="CI100" si="1696">CI101+CI107+CI122+CI136+CI126</f>
        <v>-30463.876079120913</v>
      </c>
      <c r="CJ100" s="34">
        <f t="shared" si="1342"/>
        <v>-112256.81330000023</v>
      </c>
      <c r="CK100" s="34">
        <f t="shared" ref="CK100" si="1697">CK101+CK107+CK122+CK136+CK126</f>
        <v>-79017.614800000185</v>
      </c>
      <c r="CL100" s="34">
        <f t="shared" ref="CL100" si="1698">CL101+CL107+CL122+CL136+CL126</f>
        <v>0</v>
      </c>
      <c r="CM100" s="34">
        <f t="shared" ref="CM100" si="1699">CM101+CM107+CM122+CM136+CM126</f>
        <v>-33239.198500000042</v>
      </c>
      <c r="CN100" s="34">
        <f t="shared" si="1344"/>
        <v>130675.51270000011</v>
      </c>
      <c r="CO100" s="34">
        <f t="shared" ref="CO100" si="1700">CO101+CO107+CO122+CO136+CO126</f>
        <v>139452.18653695664</v>
      </c>
      <c r="CP100" s="34">
        <f t="shared" ref="CP100" si="1701">CP101+CP107+CP122+CP136+CP126</f>
        <v>0</v>
      </c>
      <c r="CQ100" s="34">
        <f t="shared" ref="CQ100" si="1702">CQ101+CQ107+CQ122+CQ136+CQ126</f>
        <v>-8776.6738369565337</v>
      </c>
      <c r="CR100" s="34">
        <f t="shared" si="1346"/>
        <v>19919.938099999916</v>
      </c>
      <c r="CS100" s="34">
        <f t="shared" ref="CS100" si="1703">CS101+CS107+CS122+CS136+CS126</f>
        <v>35495.506680434708</v>
      </c>
      <c r="CT100" s="34">
        <f t="shared" ref="CT100" si="1704">CT101+CT107+CT122+CT136+CT126</f>
        <v>-791.49894782608726</v>
      </c>
      <c r="CU100" s="34">
        <f t="shared" ref="CU100" si="1705">CU101+CU107+CU122+CU136+CU126</f>
        <v>-14784.069632608702</v>
      </c>
      <c r="CV100" s="34">
        <f t="shared" si="1348"/>
        <v>-129328.71439999979</v>
      </c>
      <c r="CW100" s="34">
        <f t="shared" ref="CW100" si="1706">CW101+CW107+CW122+CW136+CW126</f>
        <v>-61502.927483333064</v>
      </c>
      <c r="CX100" s="34">
        <f t="shared" ref="CX100" si="1707">CX101+CX107+CX122+CX136+CX126</f>
        <v>0</v>
      </c>
      <c r="CY100" s="34">
        <f t="shared" ref="CY100" si="1708">CY101+CY107+CY122+CY136+CY126</f>
        <v>-67825.786916666737</v>
      </c>
      <c r="CZ100" s="34">
        <f t="shared" si="1350"/>
        <v>-56765.502499999951</v>
      </c>
      <c r="DA100" s="34">
        <f t="shared" ref="DA100" si="1709">DA101+DA107+DA122+DA136+DA126</f>
        <v>-37782.866526373546</v>
      </c>
      <c r="DB100" s="34">
        <f t="shared" ref="DB100" si="1710">DB101+DB107+DB122+DB136+DB126</f>
        <v>0</v>
      </c>
      <c r="DC100" s="34">
        <f t="shared" ref="DC100" si="1711">DC101+DC107+DC122+DC136+DC126</f>
        <v>-18982.635973626406</v>
      </c>
      <c r="DD100" s="34">
        <f t="shared" si="1352"/>
        <v>-64198.154100000036</v>
      </c>
      <c r="DE100" s="34">
        <f t="shared" ref="DE100" si="1712">DE101+DE107+DE122+DE136+DE126</f>
        <v>-54671.648171739158</v>
      </c>
      <c r="DF100" s="34">
        <f t="shared" ref="DF100" si="1713">DF101+DF107+DF122+DF136+DF126</f>
        <v>0</v>
      </c>
      <c r="DG100" s="34">
        <f t="shared" ref="DG100" si="1714">DG101+DG107+DG122+DG136+DG126</f>
        <v>-9526.5059282608781</v>
      </c>
      <c r="DH100" s="34">
        <f t="shared" si="1354"/>
        <v>30335.056800000075</v>
      </c>
      <c r="DI100" s="34">
        <f t="shared" ref="DI100" si="1715">DI101+DI107+DI122+DI136+DI126</f>
        <v>31535.685707608769</v>
      </c>
      <c r="DJ100" s="34">
        <f t="shared" ref="DJ100" si="1716">DJ101+DJ107+DJ122+DJ136+DJ126</f>
        <v>0</v>
      </c>
      <c r="DK100" s="34">
        <f t="shared" ref="DK100" si="1717">DK101+DK107+DK122+DK136+DK126</f>
        <v>-1200.6289076086937</v>
      </c>
      <c r="DL100" s="34">
        <f t="shared" si="1356"/>
        <v>82147.315799999749</v>
      </c>
      <c r="DM100" s="34">
        <f t="shared" ref="DM100" si="1718">DM101+DM107+DM122+DM136+DM126</f>
        <v>120267.55698333311</v>
      </c>
      <c r="DN100" s="34">
        <f t="shared" ref="DN100" si="1719">DN101+DN107+DN122+DN136+DN126</f>
        <v>0</v>
      </c>
      <c r="DO100" s="34">
        <f t="shared" ref="DO100" si="1720">DO101+DO107+DO122+DO136+DO126</f>
        <v>-38120.241183333354</v>
      </c>
      <c r="DP100" s="34">
        <f t="shared" si="1358"/>
        <v>-81270.111600000047</v>
      </c>
      <c r="DQ100" s="34">
        <f t="shared" ref="DQ100" si="1721">DQ101+DQ107+DQ122+DQ136+DQ126</f>
        <v>-56403.446600000054</v>
      </c>
      <c r="DR100" s="34">
        <f t="shared" ref="DR100" si="1722">DR101+DR107+DR122+DR136+DR126</f>
        <v>0</v>
      </c>
      <c r="DS100" s="34">
        <f t="shared" ref="DS100" si="1723">DS101+DS107+DS122+DS136+DS126</f>
        <v>-24866.664999999997</v>
      </c>
      <c r="DT100" s="34">
        <f t="shared" si="1360"/>
        <v>386635.96520000044</v>
      </c>
      <c r="DU100" s="34">
        <f t="shared" ref="DU100" si="1724">DU101+DU107+DU122+DU136+DU126</f>
        <v>432842.78367556242</v>
      </c>
      <c r="DV100" s="34">
        <f t="shared" ref="DV100" si="1725">DV101+DV107+DV122+DV136+DV126</f>
        <v>0</v>
      </c>
      <c r="DW100" s="34">
        <f t="shared" ref="DW100" si="1726">DW101+DW107+DW122+DW136+DW126</f>
        <v>-46206.818475561995</v>
      </c>
      <c r="DX100" s="34">
        <f t="shared" si="1362"/>
        <v>62897.991200000062</v>
      </c>
      <c r="DY100" s="34">
        <f t="shared" ref="DY100" si="1727">DY101+DY107+DY122+DY136+DY126</f>
        <v>84107.779200000063</v>
      </c>
      <c r="DZ100" s="34">
        <f t="shared" ref="DZ100" si="1728">DZ101+DZ107+DZ122+DZ136+DZ126</f>
        <v>0</v>
      </c>
      <c r="EA100" s="34">
        <f t="shared" ref="EA100" si="1729">EA101+EA107+EA122+EA136+EA126</f>
        <v>-21209.788</v>
      </c>
      <c r="EB100" s="34">
        <f t="shared" si="1364"/>
        <v>18064.888199999987</v>
      </c>
      <c r="EC100" s="34">
        <f t="shared" ref="EC100" si="1730">EC101+EC107+EC122+EC136+EC126</f>
        <v>31375.858599999989</v>
      </c>
      <c r="ED100" s="34">
        <f t="shared" ref="ED100" si="1731">ED101+ED107+ED122+ED136+ED126</f>
        <v>0</v>
      </c>
      <c r="EE100" s="34">
        <f t="shared" ref="EE100" si="1732">EE101+EE107+EE122+EE136+EE126</f>
        <v>-13310.9704</v>
      </c>
      <c r="EF100" s="34">
        <f t="shared" si="1366"/>
        <v>4059.1140000000378</v>
      </c>
      <c r="EG100" s="34">
        <f t="shared" ref="EG100" si="1733">EG101+EG107+EG122+EG136+EG126</f>
        <v>402.25400000003754</v>
      </c>
      <c r="EH100" s="34">
        <f t="shared" ref="EH100" si="1734">EH101+EH107+EH122+EH136+EH126</f>
        <v>0</v>
      </c>
      <c r="EI100" s="34">
        <f t="shared" ref="EI100" si="1735">EI101+EI107+EI122+EI136+EI126</f>
        <v>3656.86</v>
      </c>
      <c r="EJ100" s="34">
        <f t="shared" si="1368"/>
        <v>-79682.980399999928</v>
      </c>
      <c r="EK100" s="34">
        <f t="shared" ref="EK100" si="1736">EK101+EK107+EK122+EK136+EK126</f>
        <v>-71235.633799999923</v>
      </c>
      <c r="EL100" s="34">
        <f t="shared" ref="EL100" si="1737">EL101+EL107+EL122+EL136+EL126</f>
        <v>0</v>
      </c>
      <c r="EM100" s="34">
        <f t="shared" ref="EM100" si="1738">EM101+EM107+EM122+EM136+EM126</f>
        <v>-8447.3466000000008</v>
      </c>
      <c r="EN100" s="34">
        <f t="shared" si="1370"/>
        <v>267891.24197161221</v>
      </c>
      <c r="EO100" s="34">
        <f t="shared" ref="EO100" si="1739">EO101+EO107+EO122+EO136+EO126</f>
        <v>260828.57102161221</v>
      </c>
      <c r="EP100" s="34">
        <f t="shared" ref="EP100" si="1740">EP101+EP107+EP122+EP136+EP126</f>
        <v>0</v>
      </c>
      <c r="EQ100" s="34">
        <f t="shared" ref="EQ100" si="1741">EQ101+EQ107+EQ122+EQ136+EQ126</f>
        <v>7062.6709500000006</v>
      </c>
      <c r="ER100" s="34">
        <f t="shared" si="1372"/>
        <v>46040.076399999845</v>
      </c>
      <c r="ES100" s="34">
        <f t="shared" ref="ES100" si="1742">ES101+ES107+ES122+ES136+ES126</f>
        <v>61232.814498900945</v>
      </c>
      <c r="ET100" s="34">
        <f t="shared" ref="ET100" si="1743">ET101+ET107+ET122+ET136+ET126</f>
        <v>0</v>
      </c>
      <c r="EU100" s="34">
        <f t="shared" ref="EU100" si="1744">EU101+EU107+EU122+EU136+EU126</f>
        <v>-15192.738098901104</v>
      </c>
      <c r="EV100" s="34">
        <f t="shared" si="1374"/>
        <v>114594.37339999982</v>
      </c>
      <c r="EW100" s="34">
        <f t="shared" ref="EW100:FK100" si="1745">EW101+EW107+EW122+EW136+EW126</f>
        <v>119575.35348249982</v>
      </c>
      <c r="EX100" s="34">
        <f t="shared" si="1745"/>
        <v>0</v>
      </c>
      <c r="EY100" s="34">
        <f t="shared" si="1745"/>
        <v>-4980.9800825000002</v>
      </c>
      <c r="EZ100" s="34">
        <f t="shared" si="1376"/>
        <v>196835.57920000088</v>
      </c>
      <c r="FA100" s="34">
        <f t="shared" si="1745"/>
        <v>210823.57426640089</v>
      </c>
      <c r="FB100" s="34">
        <f t="shared" si="1745"/>
        <v>0</v>
      </c>
      <c r="FC100" s="34">
        <f t="shared" si="1745"/>
        <v>-13987.995066399999</v>
      </c>
      <c r="FD100" s="34">
        <f t="shared" si="1378"/>
        <v>-113635.26100000083</v>
      </c>
      <c r="FE100" s="34">
        <f t="shared" si="1745"/>
        <v>-110692.36008230083</v>
      </c>
      <c r="FF100" s="34">
        <f t="shared" si="1745"/>
        <v>0</v>
      </c>
      <c r="FG100" s="34">
        <f t="shared" si="1745"/>
        <v>-2942.9009176999998</v>
      </c>
      <c r="FH100" s="34">
        <f t="shared" si="1380"/>
        <v>0</v>
      </c>
      <c r="FI100" s="34">
        <f t="shared" si="1745"/>
        <v>0</v>
      </c>
      <c r="FJ100" s="34">
        <f t="shared" si="1745"/>
        <v>0</v>
      </c>
      <c r="FK100" s="34">
        <f t="shared" si="1745"/>
        <v>0</v>
      </c>
    </row>
    <row r="101" spans="1:167" s="10" customFormat="1" x14ac:dyDescent="0.2">
      <c r="A101" s="68">
        <v>4.2</v>
      </c>
      <c r="B101" s="87">
        <v>4.2</v>
      </c>
      <c r="C101" s="79" t="s">
        <v>43</v>
      </c>
      <c r="D101" s="34">
        <f t="shared" si="1383"/>
        <v>78942.137876999986</v>
      </c>
      <c r="E101" s="34">
        <f t="shared" ref="E101:G101" si="1746">E102+E103</f>
        <v>82712.69954315167</v>
      </c>
      <c r="F101" s="34">
        <f t="shared" si="1746"/>
        <v>0</v>
      </c>
      <c r="G101" s="34">
        <f t="shared" si="1746"/>
        <v>-3770.5616661516888</v>
      </c>
      <c r="H101" s="34">
        <f t="shared" si="1302"/>
        <v>-23700.295860999959</v>
      </c>
      <c r="I101" s="34">
        <f t="shared" ref="I101:K101" si="1747">I102+I103</f>
        <v>-23959.726103576304</v>
      </c>
      <c r="J101" s="34">
        <f t="shared" si="1747"/>
        <v>0</v>
      </c>
      <c r="K101" s="34">
        <f t="shared" si="1747"/>
        <v>259.43024257634397</v>
      </c>
      <c r="L101" s="34">
        <f t="shared" si="1304"/>
        <v>6253.2259039999608</v>
      </c>
      <c r="M101" s="34">
        <f t="shared" ref="M101:O101" si="1748">M102+M103</f>
        <v>4884.7050499612506</v>
      </c>
      <c r="N101" s="34">
        <f t="shared" si="1748"/>
        <v>0</v>
      </c>
      <c r="O101" s="34">
        <f t="shared" si="1748"/>
        <v>1368.5208540387098</v>
      </c>
      <c r="P101" s="34">
        <f t="shared" si="1306"/>
        <v>19265.316711000021</v>
      </c>
      <c r="Q101" s="34">
        <f t="shared" ref="Q101:S101" si="1749">Q102+Q103</f>
        <v>19630.982410802171</v>
      </c>
      <c r="R101" s="34">
        <f t="shared" si="1749"/>
        <v>0</v>
      </c>
      <c r="S101" s="34">
        <f t="shared" si="1749"/>
        <v>-365.66569980215058</v>
      </c>
      <c r="T101" s="34">
        <f t="shared" si="1308"/>
        <v>2255.5325929999999</v>
      </c>
      <c r="U101" s="34">
        <f t="shared" ref="U101:W101" si="1750">U102+U103</f>
        <v>16784.546364593625</v>
      </c>
      <c r="V101" s="34">
        <f t="shared" si="1750"/>
        <v>0</v>
      </c>
      <c r="W101" s="34">
        <f t="shared" si="1750"/>
        <v>-14529.013771593625</v>
      </c>
      <c r="X101" s="34">
        <f t="shared" si="1310"/>
        <v>-8067.9767240000001</v>
      </c>
      <c r="Y101" s="34">
        <f t="shared" ref="Y101:AA101" si="1751">Y102+Y103</f>
        <v>-8118.501601589247</v>
      </c>
      <c r="Z101" s="34">
        <f t="shared" si="1751"/>
        <v>0</v>
      </c>
      <c r="AA101" s="34">
        <f t="shared" si="1751"/>
        <v>50.524877589247353</v>
      </c>
      <c r="AB101" s="34">
        <f t="shared" si="1312"/>
        <v>5406.3603689999936</v>
      </c>
      <c r="AC101" s="34">
        <f t="shared" ref="AC101:AE101" si="1752">AC102+AC103</f>
        <v>5127.1178435569827</v>
      </c>
      <c r="AD101" s="34">
        <f t="shared" si="1752"/>
        <v>0</v>
      </c>
      <c r="AE101" s="34">
        <f t="shared" si="1752"/>
        <v>279.24252544301072</v>
      </c>
      <c r="AF101" s="34">
        <f t="shared" si="1314"/>
        <v>95.290582999993603</v>
      </c>
      <c r="AG101" s="34">
        <f t="shared" ref="AG101:AI101" si="1753">AG102+AG103</f>
        <v>4884.492582225801</v>
      </c>
      <c r="AH101" s="34">
        <f t="shared" si="1753"/>
        <v>0</v>
      </c>
      <c r="AI101" s="34">
        <f t="shared" si="1753"/>
        <v>-4789.2019992258074</v>
      </c>
      <c r="AJ101" s="34">
        <f t="shared" si="1316"/>
        <v>-643.08478000000014</v>
      </c>
      <c r="AK101" s="34">
        <f t="shared" ref="AK101:AM101" si="1754">AK102+AK103</f>
        <v>-534.84485280798788</v>
      </c>
      <c r="AL101" s="34">
        <f t="shared" si="1754"/>
        <v>0</v>
      </c>
      <c r="AM101" s="34">
        <f t="shared" si="1754"/>
        <v>-108.23992719201227</v>
      </c>
      <c r="AN101" s="34">
        <f t="shared" si="1318"/>
        <v>-31799.824856000007</v>
      </c>
      <c r="AO101" s="34">
        <f t="shared" ref="AO101:AQ101" si="1755">AO102+AO103</f>
        <v>-2214.0498886222231</v>
      </c>
      <c r="AP101" s="34">
        <f t="shared" si="1755"/>
        <v>0</v>
      </c>
      <c r="AQ101" s="34">
        <f t="shared" si="1755"/>
        <v>-29585.774967377783</v>
      </c>
      <c r="AR101" s="34">
        <f t="shared" si="1320"/>
        <v>1317.9632100000085</v>
      </c>
      <c r="AS101" s="34">
        <f t="shared" ref="AS101:AU101" si="1756">AS102+AS103</f>
        <v>1343.8653882500084</v>
      </c>
      <c r="AT101" s="34">
        <f t="shared" si="1756"/>
        <v>0</v>
      </c>
      <c r="AU101" s="34">
        <f t="shared" si="1756"/>
        <v>-25.902178250000002</v>
      </c>
      <c r="AV101" s="34">
        <f t="shared" si="1322"/>
        <v>-5734.7244539999983</v>
      </c>
      <c r="AW101" s="34">
        <f t="shared" ref="AW101:AY101" si="1757">AW102+AW103</f>
        <v>3243.5139544239091</v>
      </c>
      <c r="AX101" s="34">
        <f t="shared" si="1757"/>
        <v>0</v>
      </c>
      <c r="AY101" s="34">
        <f t="shared" si="1757"/>
        <v>-8978.2384084239075</v>
      </c>
      <c r="AZ101" s="34">
        <f t="shared" si="1324"/>
        <v>-2610.8706960000018</v>
      </c>
      <c r="BA101" s="34">
        <f t="shared" ref="BA101:BC101" si="1758">BA102+BA103</f>
        <v>-2310.3469172555579</v>
      </c>
      <c r="BB101" s="34">
        <f t="shared" si="1758"/>
        <v>0</v>
      </c>
      <c r="BC101" s="34">
        <f t="shared" si="1758"/>
        <v>-300.52377874444392</v>
      </c>
      <c r="BD101" s="34">
        <f t="shared" si="1326"/>
        <v>-981.71678399999473</v>
      </c>
      <c r="BE101" s="34">
        <f t="shared" ref="BE101:BG101" si="1759">BE102+BE103</f>
        <v>-981.71678399999473</v>
      </c>
      <c r="BF101" s="34">
        <f t="shared" si="1759"/>
        <v>0</v>
      </c>
      <c r="BG101" s="34">
        <f t="shared" si="1759"/>
        <v>0</v>
      </c>
      <c r="BH101" s="34">
        <f t="shared" si="1328"/>
        <v>2778.4549540000021</v>
      </c>
      <c r="BI101" s="34">
        <f t="shared" ref="BI101:BK101" si="1760">BI102+BI103</f>
        <v>2778.4549540000021</v>
      </c>
      <c r="BJ101" s="34">
        <f t="shared" si="1760"/>
        <v>0</v>
      </c>
      <c r="BK101" s="34">
        <f t="shared" si="1760"/>
        <v>0</v>
      </c>
      <c r="BL101" s="34">
        <f t="shared" si="1330"/>
        <v>-2940.2737979999993</v>
      </c>
      <c r="BM101" s="34">
        <f t="shared" ref="BM101:BO101" si="1761">BM102+BM103</f>
        <v>-983.7607878913002</v>
      </c>
      <c r="BN101" s="34">
        <f t="shared" si="1761"/>
        <v>0</v>
      </c>
      <c r="BO101" s="34">
        <f t="shared" si="1761"/>
        <v>-1956.5130101086991</v>
      </c>
      <c r="BP101" s="34">
        <f t="shared" si="1332"/>
        <v>-742.54974100000436</v>
      </c>
      <c r="BQ101" s="34">
        <f t="shared" ref="BQ101:BS101" si="1762">BQ102+BQ103</f>
        <v>-742.54974100000436</v>
      </c>
      <c r="BR101" s="34">
        <f t="shared" si="1762"/>
        <v>0</v>
      </c>
      <c r="BS101" s="34">
        <f t="shared" si="1762"/>
        <v>0</v>
      </c>
      <c r="BT101" s="34">
        <f t="shared" si="1334"/>
        <v>-1079.5916570000018</v>
      </c>
      <c r="BU101" s="34">
        <f t="shared" ref="BU101:BW101" si="1763">BU102+BU103</f>
        <v>-1079.5916570000018</v>
      </c>
      <c r="BV101" s="34">
        <f t="shared" si="1763"/>
        <v>0</v>
      </c>
      <c r="BW101" s="34">
        <f t="shared" si="1763"/>
        <v>0</v>
      </c>
      <c r="BX101" s="34">
        <f t="shared" si="1336"/>
        <v>-2733.8554739999963</v>
      </c>
      <c r="BY101" s="34">
        <f t="shared" ref="BY101:CA101" si="1764">BY102+BY103</f>
        <v>-2733.8554739999963</v>
      </c>
      <c r="BZ101" s="34">
        <f t="shared" si="1764"/>
        <v>0</v>
      </c>
      <c r="CA101" s="34">
        <f t="shared" si="1764"/>
        <v>0</v>
      </c>
      <c r="CB101" s="34">
        <f t="shared" si="1338"/>
        <v>-390.91222400000242</v>
      </c>
      <c r="CC101" s="34">
        <f t="shared" ref="CC101:CE101" si="1765">CC102+CC103</f>
        <v>-390.91222400000242</v>
      </c>
      <c r="CD101" s="34">
        <f t="shared" si="1765"/>
        <v>0</v>
      </c>
      <c r="CE101" s="34">
        <f t="shared" si="1765"/>
        <v>0</v>
      </c>
      <c r="CF101" s="34">
        <f t="shared" si="1340"/>
        <v>5984.5406000000048</v>
      </c>
      <c r="CG101" s="34">
        <f t="shared" ref="CG101:CI101" si="1766">CG102+CG103</f>
        <v>4932.3343538461577</v>
      </c>
      <c r="CH101" s="34">
        <f t="shared" si="1766"/>
        <v>0</v>
      </c>
      <c r="CI101" s="34">
        <f t="shared" si="1766"/>
        <v>1052.2062461538474</v>
      </c>
      <c r="CJ101" s="34">
        <f t="shared" si="1342"/>
        <v>-1294.1446000000053</v>
      </c>
      <c r="CK101" s="34">
        <f t="shared" ref="CK101:CM101" si="1767">CK102+CK103</f>
        <v>-1294.1446000000053</v>
      </c>
      <c r="CL101" s="34">
        <f t="shared" si="1767"/>
        <v>0</v>
      </c>
      <c r="CM101" s="34">
        <f t="shared" si="1767"/>
        <v>0</v>
      </c>
      <c r="CN101" s="34">
        <f t="shared" si="1344"/>
        <v>2097.2880999999998</v>
      </c>
      <c r="CO101" s="34">
        <f t="shared" ref="CO101:CQ101" si="1768">CO102+CO103</f>
        <v>2097.2880999999998</v>
      </c>
      <c r="CP101" s="34">
        <f t="shared" si="1768"/>
        <v>0</v>
      </c>
      <c r="CQ101" s="34">
        <f t="shared" si="1768"/>
        <v>0</v>
      </c>
      <c r="CR101" s="34">
        <f t="shared" si="1346"/>
        <v>173.56549999999874</v>
      </c>
      <c r="CS101" s="34">
        <f t="shared" ref="CS101:CU101" si="1769">CS102+CS103</f>
        <v>343.17241739130316</v>
      </c>
      <c r="CT101" s="34">
        <f t="shared" si="1769"/>
        <v>0</v>
      </c>
      <c r="CU101" s="34">
        <f t="shared" si="1769"/>
        <v>-169.60691739130442</v>
      </c>
      <c r="CV101" s="34">
        <f t="shared" si="1348"/>
        <v>-757.77599999999677</v>
      </c>
      <c r="CW101" s="34">
        <f t="shared" ref="CW101:CY101" si="1770">CW102+CW103</f>
        <v>-813.71479333333014</v>
      </c>
      <c r="CX101" s="34">
        <f t="shared" si="1770"/>
        <v>0</v>
      </c>
      <c r="CY101" s="34">
        <f t="shared" si="1770"/>
        <v>55.938793333333393</v>
      </c>
      <c r="CZ101" s="34">
        <f t="shared" si="1350"/>
        <v>-880.31759999999849</v>
      </c>
      <c r="DA101" s="34">
        <f t="shared" ref="DA101:DC101" si="1771">DA102+DA103</f>
        <v>-687.18031538461355</v>
      </c>
      <c r="DB101" s="34">
        <f t="shared" si="1771"/>
        <v>0</v>
      </c>
      <c r="DC101" s="34">
        <f t="shared" si="1771"/>
        <v>-193.13728461538491</v>
      </c>
      <c r="DD101" s="34">
        <f t="shared" si="1352"/>
        <v>-994.66440000000148</v>
      </c>
      <c r="DE101" s="34">
        <f t="shared" ref="DE101:DG101" si="1772">DE102+DE103</f>
        <v>-994.66440000000148</v>
      </c>
      <c r="DF101" s="34">
        <f t="shared" si="1772"/>
        <v>0</v>
      </c>
      <c r="DG101" s="34">
        <f t="shared" si="1772"/>
        <v>0</v>
      </c>
      <c r="DH101" s="34">
        <f t="shared" si="1354"/>
        <v>822.86059999999861</v>
      </c>
      <c r="DI101" s="34">
        <f t="shared" ref="DI101:DK101" si="1773">DI102+DI103</f>
        <v>822.86059999999861</v>
      </c>
      <c r="DJ101" s="34">
        <f t="shared" si="1773"/>
        <v>0</v>
      </c>
      <c r="DK101" s="34">
        <f t="shared" si="1773"/>
        <v>0</v>
      </c>
      <c r="DL101" s="34">
        <f t="shared" si="1356"/>
        <v>-11443.936900000002</v>
      </c>
      <c r="DM101" s="34">
        <f t="shared" ref="DM101:DO101" si="1774">DM102+DM103</f>
        <v>2347.8806966666725</v>
      </c>
      <c r="DN101" s="34">
        <f t="shared" si="1774"/>
        <v>0</v>
      </c>
      <c r="DO101" s="34">
        <f t="shared" si="1774"/>
        <v>-13791.817596666675</v>
      </c>
      <c r="DP101" s="34">
        <f t="shared" si="1358"/>
        <v>-409.56789999999808</v>
      </c>
      <c r="DQ101" s="34">
        <f t="shared" ref="DQ101:DS101" si="1775">DQ102+DQ103</f>
        <v>-409.56789999999808</v>
      </c>
      <c r="DR101" s="34">
        <f t="shared" si="1775"/>
        <v>0</v>
      </c>
      <c r="DS101" s="34">
        <f t="shared" si="1775"/>
        <v>0</v>
      </c>
      <c r="DT101" s="34">
        <f t="shared" si="1360"/>
        <v>4987.9322000000038</v>
      </c>
      <c r="DU101" s="34">
        <f t="shared" ref="DU101:DW101" si="1776">DU102+DU103</f>
        <v>5057.8895330440037</v>
      </c>
      <c r="DV101" s="34">
        <f t="shared" si="1776"/>
        <v>0</v>
      </c>
      <c r="DW101" s="34">
        <f t="shared" si="1776"/>
        <v>-69.957333043999995</v>
      </c>
      <c r="DX101" s="34">
        <f t="shared" si="1362"/>
        <v>365.68679999999983</v>
      </c>
      <c r="DY101" s="34">
        <f t="shared" ref="DY101:EA101" si="1777">DY102+DY103</f>
        <v>511.96119999999985</v>
      </c>
      <c r="DZ101" s="34">
        <f t="shared" si="1777"/>
        <v>0</v>
      </c>
      <c r="EA101" s="34">
        <f t="shared" si="1777"/>
        <v>-146.27440000000001</v>
      </c>
      <c r="EB101" s="34">
        <f t="shared" si="1364"/>
        <v>-1023.9202000000005</v>
      </c>
      <c r="EC101" s="34">
        <f t="shared" ref="EC101:EE101" si="1778">EC102+EC103</f>
        <v>36.569199999999626</v>
      </c>
      <c r="ED101" s="34">
        <f t="shared" si="1778"/>
        <v>0</v>
      </c>
      <c r="EE101" s="34">
        <f t="shared" si="1778"/>
        <v>-1060.4894000000002</v>
      </c>
      <c r="EF101" s="34">
        <f t="shared" si="1366"/>
        <v>36.569000000001211</v>
      </c>
      <c r="EG101" s="34">
        <f t="shared" ref="EG101:EI101" si="1779">EG102+EG103</f>
        <v>36.569000000001211</v>
      </c>
      <c r="EH101" s="34">
        <f t="shared" si="1779"/>
        <v>0</v>
      </c>
      <c r="EI101" s="34">
        <f t="shared" si="1779"/>
        <v>0</v>
      </c>
      <c r="EJ101" s="34">
        <f t="shared" si="1368"/>
        <v>-255.98019999999997</v>
      </c>
      <c r="EK101" s="34">
        <f t="shared" ref="EK101:EM101" si="1780">EK102+EK103</f>
        <v>-73.13719999999995</v>
      </c>
      <c r="EL101" s="34">
        <f t="shared" si="1780"/>
        <v>0</v>
      </c>
      <c r="EM101" s="34">
        <f t="shared" si="1780"/>
        <v>-182.84300000000002</v>
      </c>
      <c r="EN101" s="34">
        <f t="shared" si="1370"/>
        <v>858.49719999999365</v>
      </c>
      <c r="EO101" s="34">
        <f t="shared" ref="EO101:EQ101" si="1781">EO102+EO103</f>
        <v>858.49719999999365</v>
      </c>
      <c r="EP101" s="34">
        <f t="shared" si="1781"/>
        <v>0</v>
      </c>
      <c r="EQ101" s="34">
        <f t="shared" si="1781"/>
        <v>0</v>
      </c>
      <c r="ER101" s="34">
        <f t="shared" si="1372"/>
        <v>341.80219999999673</v>
      </c>
      <c r="ES101" s="34">
        <f t="shared" ref="ES101:EU101" si="1782">ES102+ES103</f>
        <v>341.80219999999673</v>
      </c>
      <c r="ET101" s="34">
        <f t="shared" si="1782"/>
        <v>0</v>
      </c>
      <c r="EU101" s="34">
        <f t="shared" si="1782"/>
        <v>0</v>
      </c>
      <c r="EV101" s="34">
        <f t="shared" si="1374"/>
        <v>517.00860000000421</v>
      </c>
      <c r="EW101" s="34">
        <f t="shared" ref="EW101:EY101" si="1783">EW102+EW103</f>
        <v>517.00860000000421</v>
      </c>
      <c r="EX101" s="34">
        <f t="shared" si="1783"/>
        <v>0</v>
      </c>
      <c r="EY101" s="34">
        <f t="shared" si="1783"/>
        <v>0</v>
      </c>
      <c r="EZ101" s="34">
        <f t="shared" si="1376"/>
        <v>447.29820000000575</v>
      </c>
      <c r="FA101" s="34">
        <f t="shared" ref="FA101:FC101" si="1784">FA102+FA103</f>
        <v>447.29820000000575</v>
      </c>
      <c r="FB101" s="34">
        <f t="shared" si="1784"/>
        <v>0</v>
      </c>
      <c r="FC101" s="34">
        <f t="shared" si="1784"/>
        <v>0</v>
      </c>
      <c r="FD101" s="34">
        <f t="shared" si="1378"/>
        <v>15.725399999989804</v>
      </c>
      <c r="FE101" s="34">
        <f t="shared" ref="FE101:FG101" si="1785">FE102+FE103</f>
        <v>15.725399999989804</v>
      </c>
      <c r="FF101" s="34">
        <f t="shared" si="1785"/>
        <v>0</v>
      </c>
      <c r="FG101" s="34">
        <f t="shared" si="1785"/>
        <v>0</v>
      </c>
      <c r="FH101" s="34">
        <f t="shared" si="1380"/>
        <v>0</v>
      </c>
      <c r="FI101" s="34">
        <f t="shared" ref="FI101:FK101" si="1786">FI102+FI103</f>
        <v>0</v>
      </c>
      <c r="FJ101" s="34">
        <f t="shared" si="1786"/>
        <v>0</v>
      </c>
      <c r="FK101" s="34">
        <f t="shared" si="1786"/>
        <v>0</v>
      </c>
    </row>
    <row r="102" spans="1:167" s="10" customFormat="1" x14ac:dyDescent="0.2">
      <c r="A102" s="68" t="s">
        <v>72</v>
      </c>
      <c r="B102" s="87" t="s">
        <v>72</v>
      </c>
      <c r="C102" s="46" t="s">
        <v>39</v>
      </c>
      <c r="D102" s="34">
        <f t="shared" si="1383"/>
        <v>0</v>
      </c>
      <c r="E102" s="34">
        <f>'[2]1.10'!LQ102</f>
        <v>0</v>
      </c>
      <c r="F102" s="34">
        <f>'[2]1.10'!LR102</f>
        <v>0</v>
      </c>
      <c r="G102" s="34">
        <f>'[2]1.10'!LS102</f>
        <v>0</v>
      </c>
      <c r="H102" s="34">
        <f t="shared" si="1302"/>
        <v>0</v>
      </c>
      <c r="I102" s="34">
        <f>'[2]1.10'!LU102</f>
        <v>0</v>
      </c>
      <c r="J102" s="34">
        <f>'[2]1.10'!LV102</f>
        <v>0</v>
      </c>
      <c r="K102" s="34">
        <f>'[2]1.10'!LW102</f>
        <v>0</v>
      </c>
      <c r="L102" s="34">
        <f t="shared" si="1304"/>
        <v>0</v>
      </c>
      <c r="M102" s="34">
        <f>'[2]1.10'!LY102</f>
        <v>0</v>
      </c>
      <c r="N102" s="34">
        <f>'[2]1.10'!LZ102</f>
        <v>0</v>
      </c>
      <c r="O102" s="34">
        <f>'[2]1.10'!MA102</f>
        <v>0</v>
      </c>
      <c r="P102" s="34">
        <f t="shared" si="1306"/>
        <v>0</v>
      </c>
      <c r="Q102" s="34">
        <f>'[2]1.10'!MC102</f>
        <v>0</v>
      </c>
      <c r="R102" s="34">
        <f>'[2]1.10'!MD102</f>
        <v>0</v>
      </c>
      <c r="S102" s="34">
        <f>'[2]1.10'!ME102</f>
        <v>0</v>
      </c>
      <c r="T102" s="34">
        <f t="shared" si="1308"/>
        <v>0</v>
      </c>
      <c r="U102" s="34">
        <f>'[2]1.10'!MG102</f>
        <v>0</v>
      </c>
      <c r="V102" s="34">
        <f>'[2]1.10'!MH102</f>
        <v>0</v>
      </c>
      <c r="W102" s="34">
        <f>'[2]1.10'!MI102</f>
        <v>0</v>
      </c>
      <c r="X102" s="34">
        <f t="shared" si="1310"/>
        <v>0</v>
      </c>
      <c r="Y102" s="34">
        <f>'[2]1.10'!MK102</f>
        <v>0</v>
      </c>
      <c r="Z102" s="34">
        <f>'[2]1.10'!ML102</f>
        <v>0</v>
      </c>
      <c r="AA102" s="34">
        <f>'[2]1.10'!MM102</f>
        <v>0</v>
      </c>
      <c r="AB102" s="34">
        <f t="shared" si="1312"/>
        <v>0</v>
      </c>
      <c r="AC102" s="34">
        <f>'[2]1.10'!MO102</f>
        <v>0</v>
      </c>
      <c r="AD102" s="34">
        <f>'[2]1.10'!MP102</f>
        <v>0</v>
      </c>
      <c r="AE102" s="34">
        <f>'[2]1.10'!MQ102</f>
        <v>0</v>
      </c>
      <c r="AF102" s="34">
        <f t="shared" si="1314"/>
        <v>0</v>
      </c>
      <c r="AG102" s="34">
        <f>'[2]1.10'!MS102</f>
        <v>0</v>
      </c>
      <c r="AH102" s="34">
        <f>'[2]1.10'!MT102</f>
        <v>0</v>
      </c>
      <c r="AI102" s="34">
        <f>'[2]1.10'!MU102</f>
        <v>0</v>
      </c>
      <c r="AJ102" s="34">
        <f t="shared" si="1316"/>
        <v>0</v>
      </c>
      <c r="AK102" s="34">
        <f>'[2]1.10'!MW102</f>
        <v>0</v>
      </c>
      <c r="AL102" s="34">
        <f>'[2]1.10'!MX102</f>
        <v>0</v>
      </c>
      <c r="AM102" s="34">
        <f>'[2]1.10'!MY102</f>
        <v>0</v>
      </c>
      <c r="AN102" s="34">
        <f t="shared" si="1318"/>
        <v>0</v>
      </c>
      <c r="AO102" s="34">
        <f>'[2]1.10'!NA102</f>
        <v>0</v>
      </c>
      <c r="AP102" s="34">
        <f>'[2]1.10'!NB102</f>
        <v>0</v>
      </c>
      <c r="AQ102" s="34">
        <f>'[2]1.10'!NC102</f>
        <v>0</v>
      </c>
      <c r="AR102" s="34">
        <f t="shared" si="1320"/>
        <v>0</v>
      </c>
      <c r="AS102" s="34">
        <f>'[2]1.10'!NE102</f>
        <v>0</v>
      </c>
      <c r="AT102" s="34">
        <f>'[2]1.10'!NF102</f>
        <v>0</v>
      </c>
      <c r="AU102" s="34">
        <f>'[2]1.10'!NG102</f>
        <v>0</v>
      </c>
      <c r="AV102" s="34">
        <f t="shared" si="1322"/>
        <v>0</v>
      </c>
      <c r="AW102" s="34">
        <f>'[2]1.10'!NI102</f>
        <v>0</v>
      </c>
      <c r="AX102" s="34">
        <f>'[2]1.10'!NJ102</f>
        <v>0</v>
      </c>
      <c r="AY102" s="34">
        <f>'[2]1.10'!NK102</f>
        <v>0</v>
      </c>
      <c r="AZ102" s="34">
        <f t="shared" si="1324"/>
        <v>0</v>
      </c>
      <c r="BA102" s="34">
        <f>'[2]1.10'!NM102</f>
        <v>0</v>
      </c>
      <c r="BB102" s="34">
        <f>'[2]1.10'!NN102</f>
        <v>0</v>
      </c>
      <c r="BC102" s="34">
        <f>'[2]1.10'!NO102</f>
        <v>0</v>
      </c>
      <c r="BD102" s="34">
        <f t="shared" si="1326"/>
        <v>0</v>
      </c>
      <c r="BE102" s="34">
        <f>'[2]1.10'!NQ102</f>
        <v>0</v>
      </c>
      <c r="BF102" s="34">
        <f>'[2]1.10'!NR102</f>
        <v>0</v>
      </c>
      <c r="BG102" s="34">
        <f>'[2]1.10'!NS102</f>
        <v>0</v>
      </c>
      <c r="BH102" s="34">
        <f t="shared" si="1328"/>
        <v>0</v>
      </c>
      <c r="BI102" s="34">
        <f>'[2]1.10'!NU102</f>
        <v>0</v>
      </c>
      <c r="BJ102" s="34">
        <f>'[2]1.10'!NV102</f>
        <v>0</v>
      </c>
      <c r="BK102" s="34">
        <f>'[2]1.10'!NW102</f>
        <v>0</v>
      </c>
      <c r="BL102" s="34">
        <f t="shared" si="1330"/>
        <v>0</v>
      </c>
      <c r="BM102" s="34">
        <f>'[2]1.10'!NY102</f>
        <v>0</v>
      </c>
      <c r="BN102" s="34">
        <f>'[2]1.10'!NZ102</f>
        <v>0</v>
      </c>
      <c r="BO102" s="34">
        <f>'[2]1.10'!OA102</f>
        <v>0</v>
      </c>
      <c r="BP102" s="34">
        <f t="shared" si="1332"/>
        <v>0</v>
      </c>
      <c r="BQ102" s="34">
        <f>'[2]1.10'!OC102</f>
        <v>0</v>
      </c>
      <c r="BR102" s="34">
        <f>'[2]1.10'!OD102</f>
        <v>0</v>
      </c>
      <c r="BS102" s="34">
        <f>'[2]1.10'!OE102</f>
        <v>0</v>
      </c>
      <c r="BT102" s="34">
        <f t="shared" si="1334"/>
        <v>0</v>
      </c>
      <c r="BU102" s="34">
        <f>'[2]1.10'!OG102</f>
        <v>0</v>
      </c>
      <c r="BV102" s="34">
        <f>'[2]1.10'!OH102</f>
        <v>0</v>
      </c>
      <c r="BW102" s="34">
        <f>'[2]1.10'!OI102</f>
        <v>0</v>
      </c>
      <c r="BX102" s="34">
        <f t="shared" si="1336"/>
        <v>0</v>
      </c>
      <c r="BY102" s="34">
        <f>'[2]1.10'!OK102</f>
        <v>0</v>
      </c>
      <c r="BZ102" s="34">
        <f>'[2]1.10'!OL102</f>
        <v>0</v>
      </c>
      <c r="CA102" s="34">
        <f>'[2]1.10'!OM102</f>
        <v>0</v>
      </c>
      <c r="CB102" s="34">
        <f t="shared" si="1338"/>
        <v>0</v>
      </c>
      <c r="CC102" s="34">
        <f>'[2]1.10'!OO102</f>
        <v>0</v>
      </c>
      <c r="CD102" s="34">
        <f>'[2]1.10'!OP102</f>
        <v>0</v>
      </c>
      <c r="CE102" s="34">
        <f>'[2]1.10'!OQ102</f>
        <v>0</v>
      </c>
      <c r="CF102" s="34">
        <f t="shared" si="1340"/>
        <v>0</v>
      </c>
      <c r="CG102" s="34">
        <f>'[2]1.10'!OS102</f>
        <v>0</v>
      </c>
      <c r="CH102" s="34">
        <f>'[2]1.10'!OT102</f>
        <v>0</v>
      </c>
      <c r="CI102" s="34">
        <f>'[2]1.10'!OU102</f>
        <v>0</v>
      </c>
      <c r="CJ102" s="34">
        <f t="shared" si="1342"/>
        <v>0</v>
      </c>
      <c r="CK102" s="34">
        <f>'[2]1.10'!OW102</f>
        <v>0</v>
      </c>
      <c r="CL102" s="34">
        <f>'[2]1.10'!OX102</f>
        <v>0</v>
      </c>
      <c r="CM102" s="34">
        <f>'[2]1.10'!OY102</f>
        <v>0</v>
      </c>
      <c r="CN102" s="34">
        <f t="shared" si="1344"/>
        <v>0</v>
      </c>
      <c r="CO102" s="34">
        <f>'[2]1.10'!PA102</f>
        <v>0</v>
      </c>
      <c r="CP102" s="34">
        <f>'[2]1.10'!PB102</f>
        <v>0</v>
      </c>
      <c r="CQ102" s="34">
        <f>'[2]1.10'!PC102</f>
        <v>0</v>
      </c>
      <c r="CR102" s="34">
        <f t="shared" si="1346"/>
        <v>0</v>
      </c>
      <c r="CS102" s="34">
        <f>'[2]1.10'!PE102</f>
        <v>0</v>
      </c>
      <c r="CT102" s="34">
        <f>'[2]1.10'!PF102</f>
        <v>0</v>
      </c>
      <c r="CU102" s="34">
        <f>'[2]1.10'!PG102</f>
        <v>0</v>
      </c>
      <c r="CV102" s="34">
        <f t="shared" si="1348"/>
        <v>0</v>
      </c>
      <c r="CW102" s="34">
        <f>'[2]1.10'!PI102</f>
        <v>0</v>
      </c>
      <c r="CX102" s="34">
        <f>'[2]1.10'!PJ102</f>
        <v>0</v>
      </c>
      <c r="CY102" s="34">
        <f>'[2]1.10'!PK102</f>
        <v>0</v>
      </c>
      <c r="CZ102" s="34">
        <f t="shared" si="1350"/>
        <v>0</v>
      </c>
      <c r="DA102" s="34">
        <f>'[2]1.10'!PM102</f>
        <v>0</v>
      </c>
      <c r="DB102" s="34">
        <f>'[2]1.10'!PN102</f>
        <v>0</v>
      </c>
      <c r="DC102" s="34">
        <f>'[2]1.10'!PO102</f>
        <v>0</v>
      </c>
      <c r="DD102" s="34">
        <f t="shared" si="1352"/>
        <v>0</v>
      </c>
      <c r="DE102" s="34">
        <f>'[2]1.10'!PQ102</f>
        <v>0</v>
      </c>
      <c r="DF102" s="34">
        <f>'[2]1.10'!PR102</f>
        <v>0</v>
      </c>
      <c r="DG102" s="34">
        <f>'[2]1.10'!PS102</f>
        <v>0</v>
      </c>
      <c r="DH102" s="34">
        <f t="shared" si="1354"/>
        <v>0</v>
      </c>
      <c r="DI102" s="34">
        <f>'[2]1.10'!PU102</f>
        <v>0</v>
      </c>
      <c r="DJ102" s="34">
        <f>'[2]1.10'!PV102</f>
        <v>0</v>
      </c>
      <c r="DK102" s="34">
        <f>'[2]1.10'!PW102</f>
        <v>0</v>
      </c>
      <c r="DL102" s="34">
        <f t="shared" si="1356"/>
        <v>0</v>
      </c>
      <c r="DM102" s="34">
        <f>'[2]1.10'!PY102</f>
        <v>0</v>
      </c>
      <c r="DN102" s="34">
        <f>'[2]1.10'!PZ102</f>
        <v>0</v>
      </c>
      <c r="DO102" s="34">
        <f>'[2]1.10'!QA102</f>
        <v>0</v>
      </c>
      <c r="DP102" s="34">
        <f t="shared" si="1358"/>
        <v>3.0000000015206751E-4</v>
      </c>
      <c r="DQ102" s="34">
        <f>'[2]1.10'!QC102</f>
        <v>3.0000000015206751E-4</v>
      </c>
      <c r="DR102" s="34">
        <f>'[2]1.10'!QD102</f>
        <v>0</v>
      </c>
      <c r="DS102" s="34">
        <f>'[2]1.10'!QE102</f>
        <v>0</v>
      </c>
      <c r="DT102" s="34">
        <f t="shared" si="1360"/>
        <v>54.733699999999772</v>
      </c>
      <c r="DU102" s="34">
        <f>'[2]1.10'!QG102</f>
        <v>54.733699999999772</v>
      </c>
      <c r="DV102" s="34">
        <f>'[2]1.10'!QH102</f>
        <v>0</v>
      </c>
      <c r="DW102" s="34">
        <f>'[2]1.10'!QI102</f>
        <v>0</v>
      </c>
      <c r="DX102" s="34">
        <f t="shared" si="1362"/>
        <v>0</v>
      </c>
      <c r="DY102" s="34">
        <f>'[2]1.10'!QK102</f>
        <v>0</v>
      </c>
      <c r="DZ102" s="34">
        <f>'[2]1.10'!QL102</f>
        <v>0</v>
      </c>
      <c r="EA102" s="34">
        <f>'[2]1.10'!QM102</f>
        <v>0</v>
      </c>
      <c r="EB102" s="34">
        <f t="shared" si="1364"/>
        <v>0</v>
      </c>
      <c r="EC102" s="34">
        <f>'[2]1.10'!QO102</f>
        <v>0</v>
      </c>
      <c r="ED102" s="34">
        <f>'[2]1.10'!QP102</f>
        <v>0</v>
      </c>
      <c r="EE102" s="34">
        <f>'[2]1.10'!QQ102</f>
        <v>0</v>
      </c>
      <c r="EF102" s="34">
        <f t="shared" si="1366"/>
        <v>0</v>
      </c>
      <c r="EG102" s="34">
        <f>'[2]1.10'!QS102</f>
        <v>0</v>
      </c>
      <c r="EH102" s="34">
        <f>'[2]1.10'!QT102</f>
        <v>0</v>
      </c>
      <c r="EI102" s="34">
        <f>'[2]1.10'!QU102</f>
        <v>0</v>
      </c>
      <c r="EJ102" s="34">
        <f t="shared" si="1368"/>
        <v>0</v>
      </c>
      <c r="EK102" s="34">
        <f>'[2]1.10'!QW102</f>
        <v>0</v>
      </c>
      <c r="EL102" s="34">
        <f>'[2]1.10'!QX102</f>
        <v>0</v>
      </c>
      <c r="EM102" s="34">
        <f>'[2]1.10'!QY102</f>
        <v>0</v>
      </c>
      <c r="EN102" s="34">
        <f t="shared" si="1370"/>
        <v>0</v>
      </c>
      <c r="EO102" s="34">
        <f>'[2]1.10'!RA102</f>
        <v>0</v>
      </c>
      <c r="EP102" s="34">
        <f>'[2]1.10'!RB102</f>
        <v>0</v>
      </c>
      <c r="EQ102" s="34">
        <f>'[2]1.10'!RC102</f>
        <v>0</v>
      </c>
      <c r="ER102" s="34">
        <f t="shared" si="1372"/>
        <v>0</v>
      </c>
      <c r="ES102" s="34">
        <f>'[2]1.10'!RE102</f>
        <v>0</v>
      </c>
      <c r="ET102" s="34">
        <f>'[2]1.10'!RF102</f>
        <v>0</v>
      </c>
      <c r="EU102" s="34">
        <f>'[2]1.10'!RG102</f>
        <v>0</v>
      </c>
      <c r="EV102" s="34">
        <f t="shared" si="1374"/>
        <v>0</v>
      </c>
      <c r="EW102" s="34">
        <f>'[2]1.10'!RI102</f>
        <v>0</v>
      </c>
      <c r="EX102" s="34">
        <f>'[2]1.10'!RJ102</f>
        <v>0</v>
      </c>
      <c r="EY102" s="34">
        <f>'[2]1.10'!RK102</f>
        <v>0</v>
      </c>
      <c r="EZ102" s="34">
        <f t="shared" si="1376"/>
        <v>0</v>
      </c>
      <c r="FA102" s="34">
        <f>'[2]1.10'!RM102</f>
        <v>0</v>
      </c>
      <c r="FB102" s="34">
        <f>'[2]1.10'!RN102</f>
        <v>0</v>
      </c>
      <c r="FC102" s="34">
        <f>'[2]1.10'!RO102</f>
        <v>0</v>
      </c>
      <c r="FD102" s="34">
        <f t="shared" si="1378"/>
        <v>0</v>
      </c>
      <c r="FE102" s="34">
        <f>'[2]1.10'!RQ102</f>
        <v>0</v>
      </c>
      <c r="FF102" s="34">
        <f>'[2]1.10'!RR102</f>
        <v>0</v>
      </c>
      <c r="FG102" s="34">
        <f>'[2]1.10'!RS102</f>
        <v>0</v>
      </c>
      <c r="FH102" s="34">
        <f t="shared" si="1380"/>
        <v>0</v>
      </c>
      <c r="FI102" s="34">
        <f>'[2]1.10'!RU102</f>
        <v>0</v>
      </c>
      <c r="FJ102" s="34">
        <f>'[2]1.10'!RV102</f>
        <v>0</v>
      </c>
      <c r="FK102" s="34">
        <f>'[2]1.10'!RW102</f>
        <v>0</v>
      </c>
    </row>
    <row r="103" spans="1:167" s="10" customFormat="1" ht="24" x14ac:dyDescent="0.2">
      <c r="A103" s="68" t="s">
        <v>75</v>
      </c>
      <c r="B103" s="87" t="s">
        <v>75</v>
      </c>
      <c r="C103" s="46" t="s">
        <v>9</v>
      </c>
      <c r="D103" s="34">
        <f t="shared" si="1383"/>
        <v>78942.137876999986</v>
      </c>
      <c r="E103" s="34">
        <f t="shared" ref="E103:G103" si="1787">E104+E105</f>
        <v>82712.69954315167</v>
      </c>
      <c r="F103" s="34">
        <f t="shared" si="1787"/>
        <v>0</v>
      </c>
      <c r="G103" s="34">
        <f t="shared" si="1787"/>
        <v>-3770.5616661516888</v>
      </c>
      <c r="H103" s="34">
        <f t="shared" si="1302"/>
        <v>-23700.295860999959</v>
      </c>
      <c r="I103" s="34">
        <f t="shared" ref="I103:K103" si="1788">I104+I105</f>
        <v>-23959.726103576304</v>
      </c>
      <c r="J103" s="34">
        <f t="shared" si="1788"/>
        <v>0</v>
      </c>
      <c r="K103" s="34">
        <f t="shared" si="1788"/>
        <v>259.43024257634397</v>
      </c>
      <c r="L103" s="34">
        <f t="shared" si="1304"/>
        <v>6253.2259039999608</v>
      </c>
      <c r="M103" s="34">
        <f t="shared" ref="M103:O103" si="1789">M104+M105</f>
        <v>4884.7050499612506</v>
      </c>
      <c r="N103" s="34">
        <f t="shared" si="1789"/>
        <v>0</v>
      </c>
      <c r="O103" s="34">
        <f t="shared" si="1789"/>
        <v>1368.5208540387098</v>
      </c>
      <c r="P103" s="34">
        <f t="shared" si="1306"/>
        <v>19265.316711000021</v>
      </c>
      <c r="Q103" s="34">
        <f t="shared" ref="Q103:S103" si="1790">Q104+Q105</f>
        <v>19630.982410802171</v>
      </c>
      <c r="R103" s="34">
        <f t="shared" si="1790"/>
        <v>0</v>
      </c>
      <c r="S103" s="34">
        <f t="shared" si="1790"/>
        <v>-365.66569980215058</v>
      </c>
      <c r="T103" s="34">
        <f t="shared" si="1308"/>
        <v>2255.5325929999999</v>
      </c>
      <c r="U103" s="34">
        <f t="shared" ref="U103:W103" si="1791">U104+U105</f>
        <v>16784.546364593625</v>
      </c>
      <c r="V103" s="34">
        <f t="shared" si="1791"/>
        <v>0</v>
      </c>
      <c r="W103" s="34">
        <f t="shared" si="1791"/>
        <v>-14529.013771593625</v>
      </c>
      <c r="X103" s="34">
        <f t="shared" si="1310"/>
        <v>-8067.9767240000001</v>
      </c>
      <c r="Y103" s="34">
        <f t="shared" ref="Y103:AA103" si="1792">Y104+Y105</f>
        <v>-8118.501601589247</v>
      </c>
      <c r="Z103" s="34">
        <f t="shared" si="1792"/>
        <v>0</v>
      </c>
      <c r="AA103" s="34">
        <f t="shared" si="1792"/>
        <v>50.524877589247353</v>
      </c>
      <c r="AB103" s="34">
        <f t="shared" si="1312"/>
        <v>5406.3603689999936</v>
      </c>
      <c r="AC103" s="34">
        <f t="shared" ref="AC103:AE103" si="1793">AC104+AC105</f>
        <v>5127.1178435569827</v>
      </c>
      <c r="AD103" s="34">
        <f t="shared" si="1793"/>
        <v>0</v>
      </c>
      <c r="AE103" s="34">
        <f t="shared" si="1793"/>
        <v>279.24252544301072</v>
      </c>
      <c r="AF103" s="34">
        <f t="shared" si="1314"/>
        <v>95.290582999993603</v>
      </c>
      <c r="AG103" s="34">
        <f t="shared" ref="AG103:AI103" si="1794">AG104+AG105</f>
        <v>4884.492582225801</v>
      </c>
      <c r="AH103" s="34">
        <f t="shared" si="1794"/>
        <v>0</v>
      </c>
      <c r="AI103" s="34">
        <f t="shared" si="1794"/>
        <v>-4789.2019992258074</v>
      </c>
      <c r="AJ103" s="34">
        <f t="shared" si="1316"/>
        <v>-643.08478000000014</v>
      </c>
      <c r="AK103" s="34">
        <f t="shared" ref="AK103:AM103" si="1795">AK104+AK105</f>
        <v>-534.84485280798788</v>
      </c>
      <c r="AL103" s="34">
        <f t="shared" si="1795"/>
        <v>0</v>
      </c>
      <c r="AM103" s="34">
        <f t="shared" si="1795"/>
        <v>-108.23992719201227</v>
      </c>
      <c r="AN103" s="34">
        <f t="shared" si="1318"/>
        <v>-31799.824856000007</v>
      </c>
      <c r="AO103" s="34">
        <f t="shared" ref="AO103:AQ103" si="1796">AO104+AO105</f>
        <v>-2214.0498886222231</v>
      </c>
      <c r="AP103" s="34">
        <f t="shared" si="1796"/>
        <v>0</v>
      </c>
      <c r="AQ103" s="34">
        <f t="shared" si="1796"/>
        <v>-29585.774967377783</v>
      </c>
      <c r="AR103" s="34">
        <f t="shared" si="1320"/>
        <v>1317.9632100000085</v>
      </c>
      <c r="AS103" s="34">
        <f t="shared" ref="AS103:AU103" si="1797">AS104+AS105</f>
        <v>1343.8653882500084</v>
      </c>
      <c r="AT103" s="34">
        <f t="shared" si="1797"/>
        <v>0</v>
      </c>
      <c r="AU103" s="34">
        <f t="shared" si="1797"/>
        <v>-25.902178250000002</v>
      </c>
      <c r="AV103" s="34">
        <f t="shared" si="1322"/>
        <v>-5734.7244539999983</v>
      </c>
      <c r="AW103" s="34">
        <f t="shared" ref="AW103:AY103" si="1798">AW104+AW105</f>
        <v>3243.5139544239091</v>
      </c>
      <c r="AX103" s="34">
        <f t="shared" si="1798"/>
        <v>0</v>
      </c>
      <c r="AY103" s="34">
        <f t="shared" si="1798"/>
        <v>-8978.2384084239075</v>
      </c>
      <c r="AZ103" s="34">
        <f t="shared" si="1324"/>
        <v>-2610.8706960000018</v>
      </c>
      <c r="BA103" s="34">
        <f t="shared" ref="BA103:BC103" si="1799">BA104+BA105</f>
        <v>-2310.3469172555579</v>
      </c>
      <c r="BB103" s="34">
        <f t="shared" si="1799"/>
        <v>0</v>
      </c>
      <c r="BC103" s="34">
        <f t="shared" si="1799"/>
        <v>-300.52377874444392</v>
      </c>
      <c r="BD103" s="34">
        <f t="shared" si="1326"/>
        <v>-981.71678399999473</v>
      </c>
      <c r="BE103" s="34">
        <f t="shared" ref="BE103:BG103" si="1800">BE104+BE105</f>
        <v>-981.71678399999473</v>
      </c>
      <c r="BF103" s="34">
        <f t="shared" si="1800"/>
        <v>0</v>
      </c>
      <c r="BG103" s="34">
        <f t="shared" si="1800"/>
        <v>0</v>
      </c>
      <c r="BH103" s="34">
        <f t="shared" si="1328"/>
        <v>2778.4549540000021</v>
      </c>
      <c r="BI103" s="34">
        <f t="shared" ref="BI103:BK103" si="1801">BI104+BI105</f>
        <v>2778.4549540000021</v>
      </c>
      <c r="BJ103" s="34">
        <f t="shared" si="1801"/>
        <v>0</v>
      </c>
      <c r="BK103" s="34">
        <f t="shared" si="1801"/>
        <v>0</v>
      </c>
      <c r="BL103" s="34">
        <f t="shared" si="1330"/>
        <v>-2940.2737979999993</v>
      </c>
      <c r="BM103" s="34">
        <f t="shared" ref="BM103:BO103" si="1802">BM104+BM105</f>
        <v>-983.7607878913002</v>
      </c>
      <c r="BN103" s="34">
        <f t="shared" si="1802"/>
        <v>0</v>
      </c>
      <c r="BO103" s="34">
        <f t="shared" si="1802"/>
        <v>-1956.5130101086991</v>
      </c>
      <c r="BP103" s="34">
        <f t="shared" si="1332"/>
        <v>-742.54974100000436</v>
      </c>
      <c r="BQ103" s="34">
        <f t="shared" ref="BQ103:BS103" si="1803">BQ104+BQ105</f>
        <v>-742.54974100000436</v>
      </c>
      <c r="BR103" s="34">
        <f t="shared" si="1803"/>
        <v>0</v>
      </c>
      <c r="BS103" s="34">
        <f t="shared" si="1803"/>
        <v>0</v>
      </c>
      <c r="BT103" s="34">
        <f t="shared" si="1334"/>
        <v>-1079.5916570000018</v>
      </c>
      <c r="BU103" s="34">
        <f t="shared" ref="BU103:BW103" si="1804">BU104+BU105</f>
        <v>-1079.5916570000018</v>
      </c>
      <c r="BV103" s="34">
        <f t="shared" si="1804"/>
        <v>0</v>
      </c>
      <c r="BW103" s="34">
        <f t="shared" si="1804"/>
        <v>0</v>
      </c>
      <c r="BX103" s="34">
        <f t="shared" si="1336"/>
        <v>-2733.8554739999963</v>
      </c>
      <c r="BY103" s="34">
        <f t="shared" ref="BY103:CA103" si="1805">BY104+BY105</f>
        <v>-2733.8554739999963</v>
      </c>
      <c r="BZ103" s="34">
        <f t="shared" si="1805"/>
        <v>0</v>
      </c>
      <c r="CA103" s="34">
        <f t="shared" si="1805"/>
        <v>0</v>
      </c>
      <c r="CB103" s="34">
        <f t="shared" si="1338"/>
        <v>-390.91222400000242</v>
      </c>
      <c r="CC103" s="34">
        <f t="shared" ref="CC103:CE103" si="1806">CC104+CC105</f>
        <v>-390.91222400000242</v>
      </c>
      <c r="CD103" s="34">
        <f t="shared" si="1806"/>
        <v>0</v>
      </c>
      <c r="CE103" s="34">
        <f t="shared" si="1806"/>
        <v>0</v>
      </c>
      <c r="CF103" s="34">
        <f t="shared" si="1340"/>
        <v>5984.5406000000048</v>
      </c>
      <c r="CG103" s="34">
        <f t="shared" ref="CG103:CI103" si="1807">CG104+CG105</f>
        <v>4932.3343538461577</v>
      </c>
      <c r="CH103" s="34">
        <f t="shared" si="1807"/>
        <v>0</v>
      </c>
      <c r="CI103" s="34">
        <f t="shared" si="1807"/>
        <v>1052.2062461538474</v>
      </c>
      <c r="CJ103" s="34">
        <f t="shared" si="1342"/>
        <v>-1294.1446000000053</v>
      </c>
      <c r="CK103" s="34">
        <f t="shared" ref="CK103:CM103" si="1808">CK104+CK105</f>
        <v>-1294.1446000000053</v>
      </c>
      <c r="CL103" s="34">
        <f t="shared" si="1808"/>
        <v>0</v>
      </c>
      <c r="CM103" s="34">
        <f t="shared" si="1808"/>
        <v>0</v>
      </c>
      <c r="CN103" s="34">
        <f t="shared" si="1344"/>
        <v>2097.2880999999998</v>
      </c>
      <c r="CO103" s="34">
        <f t="shared" ref="CO103:CQ103" si="1809">CO104+CO105</f>
        <v>2097.2880999999998</v>
      </c>
      <c r="CP103" s="34">
        <f t="shared" si="1809"/>
        <v>0</v>
      </c>
      <c r="CQ103" s="34">
        <f t="shared" si="1809"/>
        <v>0</v>
      </c>
      <c r="CR103" s="34">
        <f t="shared" si="1346"/>
        <v>173.56549999999874</v>
      </c>
      <c r="CS103" s="34">
        <f t="shared" ref="CS103:CU103" si="1810">CS104+CS105</f>
        <v>343.17241739130316</v>
      </c>
      <c r="CT103" s="34">
        <f t="shared" si="1810"/>
        <v>0</v>
      </c>
      <c r="CU103" s="34">
        <f t="shared" si="1810"/>
        <v>-169.60691739130442</v>
      </c>
      <c r="CV103" s="34">
        <f t="shared" si="1348"/>
        <v>-757.77599999999677</v>
      </c>
      <c r="CW103" s="34">
        <f t="shared" ref="CW103:CY103" si="1811">CW104+CW105</f>
        <v>-813.71479333333014</v>
      </c>
      <c r="CX103" s="34">
        <f t="shared" si="1811"/>
        <v>0</v>
      </c>
      <c r="CY103" s="34">
        <f t="shared" si="1811"/>
        <v>55.938793333333393</v>
      </c>
      <c r="CZ103" s="34">
        <f t="shared" si="1350"/>
        <v>-880.31759999999849</v>
      </c>
      <c r="DA103" s="34">
        <f t="shared" ref="DA103:DC103" si="1812">DA104+DA105</f>
        <v>-687.18031538461355</v>
      </c>
      <c r="DB103" s="34">
        <f t="shared" si="1812"/>
        <v>0</v>
      </c>
      <c r="DC103" s="34">
        <f t="shared" si="1812"/>
        <v>-193.13728461538491</v>
      </c>
      <c r="DD103" s="34">
        <f t="shared" si="1352"/>
        <v>-994.66440000000148</v>
      </c>
      <c r="DE103" s="34">
        <f t="shared" ref="DE103:DG103" si="1813">DE104+DE105</f>
        <v>-994.66440000000148</v>
      </c>
      <c r="DF103" s="34">
        <f t="shared" si="1813"/>
        <v>0</v>
      </c>
      <c r="DG103" s="34">
        <f t="shared" si="1813"/>
        <v>0</v>
      </c>
      <c r="DH103" s="34">
        <f t="shared" si="1354"/>
        <v>822.86059999999861</v>
      </c>
      <c r="DI103" s="34">
        <f t="shared" ref="DI103:DK103" si="1814">DI104+DI105</f>
        <v>822.86059999999861</v>
      </c>
      <c r="DJ103" s="34">
        <f t="shared" si="1814"/>
        <v>0</v>
      </c>
      <c r="DK103" s="34">
        <f t="shared" si="1814"/>
        <v>0</v>
      </c>
      <c r="DL103" s="34">
        <f t="shared" si="1356"/>
        <v>-11443.936900000002</v>
      </c>
      <c r="DM103" s="34">
        <f t="shared" ref="DM103:DO103" si="1815">DM104+DM105</f>
        <v>2347.8806966666725</v>
      </c>
      <c r="DN103" s="34">
        <f t="shared" si="1815"/>
        <v>0</v>
      </c>
      <c r="DO103" s="34">
        <f t="shared" si="1815"/>
        <v>-13791.817596666675</v>
      </c>
      <c r="DP103" s="34">
        <f t="shared" si="1358"/>
        <v>-409.56819999999823</v>
      </c>
      <c r="DQ103" s="34">
        <f t="shared" ref="DQ103:DS103" si="1816">DQ104+DQ105</f>
        <v>-409.56819999999823</v>
      </c>
      <c r="DR103" s="34">
        <f t="shared" si="1816"/>
        <v>0</v>
      </c>
      <c r="DS103" s="34">
        <f t="shared" si="1816"/>
        <v>0</v>
      </c>
      <c r="DT103" s="34">
        <f t="shared" si="1360"/>
        <v>4933.1985000000041</v>
      </c>
      <c r="DU103" s="34">
        <f t="shared" ref="DU103:DW103" si="1817">DU104+DU105</f>
        <v>5003.1558330440039</v>
      </c>
      <c r="DV103" s="34">
        <f t="shared" si="1817"/>
        <v>0</v>
      </c>
      <c r="DW103" s="34">
        <f t="shared" si="1817"/>
        <v>-69.957333043999995</v>
      </c>
      <c r="DX103" s="34">
        <f t="shared" si="1362"/>
        <v>365.68679999999983</v>
      </c>
      <c r="DY103" s="34">
        <f t="shared" ref="DY103:EA103" si="1818">DY104+DY105</f>
        <v>511.96119999999985</v>
      </c>
      <c r="DZ103" s="34">
        <f t="shared" si="1818"/>
        <v>0</v>
      </c>
      <c r="EA103" s="34">
        <f t="shared" si="1818"/>
        <v>-146.27440000000001</v>
      </c>
      <c r="EB103" s="34">
        <f t="shared" si="1364"/>
        <v>-1023.9202000000005</v>
      </c>
      <c r="EC103" s="34">
        <f t="shared" ref="EC103:EE103" si="1819">EC104+EC105</f>
        <v>36.569199999999626</v>
      </c>
      <c r="ED103" s="34">
        <f t="shared" si="1819"/>
        <v>0</v>
      </c>
      <c r="EE103" s="34">
        <f t="shared" si="1819"/>
        <v>-1060.4894000000002</v>
      </c>
      <c r="EF103" s="34">
        <f t="shared" si="1366"/>
        <v>36.569000000001211</v>
      </c>
      <c r="EG103" s="34">
        <f t="shared" ref="EG103:EI103" si="1820">EG104+EG105</f>
        <v>36.569000000001211</v>
      </c>
      <c r="EH103" s="34">
        <f t="shared" si="1820"/>
        <v>0</v>
      </c>
      <c r="EI103" s="34">
        <f t="shared" si="1820"/>
        <v>0</v>
      </c>
      <c r="EJ103" s="34">
        <f t="shared" si="1368"/>
        <v>-255.98019999999997</v>
      </c>
      <c r="EK103" s="34">
        <f t="shared" ref="EK103:EM103" si="1821">EK104+EK105</f>
        <v>-73.13719999999995</v>
      </c>
      <c r="EL103" s="34">
        <f t="shared" si="1821"/>
        <v>0</v>
      </c>
      <c r="EM103" s="34">
        <f t="shared" si="1821"/>
        <v>-182.84300000000002</v>
      </c>
      <c r="EN103" s="34">
        <f t="shared" si="1370"/>
        <v>858.49719999999365</v>
      </c>
      <c r="EO103" s="34">
        <f t="shared" ref="EO103:EQ103" si="1822">EO104+EO105</f>
        <v>858.49719999999365</v>
      </c>
      <c r="EP103" s="34">
        <f t="shared" si="1822"/>
        <v>0</v>
      </c>
      <c r="EQ103" s="34">
        <f t="shared" si="1822"/>
        <v>0</v>
      </c>
      <c r="ER103" s="34">
        <f t="shared" si="1372"/>
        <v>341.80219999999673</v>
      </c>
      <c r="ES103" s="34">
        <f t="shared" ref="ES103:EU103" si="1823">ES104+ES105</f>
        <v>341.80219999999673</v>
      </c>
      <c r="ET103" s="34">
        <f t="shared" si="1823"/>
        <v>0</v>
      </c>
      <c r="EU103" s="34">
        <f t="shared" si="1823"/>
        <v>0</v>
      </c>
      <c r="EV103" s="34">
        <f t="shared" si="1374"/>
        <v>517.00860000000421</v>
      </c>
      <c r="EW103" s="34">
        <f t="shared" ref="EW103:EY103" si="1824">EW104+EW105</f>
        <v>517.00860000000421</v>
      </c>
      <c r="EX103" s="34">
        <f t="shared" si="1824"/>
        <v>0</v>
      </c>
      <c r="EY103" s="34">
        <f t="shared" si="1824"/>
        <v>0</v>
      </c>
      <c r="EZ103" s="34">
        <f t="shared" si="1376"/>
        <v>447.29820000000575</v>
      </c>
      <c r="FA103" s="34">
        <f t="shared" ref="FA103:FC103" si="1825">FA104+FA105</f>
        <v>447.29820000000575</v>
      </c>
      <c r="FB103" s="34">
        <f t="shared" si="1825"/>
        <v>0</v>
      </c>
      <c r="FC103" s="34">
        <f t="shared" si="1825"/>
        <v>0</v>
      </c>
      <c r="FD103" s="34">
        <f t="shared" si="1378"/>
        <v>15.725399999989804</v>
      </c>
      <c r="FE103" s="34">
        <f t="shared" ref="FE103:FG103" si="1826">FE104+FE105</f>
        <v>15.725399999989804</v>
      </c>
      <c r="FF103" s="34">
        <f t="shared" si="1826"/>
        <v>0</v>
      </c>
      <c r="FG103" s="34">
        <f t="shared" si="1826"/>
        <v>0</v>
      </c>
      <c r="FH103" s="34">
        <f t="shared" si="1380"/>
        <v>0</v>
      </c>
      <c r="FI103" s="34">
        <f t="shared" ref="FI103:FK103" si="1827">FI104+FI105</f>
        <v>0</v>
      </c>
      <c r="FJ103" s="34">
        <f t="shared" si="1827"/>
        <v>0</v>
      </c>
      <c r="FK103" s="34">
        <f t="shared" si="1827"/>
        <v>0</v>
      </c>
    </row>
    <row r="104" spans="1:167" s="10" customFormat="1" x14ac:dyDescent="0.2">
      <c r="A104" s="68" t="s">
        <v>76</v>
      </c>
      <c r="B104" s="87" t="s">
        <v>76</v>
      </c>
      <c r="C104" s="89" t="s">
        <v>25</v>
      </c>
      <c r="D104" s="34">
        <f t="shared" si="1383"/>
        <v>30829.614087999991</v>
      </c>
      <c r="E104" s="34">
        <f>'[2]1.10'!LQ104</f>
        <v>31571.016662805097</v>
      </c>
      <c r="F104" s="34">
        <f>'[2]1.10'!LR104</f>
        <v>0</v>
      </c>
      <c r="G104" s="34">
        <f>'[2]1.10'!LS104</f>
        <v>-741.40257480510741</v>
      </c>
      <c r="H104" s="34">
        <f t="shared" si="1302"/>
        <v>-10751.366791999979</v>
      </c>
      <c r="I104" s="34">
        <f>'[2]1.10'!LU104</f>
        <v>-9994.6952511523086</v>
      </c>
      <c r="J104" s="34">
        <f>'[2]1.10'!LV104</f>
        <v>0</v>
      </c>
      <c r="K104" s="34">
        <f>'[2]1.10'!LW104</f>
        <v>-756.67154084767003</v>
      </c>
      <c r="L104" s="34">
        <f t="shared" si="1304"/>
        <v>1367.9791159999786</v>
      </c>
      <c r="M104" s="34">
        <f>'[2]1.10'!LY104</f>
        <v>1780.7076275354625</v>
      </c>
      <c r="N104" s="34">
        <f>'[2]1.10'!LZ104</f>
        <v>0</v>
      </c>
      <c r="O104" s="34">
        <f>'[2]1.10'!MA104</f>
        <v>-412.7285115354839</v>
      </c>
      <c r="P104" s="34">
        <f t="shared" si="1306"/>
        <v>8564.4054710000146</v>
      </c>
      <c r="Q104" s="34">
        <f>'[2]1.10'!MC104</f>
        <v>8724.3842146634561</v>
      </c>
      <c r="R104" s="34">
        <f>'[2]1.10'!MD104</f>
        <v>0</v>
      </c>
      <c r="S104" s="34">
        <f>'[2]1.10'!ME104</f>
        <v>-159.97874366344087</v>
      </c>
      <c r="T104" s="34">
        <f t="shared" si="1308"/>
        <v>-2001.1753349999999</v>
      </c>
      <c r="U104" s="34">
        <f>'[2]1.10'!MG104</f>
        <v>8497.7056412929196</v>
      </c>
      <c r="V104" s="34">
        <f>'[2]1.10'!MH104</f>
        <v>0</v>
      </c>
      <c r="W104" s="34">
        <f>'[2]1.10'!MI104</f>
        <v>-10498.88097629292</v>
      </c>
      <c r="X104" s="34">
        <f t="shared" si="1310"/>
        <v>-5518.2871940000023</v>
      </c>
      <c r="Y104" s="34">
        <f>'[2]1.10'!MK104</f>
        <v>-4785.6764689559159</v>
      </c>
      <c r="Z104" s="34">
        <f>'[2]1.10'!ML104</f>
        <v>0</v>
      </c>
      <c r="AA104" s="34">
        <f>'[2]1.10'!MM104</f>
        <v>-732.61072504408605</v>
      </c>
      <c r="AB104" s="34">
        <f t="shared" si="1312"/>
        <v>3240.029510999997</v>
      </c>
      <c r="AC104" s="34">
        <f>'[2]1.10'!MO104</f>
        <v>3240.029510999997</v>
      </c>
      <c r="AD104" s="34">
        <f>'[2]1.10'!MP104</f>
        <v>0</v>
      </c>
      <c r="AE104" s="34">
        <f>'[2]1.10'!MQ104</f>
        <v>0</v>
      </c>
      <c r="AF104" s="34">
        <f t="shared" si="1314"/>
        <v>1398.030988999999</v>
      </c>
      <c r="AG104" s="34">
        <f>'[2]1.10'!MS104</f>
        <v>3443.1496805612896</v>
      </c>
      <c r="AH104" s="34">
        <f>'[2]1.10'!MT104</f>
        <v>0</v>
      </c>
      <c r="AI104" s="34">
        <f>'[2]1.10'!MU104</f>
        <v>-2045.1186915612907</v>
      </c>
      <c r="AJ104" s="34">
        <f t="shared" si="1316"/>
        <v>-429.2509100000043</v>
      </c>
      <c r="AK104" s="34">
        <f>'[2]1.10'!MW104</f>
        <v>-429.2509100000043</v>
      </c>
      <c r="AL104" s="34">
        <f>'[2]1.10'!MX104</f>
        <v>0</v>
      </c>
      <c r="AM104" s="34">
        <f>'[2]1.10'!MY104</f>
        <v>0</v>
      </c>
      <c r="AN104" s="34">
        <f t="shared" si="1318"/>
        <v>-31040.921064000006</v>
      </c>
      <c r="AO104" s="34">
        <f>'[2]1.10'!NA104</f>
        <v>-1481.6092227111112</v>
      </c>
      <c r="AP104" s="34">
        <f>'[2]1.10'!NB104</f>
        <v>0</v>
      </c>
      <c r="AQ104" s="34">
        <f>'[2]1.10'!NC104</f>
        <v>-29559.311841288894</v>
      </c>
      <c r="AR104" s="34">
        <f t="shared" si="1320"/>
        <v>890.76784400000588</v>
      </c>
      <c r="AS104" s="34">
        <f>'[2]1.10'!NE104</f>
        <v>890.76784400000588</v>
      </c>
      <c r="AT104" s="34">
        <f>'[2]1.10'!NF104</f>
        <v>0</v>
      </c>
      <c r="AU104" s="34">
        <f>'[2]1.10'!NG104</f>
        <v>0</v>
      </c>
      <c r="AV104" s="34">
        <f t="shared" si="1322"/>
        <v>3028.6646580000015</v>
      </c>
      <c r="AW104" s="34">
        <f>'[2]1.10'!NI104</f>
        <v>2381.5844123478282</v>
      </c>
      <c r="AX104" s="34">
        <f>'[2]1.10'!NJ104</f>
        <v>0</v>
      </c>
      <c r="AY104" s="34">
        <f>'[2]1.10'!NK104</f>
        <v>647.08024565217352</v>
      </c>
      <c r="AZ104" s="34">
        <f t="shared" si="1324"/>
        <v>-10536.940913000002</v>
      </c>
      <c r="BA104" s="34">
        <f>'[2]1.10'!NM104</f>
        <v>-1603.1885812333421</v>
      </c>
      <c r="BB104" s="34">
        <f>'[2]1.10'!NN104</f>
        <v>0</v>
      </c>
      <c r="BC104" s="34">
        <f>'[2]1.10'!NO104</f>
        <v>-8933.7523317666601</v>
      </c>
      <c r="BD104" s="34">
        <f t="shared" si="1326"/>
        <v>-742.90322099999685</v>
      </c>
      <c r="BE104" s="34">
        <f>'[2]1.10'!NQ104</f>
        <v>-742.90322099999685</v>
      </c>
      <c r="BF104" s="34">
        <f>'[2]1.10'!NR104</f>
        <v>0</v>
      </c>
      <c r="BG104" s="34">
        <f>'[2]1.10'!NS104</f>
        <v>0</v>
      </c>
      <c r="BH104" s="34">
        <f t="shared" si="1328"/>
        <v>1738.191180000003</v>
      </c>
      <c r="BI104" s="34">
        <f>'[2]1.10'!NU104</f>
        <v>1738.191180000003</v>
      </c>
      <c r="BJ104" s="34">
        <f>'[2]1.10'!NV104</f>
        <v>0</v>
      </c>
      <c r="BK104" s="34">
        <f>'[2]1.10'!NW104</f>
        <v>0</v>
      </c>
      <c r="BL104" s="34">
        <f t="shared" si="1330"/>
        <v>-2148.7357759999995</v>
      </c>
      <c r="BM104" s="34">
        <f>'[2]1.10'!NY104</f>
        <v>-667.37592548912744</v>
      </c>
      <c r="BN104" s="34">
        <f>'[2]1.10'!NZ104</f>
        <v>0</v>
      </c>
      <c r="BO104" s="34">
        <f>'[2]1.10'!OA104</f>
        <v>-1481.3598505108721</v>
      </c>
      <c r="BP104" s="34">
        <f t="shared" si="1332"/>
        <v>-512.85224900000412</v>
      </c>
      <c r="BQ104" s="34">
        <f>'[2]1.10'!OC104</f>
        <v>-512.85224900000412</v>
      </c>
      <c r="BR104" s="34">
        <f>'[2]1.10'!OD104</f>
        <v>0</v>
      </c>
      <c r="BS104" s="34">
        <f>'[2]1.10'!OE104</f>
        <v>0</v>
      </c>
      <c r="BT104" s="34">
        <f t="shared" si="1334"/>
        <v>-698.9749550000015</v>
      </c>
      <c r="BU104" s="34">
        <f>'[2]1.10'!OG104</f>
        <v>-698.9749550000015</v>
      </c>
      <c r="BV104" s="34">
        <f>'[2]1.10'!OH104</f>
        <v>0</v>
      </c>
      <c r="BW104" s="34">
        <f>'[2]1.10'!OI104</f>
        <v>0</v>
      </c>
      <c r="BX104" s="34">
        <f t="shared" si="1336"/>
        <v>-1881.8023079999971</v>
      </c>
      <c r="BY104" s="34">
        <f>'[2]1.10'!OK104</f>
        <v>-1881.8023079999971</v>
      </c>
      <c r="BZ104" s="34">
        <f>'[2]1.10'!OL104</f>
        <v>0</v>
      </c>
      <c r="CA104" s="34">
        <f>'[2]1.10'!OM104</f>
        <v>0</v>
      </c>
      <c r="CB104" s="34">
        <f t="shared" si="1338"/>
        <v>-258.17375200000129</v>
      </c>
      <c r="CC104" s="34">
        <f>'[2]1.10'!OO104</f>
        <v>-258.17375200000129</v>
      </c>
      <c r="CD104" s="34">
        <f>'[2]1.10'!OP104</f>
        <v>0</v>
      </c>
      <c r="CE104" s="34">
        <f>'[2]1.10'!OQ104</f>
        <v>0</v>
      </c>
      <c r="CF104" s="34">
        <f t="shared" si="1340"/>
        <v>3283.1022000000044</v>
      </c>
      <c r="CG104" s="34">
        <f>'[2]1.10'!OS104</f>
        <v>3283.1022000000044</v>
      </c>
      <c r="CH104" s="34">
        <f>'[2]1.10'!OT104</f>
        <v>0</v>
      </c>
      <c r="CI104" s="34">
        <f>'[2]1.10'!OU104</f>
        <v>0</v>
      </c>
      <c r="CJ104" s="34">
        <f t="shared" si="1342"/>
        <v>-859.7266000000036</v>
      </c>
      <c r="CK104" s="34">
        <f>'[2]1.10'!OW104</f>
        <v>-859.7266000000036</v>
      </c>
      <c r="CL104" s="34">
        <f>'[2]1.10'!OX104</f>
        <v>0</v>
      </c>
      <c r="CM104" s="34">
        <f>'[2]1.10'!OY104</f>
        <v>0</v>
      </c>
      <c r="CN104" s="34">
        <f t="shared" si="1344"/>
        <v>1459.2925999999991</v>
      </c>
      <c r="CO104" s="34">
        <f>'[2]1.10'!PA104</f>
        <v>1459.2925999999991</v>
      </c>
      <c r="CP104" s="34">
        <f>'[2]1.10'!PB104</f>
        <v>0</v>
      </c>
      <c r="CQ104" s="34">
        <f>'[2]1.10'!PC104</f>
        <v>0</v>
      </c>
      <c r="CR104" s="34">
        <f t="shared" si="1346"/>
        <v>267.09319999999889</v>
      </c>
      <c r="CS104" s="34">
        <f>'[2]1.10'!PE104</f>
        <v>267.09319999999889</v>
      </c>
      <c r="CT104" s="34">
        <f>'[2]1.10'!PF104</f>
        <v>0</v>
      </c>
      <c r="CU104" s="34">
        <f>'[2]1.10'!PG104</f>
        <v>0</v>
      </c>
      <c r="CV104" s="34">
        <f t="shared" si="1348"/>
        <v>-589.37059999999713</v>
      </c>
      <c r="CW104" s="34">
        <f>'[2]1.10'!PI104</f>
        <v>-589.37059999999713</v>
      </c>
      <c r="CX104" s="34">
        <f>'[2]1.10'!PJ104</f>
        <v>0</v>
      </c>
      <c r="CY104" s="34">
        <f>'[2]1.10'!PK104</f>
        <v>0</v>
      </c>
      <c r="CZ104" s="34">
        <f t="shared" si="1350"/>
        <v>-816.76929999999993</v>
      </c>
      <c r="DA104" s="34">
        <f>'[2]1.10'!PM104</f>
        <v>-485.67681208791151</v>
      </c>
      <c r="DB104" s="34">
        <f>'[2]1.10'!PN104</f>
        <v>0</v>
      </c>
      <c r="DC104" s="34">
        <f>'[2]1.10'!PO104</f>
        <v>-331.09248791208842</v>
      </c>
      <c r="DD104" s="34">
        <f t="shared" si="1352"/>
        <v>-727.53229999999985</v>
      </c>
      <c r="DE104" s="34">
        <f>'[2]1.10'!PQ104</f>
        <v>-727.53229999999985</v>
      </c>
      <c r="DF104" s="34">
        <f>'[2]1.10'!PR104</f>
        <v>0</v>
      </c>
      <c r="DG104" s="34">
        <f>'[2]1.10'!PS104</f>
        <v>0</v>
      </c>
      <c r="DH104" s="34">
        <f t="shared" si="1354"/>
        <v>419.98639999999796</v>
      </c>
      <c r="DI104" s="34">
        <f>'[2]1.10'!PU104</f>
        <v>580.07025434782372</v>
      </c>
      <c r="DJ104" s="34">
        <f>'[2]1.10'!PV104</f>
        <v>0</v>
      </c>
      <c r="DK104" s="34">
        <f>'[2]1.10'!PW104</f>
        <v>-160.08385434782579</v>
      </c>
      <c r="DL104" s="34">
        <f t="shared" si="1356"/>
        <v>-6521.8710000000028</v>
      </c>
      <c r="DM104" s="34">
        <f>'[2]1.10'!PY104</f>
        <v>1844.5939188888915</v>
      </c>
      <c r="DN104" s="34">
        <f>'[2]1.10'!PZ104</f>
        <v>0</v>
      </c>
      <c r="DO104" s="34">
        <f>'[2]1.10'!QA104</f>
        <v>-8366.4649188888943</v>
      </c>
      <c r="DP104" s="34">
        <f t="shared" si="1358"/>
        <v>-321.80389999999795</v>
      </c>
      <c r="DQ104" s="34">
        <f>'[2]1.10'!QC104</f>
        <v>-321.80389999999795</v>
      </c>
      <c r="DR104" s="34">
        <f>'[2]1.10'!QD104</f>
        <v>0</v>
      </c>
      <c r="DS104" s="34">
        <f>'[2]1.10'!QE104</f>
        <v>0</v>
      </c>
      <c r="DT104" s="34">
        <f t="shared" si="1360"/>
        <v>4157.0023000000037</v>
      </c>
      <c r="DU104" s="34">
        <f>'[2]1.10'!QG104</f>
        <v>4226.9596330440036</v>
      </c>
      <c r="DV104" s="34">
        <f>'[2]1.10'!QH104</f>
        <v>0</v>
      </c>
      <c r="DW104" s="34">
        <f>'[2]1.10'!QI104</f>
        <v>-69.957333043999995</v>
      </c>
      <c r="DX104" s="34">
        <f t="shared" si="1362"/>
        <v>438.82399999999961</v>
      </c>
      <c r="DY104" s="34">
        <f>'[2]1.10'!QK104</f>
        <v>438.82399999999961</v>
      </c>
      <c r="DZ104" s="34">
        <f>'[2]1.10'!QL104</f>
        <v>0</v>
      </c>
      <c r="EA104" s="34">
        <f>'[2]1.10'!QM104</f>
        <v>0</v>
      </c>
      <c r="EB104" s="34">
        <f t="shared" si="1364"/>
        <v>-1023.9200000000004</v>
      </c>
      <c r="EC104" s="34">
        <f>'[2]1.10'!QO104</f>
        <v>36.569399999999746</v>
      </c>
      <c r="ED104" s="34">
        <f>'[2]1.10'!QP104</f>
        <v>0</v>
      </c>
      <c r="EE104" s="34">
        <f>'[2]1.10'!QQ104</f>
        <v>-1060.4894000000002</v>
      </c>
      <c r="EF104" s="34">
        <f t="shared" si="1366"/>
        <v>6.0000000144100341E-4</v>
      </c>
      <c r="EG104" s="34">
        <f>'[2]1.10'!QS104</f>
        <v>6.0000000144100341E-4</v>
      </c>
      <c r="EH104" s="34">
        <f>'[2]1.10'!QT104</f>
        <v>0</v>
      </c>
      <c r="EI104" s="34">
        <f>'[2]1.10'!QU104</f>
        <v>0</v>
      </c>
      <c r="EJ104" s="34">
        <f t="shared" si="1368"/>
        <v>-255.98000000000002</v>
      </c>
      <c r="EK104" s="34">
        <f>'[2]1.10'!QW104</f>
        <v>-73.137</v>
      </c>
      <c r="EL104" s="34">
        <f>'[2]1.10'!QX104</f>
        <v>0</v>
      </c>
      <c r="EM104" s="34">
        <f>'[2]1.10'!QY104</f>
        <v>-182.84300000000002</v>
      </c>
      <c r="EN104" s="34">
        <f t="shared" si="1370"/>
        <v>688.85879999999406</v>
      </c>
      <c r="EO104" s="34">
        <f>'[2]1.10'!RA104</f>
        <v>688.85879999999406</v>
      </c>
      <c r="EP104" s="34">
        <f>'[2]1.10'!RB104</f>
        <v>0</v>
      </c>
      <c r="EQ104" s="34">
        <f>'[2]1.10'!RC104</f>
        <v>0</v>
      </c>
      <c r="ER104" s="34">
        <f t="shared" si="1372"/>
        <v>294.75079999999684</v>
      </c>
      <c r="ES104" s="34">
        <f>'[2]1.10'!RE104</f>
        <v>294.75079999999684</v>
      </c>
      <c r="ET104" s="34">
        <f>'[2]1.10'!RF104</f>
        <v>0</v>
      </c>
      <c r="EU104" s="34">
        <f>'[2]1.10'!RG104</f>
        <v>0</v>
      </c>
      <c r="EV104" s="34">
        <f t="shared" si="1374"/>
        <v>431.42040000000407</v>
      </c>
      <c r="EW104" s="34">
        <f>'[2]1.10'!RI104</f>
        <v>431.42040000000407</v>
      </c>
      <c r="EX104" s="34">
        <f>'[2]1.10'!RJ104</f>
        <v>0</v>
      </c>
      <c r="EY104" s="34">
        <f>'[2]1.10'!RK104</f>
        <v>0</v>
      </c>
      <c r="EZ104" s="34">
        <f t="shared" si="1376"/>
        <v>347.98500000000524</v>
      </c>
      <c r="FA104" s="34">
        <f>'[2]1.10'!RM104</f>
        <v>347.98500000000524</v>
      </c>
      <c r="FB104" s="34">
        <f>'[2]1.10'!RN104</f>
        <v>0</v>
      </c>
      <c r="FC104" s="34">
        <f>'[2]1.10'!RO104</f>
        <v>0</v>
      </c>
      <c r="FD104" s="34">
        <f t="shared" si="1378"/>
        <v>36.617599999990489</v>
      </c>
      <c r="FE104" s="34">
        <f>'[2]1.10'!RQ104</f>
        <v>36.617599999990489</v>
      </c>
      <c r="FF104" s="34">
        <f>'[2]1.10'!RR104</f>
        <v>0</v>
      </c>
      <c r="FG104" s="34">
        <f>'[2]1.10'!RS104</f>
        <v>0</v>
      </c>
      <c r="FH104" s="34">
        <f t="shared" si="1380"/>
        <v>0</v>
      </c>
      <c r="FI104" s="34">
        <f>'[2]1.10'!RU104</f>
        <v>0</v>
      </c>
      <c r="FJ104" s="34">
        <f>'[2]1.10'!RV104</f>
        <v>0</v>
      </c>
      <c r="FK104" s="34">
        <f>'[2]1.10'!RW104</f>
        <v>0</v>
      </c>
    </row>
    <row r="105" spans="1:167" s="10" customFormat="1" x14ac:dyDescent="0.2">
      <c r="A105" s="68" t="s">
        <v>77</v>
      </c>
      <c r="B105" s="87" t="s">
        <v>77</v>
      </c>
      <c r="C105" s="89" t="s">
        <v>24</v>
      </c>
      <c r="D105" s="34">
        <f t="shared" si="1383"/>
        <v>48112.523788999984</v>
      </c>
      <c r="E105" s="34">
        <f>'[2]1.10'!LQ105</f>
        <v>51141.682880346569</v>
      </c>
      <c r="F105" s="34">
        <f>'[2]1.10'!LR105</f>
        <v>0</v>
      </c>
      <c r="G105" s="34">
        <f>'[2]1.10'!LS105</f>
        <v>-3029.1590913465816</v>
      </c>
      <c r="H105" s="34">
        <f t="shared" si="1302"/>
        <v>-12948.929068999982</v>
      </c>
      <c r="I105" s="34">
        <f>'[2]1.10'!LU105</f>
        <v>-13965.030852423995</v>
      </c>
      <c r="J105" s="34">
        <f>'[2]1.10'!LV105</f>
        <v>0</v>
      </c>
      <c r="K105" s="34">
        <f>'[2]1.10'!LW105</f>
        <v>1016.101783424014</v>
      </c>
      <c r="L105" s="34">
        <f t="shared" si="1304"/>
        <v>4885.2467879999822</v>
      </c>
      <c r="M105" s="34">
        <f>'[2]1.10'!LY105</f>
        <v>3103.9974224257885</v>
      </c>
      <c r="N105" s="34">
        <f>'[2]1.10'!LZ105</f>
        <v>0</v>
      </c>
      <c r="O105" s="34">
        <f>'[2]1.10'!MA105</f>
        <v>1781.2493655741937</v>
      </c>
      <c r="P105" s="34">
        <f t="shared" si="1306"/>
        <v>10700.911240000005</v>
      </c>
      <c r="Q105" s="34">
        <f>'[2]1.10'!MC105</f>
        <v>10906.598196138715</v>
      </c>
      <c r="R105" s="34">
        <f>'[2]1.10'!MD105</f>
        <v>0</v>
      </c>
      <c r="S105" s="34">
        <f>'[2]1.10'!ME105</f>
        <v>-205.68695613870972</v>
      </c>
      <c r="T105" s="34">
        <f t="shared" si="1308"/>
        <v>4256.7079280000007</v>
      </c>
      <c r="U105" s="34">
        <f>'[2]1.10'!MG105</f>
        <v>8286.8407233007056</v>
      </c>
      <c r="V105" s="34">
        <f>'[2]1.10'!MH105</f>
        <v>0</v>
      </c>
      <c r="W105" s="34">
        <f>'[2]1.10'!MI105</f>
        <v>-4030.1327953007049</v>
      </c>
      <c r="X105" s="34">
        <f t="shared" si="1310"/>
        <v>-2549.6895299999978</v>
      </c>
      <c r="Y105" s="34">
        <f>'[2]1.10'!MK105</f>
        <v>-3332.8251326333311</v>
      </c>
      <c r="Z105" s="34">
        <f>'[2]1.10'!ML105</f>
        <v>0</v>
      </c>
      <c r="AA105" s="34">
        <f>'[2]1.10'!MM105</f>
        <v>783.13560263333341</v>
      </c>
      <c r="AB105" s="34">
        <f t="shared" si="1312"/>
        <v>2166.3308579999966</v>
      </c>
      <c r="AC105" s="34">
        <f>'[2]1.10'!MO105</f>
        <v>1887.088332556986</v>
      </c>
      <c r="AD105" s="34">
        <f>'[2]1.10'!MP105</f>
        <v>0</v>
      </c>
      <c r="AE105" s="34">
        <f>'[2]1.10'!MQ105</f>
        <v>279.24252544301072</v>
      </c>
      <c r="AF105" s="34">
        <f t="shared" si="1314"/>
        <v>-1302.7404060000054</v>
      </c>
      <c r="AG105" s="34">
        <f>'[2]1.10'!MS105</f>
        <v>1441.3429016645114</v>
      </c>
      <c r="AH105" s="34">
        <f>'[2]1.10'!MT105</f>
        <v>0</v>
      </c>
      <c r="AI105" s="34">
        <f>'[2]1.10'!MU105</f>
        <v>-2744.0833076645167</v>
      </c>
      <c r="AJ105" s="34">
        <f t="shared" si="1316"/>
        <v>-213.83386999999584</v>
      </c>
      <c r="AK105" s="34">
        <f>'[2]1.10'!MW105</f>
        <v>-105.59394280798357</v>
      </c>
      <c r="AL105" s="34">
        <f>'[2]1.10'!MX105</f>
        <v>0</v>
      </c>
      <c r="AM105" s="34">
        <f>'[2]1.10'!MY105</f>
        <v>-108.23992719201227</v>
      </c>
      <c r="AN105" s="34">
        <f t="shared" si="1318"/>
        <v>-758.90379200000098</v>
      </c>
      <c r="AO105" s="34">
        <f>'[2]1.10'!NA105</f>
        <v>-732.44066591111209</v>
      </c>
      <c r="AP105" s="34">
        <f>'[2]1.10'!NB105</f>
        <v>0</v>
      </c>
      <c r="AQ105" s="34">
        <f>'[2]1.10'!NC105</f>
        <v>-26.463126088888895</v>
      </c>
      <c r="AR105" s="34">
        <f t="shared" si="1320"/>
        <v>427.19536600000265</v>
      </c>
      <c r="AS105" s="34">
        <f>'[2]1.10'!NE105</f>
        <v>453.09754425000267</v>
      </c>
      <c r="AT105" s="34">
        <f>'[2]1.10'!NF105</f>
        <v>0</v>
      </c>
      <c r="AU105" s="34">
        <f>'[2]1.10'!NG105</f>
        <v>-25.902178250000002</v>
      </c>
      <c r="AV105" s="34">
        <f t="shared" si="1322"/>
        <v>-8763.3891120000008</v>
      </c>
      <c r="AW105" s="34">
        <f>'[2]1.10'!NI105</f>
        <v>861.92954207608091</v>
      </c>
      <c r="AX105" s="34">
        <f>'[2]1.10'!NJ105</f>
        <v>0</v>
      </c>
      <c r="AY105" s="34">
        <f>'[2]1.10'!NK105</f>
        <v>-9625.3186540760817</v>
      </c>
      <c r="AZ105" s="34">
        <f t="shared" si="1324"/>
        <v>7926.0702170000004</v>
      </c>
      <c r="BA105" s="34">
        <f>'[2]1.10'!NM105</f>
        <v>-707.15833602221574</v>
      </c>
      <c r="BB105" s="34">
        <f>'[2]1.10'!NN105</f>
        <v>0</v>
      </c>
      <c r="BC105" s="34">
        <f>'[2]1.10'!NO105</f>
        <v>8633.2285530222161</v>
      </c>
      <c r="BD105" s="34">
        <f t="shared" si="1326"/>
        <v>-238.81356299999788</v>
      </c>
      <c r="BE105" s="34">
        <f>'[2]1.10'!NQ105</f>
        <v>-238.81356299999788</v>
      </c>
      <c r="BF105" s="34">
        <f>'[2]1.10'!NR105</f>
        <v>0</v>
      </c>
      <c r="BG105" s="34">
        <f>'[2]1.10'!NS105</f>
        <v>0</v>
      </c>
      <c r="BH105" s="34">
        <f t="shared" si="1328"/>
        <v>1040.2637739999991</v>
      </c>
      <c r="BI105" s="34">
        <f>'[2]1.10'!NU105</f>
        <v>1040.2637739999991</v>
      </c>
      <c r="BJ105" s="34">
        <f>'[2]1.10'!NV105</f>
        <v>0</v>
      </c>
      <c r="BK105" s="34">
        <f>'[2]1.10'!NW105</f>
        <v>0</v>
      </c>
      <c r="BL105" s="34">
        <f t="shared" si="1330"/>
        <v>-791.53802199999961</v>
      </c>
      <c r="BM105" s="34">
        <f>'[2]1.10'!NY105</f>
        <v>-316.3848624021727</v>
      </c>
      <c r="BN105" s="34">
        <f>'[2]1.10'!NZ105</f>
        <v>0</v>
      </c>
      <c r="BO105" s="34">
        <f>'[2]1.10'!OA105</f>
        <v>-475.15315959782691</v>
      </c>
      <c r="BP105" s="34">
        <f t="shared" si="1332"/>
        <v>-229.69749200000024</v>
      </c>
      <c r="BQ105" s="34">
        <f>'[2]1.10'!OC105</f>
        <v>-229.69749200000024</v>
      </c>
      <c r="BR105" s="34">
        <f>'[2]1.10'!OD105</f>
        <v>0</v>
      </c>
      <c r="BS105" s="34">
        <f>'[2]1.10'!OE105</f>
        <v>0</v>
      </c>
      <c r="BT105" s="34">
        <f t="shared" si="1334"/>
        <v>-380.61670200000037</v>
      </c>
      <c r="BU105" s="34">
        <f>'[2]1.10'!OG105</f>
        <v>-380.61670200000037</v>
      </c>
      <c r="BV105" s="34">
        <f>'[2]1.10'!OH105</f>
        <v>0</v>
      </c>
      <c r="BW105" s="34">
        <f>'[2]1.10'!OI105</f>
        <v>0</v>
      </c>
      <c r="BX105" s="34">
        <f t="shared" si="1336"/>
        <v>-852.05316599999901</v>
      </c>
      <c r="BY105" s="34">
        <f>'[2]1.10'!OK105</f>
        <v>-852.05316599999901</v>
      </c>
      <c r="BZ105" s="34">
        <f>'[2]1.10'!OL105</f>
        <v>0</v>
      </c>
      <c r="CA105" s="34">
        <f>'[2]1.10'!OM105</f>
        <v>0</v>
      </c>
      <c r="CB105" s="34">
        <f t="shared" si="1338"/>
        <v>-132.73847200000114</v>
      </c>
      <c r="CC105" s="34">
        <f>'[2]1.10'!OO105</f>
        <v>-132.73847200000114</v>
      </c>
      <c r="CD105" s="34">
        <f>'[2]1.10'!OP105</f>
        <v>0</v>
      </c>
      <c r="CE105" s="34">
        <f>'[2]1.10'!OQ105</f>
        <v>0</v>
      </c>
      <c r="CF105" s="34">
        <f t="shared" si="1340"/>
        <v>2701.4384000000009</v>
      </c>
      <c r="CG105" s="34">
        <f>'[2]1.10'!OS105</f>
        <v>1649.2321538461536</v>
      </c>
      <c r="CH105" s="34">
        <f>'[2]1.10'!OT105</f>
        <v>0</v>
      </c>
      <c r="CI105" s="34">
        <f>'[2]1.10'!OU105</f>
        <v>1052.2062461538474</v>
      </c>
      <c r="CJ105" s="34">
        <f t="shared" si="1342"/>
        <v>-434.41800000000171</v>
      </c>
      <c r="CK105" s="34">
        <f>'[2]1.10'!OW105</f>
        <v>-434.41800000000171</v>
      </c>
      <c r="CL105" s="34">
        <f>'[2]1.10'!OX105</f>
        <v>0</v>
      </c>
      <c r="CM105" s="34">
        <f>'[2]1.10'!OY105</f>
        <v>0</v>
      </c>
      <c r="CN105" s="34">
        <f t="shared" si="1344"/>
        <v>637.99550000000045</v>
      </c>
      <c r="CO105" s="34">
        <f>'[2]1.10'!PA105</f>
        <v>637.99550000000045</v>
      </c>
      <c r="CP105" s="34">
        <f>'[2]1.10'!PB105</f>
        <v>0</v>
      </c>
      <c r="CQ105" s="34">
        <f>'[2]1.10'!PC105</f>
        <v>0</v>
      </c>
      <c r="CR105" s="34">
        <f t="shared" si="1346"/>
        <v>-93.527700000000152</v>
      </c>
      <c r="CS105" s="34">
        <f>'[2]1.10'!PE105</f>
        <v>76.079217391304269</v>
      </c>
      <c r="CT105" s="34">
        <f>'[2]1.10'!PF105</f>
        <v>0</v>
      </c>
      <c r="CU105" s="34">
        <f>'[2]1.10'!PG105</f>
        <v>-169.60691739130442</v>
      </c>
      <c r="CV105" s="34">
        <f t="shared" si="1348"/>
        <v>-168.40539999999964</v>
      </c>
      <c r="CW105" s="34">
        <f>'[2]1.10'!PI105</f>
        <v>-224.34419333333304</v>
      </c>
      <c r="CX105" s="34">
        <f>'[2]1.10'!PJ105</f>
        <v>0</v>
      </c>
      <c r="CY105" s="34">
        <f>'[2]1.10'!PK105</f>
        <v>55.938793333333393</v>
      </c>
      <c r="CZ105" s="34">
        <f t="shared" si="1350"/>
        <v>-63.548299999998562</v>
      </c>
      <c r="DA105" s="34">
        <f>'[2]1.10'!PM105</f>
        <v>-201.50350329670206</v>
      </c>
      <c r="DB105" s="34">
        <f>'[2]1.10'!PN105</f>
        <v>0</v>
      </c>
      <c r="DC105" s="34">
        <f>'[2]1.10'!PO105</f>
        <v>137.9552032967035</v>
      </c>
      <c r="DD105" s="34">
        <f t="shared" si="1352"/>
        <v>-267.13210000000157</v>
      </c>
      <c r="DE105" s="34">
        <f>'[2]1.10'!PQ105</f>
        <v>-267.13210000000157</v>
      </c>
      <c r="DF105" s="34">
        <f>'[2]1.10'!PR105</f>
        <v>0</v>
      </c>
      <c r="DG105" s="34">
        <f>'[2]1.10'!PS105</f>
        <v>0</v>
      </c>
      <c r="DH105" s="34">
        <f t="shared" si="1354"/>
        <v>402.87420000000066</v>
      </c>
      <c r="DI105" s="34">
        <f>'[2]1.10'!PU105</f>
        <v>242.79034565217486</v>
      </c>
      <c r="DJ105" s="34">
        <f>'[2]1.10'!PV105</f>
        <v>0</v>
      </c>
      <c r="DK105" s="34">
        <f>'[2]1.10'!PW105</f>
        <v>160.08385434782579</v>
      </c>
      <c r="DL105" s="34">
        <f t="shared" si="1356"/>
        <v>-4922.0659000000005</v>
      </c>
      <c r="DM105" s="34">
        <f>'[2]1.10'!PY105</f>
        <v>503.28677777778103</v>
      </c>
      <c r="DN105" s="34">
        <f>'[2]1.10'!PZ105</f>
        <v>0</v>
      </c>
      <c r="DO105" s="34">
        <f>'[2]1.10'!QA105</f>
        <v>-5425.3526777777815</v>
      </c>
      <c r="DP105" s="34">
        <f t="shared" si="1358"/>
        <v>-87.764300000000262</v>
      </c>
      <c r="DQ105" s="34">
        <f>'[2]1.10'!QC105</f>
        <v>-87.764300000000262</v>
      </c>
      <c r="DR105" s="34">
        <f>'[2]1.10'!QD105</f>
        <v>0</v>
      </c>
      <c r="DS105" s="34">
        <f>'[2]1.10'!QE105</f>
        <v>0</v>
      </c>
      <c r="DT105" s="34">
        <f t="shared" si="1360"/>
        <v>776.19620000000066</v>
      </c>
      <c r="DU105" s="34">
        <f>'[2]1.10'!QG105</f>
        <v>776.19620000000066</v>
      </c>
      <c r="DV105" s="34">
        <f>'[2]1.10'!QH105</f>
        <v>0</v>
      </c>
      <c r="DW105" s="34">
        <f>'[2]1.10'!QI105</f>
        <v>0</v>
      </c>
      <c r="DX105" s="34">
        <f t="shared" si="1362"/>
        <v>-73.13719999999978</v>
      </c>
      <c r="DY105" s="34">
        <f>'[2]1.10'!QK105</f>
        <v>73.137200000000234</v>
      </c>
      <c r="DZ105" s="34">
        <f>'[2]1.10'!QL105</f>
        <v>0</v>
      </c>
      <c r="EA105" s="34">
        <f>'[2]1.10'!QM105</f>
        <v>-146.27440000000001</v>
      </c>
      <c r="EB105" s="34">
        <f t="shared" si="1364"/>
        <v>-2.0000000012032615E-4</v>
      </c>
      <c r="EC105" s="34">
        <f>'[2]1.10'!QO105</f>
        <v>-2.0000000012032615E-4</v>
      </c>
      <c r="ED105" s="34">
        <f>'[2]1.10'!QP105</f>
        <v>0</v>
      </c>
      <c r="EE105" s="34">
        <f>'[2]1.10'!QQ105</f>
        <v>0</v>
      </c>
      <c r="EF105" s="34">
        <f t="shared" si="1366"/>
        <v>36.56839999999977</v>
      </c>
      <c r="EG105" s="34">
        <f>'[2]1.10'!QS105</f>
        <v>36.56839999999977</v>
      </c>
      <c r="EH105" s="34">
        <f>'[2]1.10'!QT105</f>
        <v>0</v>
      </c>
      <c r="EI105" s="34">
        <f>'[2]1.10'!QU105</f>
        <v>0</v>
      </c>
      <c r="EJ105" s="34">
        <f t="shared" si="1368"/>
        <v>-1.9999999994979589E-4</v>
      </c>
      <c r="EK105" s="34">
        <f>'[2]1.10'!QW105</f>
        <v>-1.9999999994979589E-4</v>
      </c>
      <c r="EL105" s="34">
        <f>'[2]1.10'!QX105</f>
        <v>0</v>
      </c>
      <c r="EM105" s="34">
        <f>'[2]1.10'!QY105</f>
        <v>0</v>
      </c>
      <c r="EN105" s="34">
        <f t="shared" si="1370"/>
        <v>169.63839999999959</v>
      </c>
      <c r="EO105" s="34">
        <f>'[2]1.10'!RA105</f>
        <v>169.63839999999959</v>
      </c>
      <c r="EP105" s="34">
        <f>'[2]1.10'!RB105</f>
        <v>0</v>
      </c>
      <c r="EQ105" s="34">
        <f>'[2]1.10'!RC105</f>
        <v>0</v>
      </c>
      <c r="ER105" s="34">
        <f t="shared" si="1372"/>
        <v>47.051399999999873</v>
      </c>
      <c r="ES105" s="34">
        <f>'[2]1.10'!RE105</f>
        <v>47.051399999999873</v>
      </c>
      <c r="ET105" s="34">
        <f>'[2]1.10'!RF105</f>
        <v>0</v>
      </c>
      <c r="EU105" s="34">
        <f>'[2]1.10'!RG105</f>
        <v>0</v>
      </c>
      <c r="EV105" s="34">
        <f t="shared" si="1374"/>
        <v>85.588200000000171</v>
      </c>
      <c r="EW105" s="34">
        <f>'[2]1.10'!RI105</f>
        <v>85.588200000000171</v>
      </c>
      <c r="EX105" s="34">
        <f>'[2]1.10'!RJ105</f>
        <v>0</v>
      </c>
      <c r="EY105" s="34">
        <f>'[2]1.10'!RK105</f>
        <v>0</v>
      </c>
      <c r="EZ105" s="34">
        <f t="shared" si="1376"/>
        <v>99.313200000000506</v>
      </c>
      <c r="FA105" s="34">
        <f>'[2]1.10'!RM105</f>
        <v>99.313200000000506</v>
      </c>
      <c r="FB105" s="34">
        <f>'[2]1.10'!RN105</f>
        <v>0</v>
      </c>
      <c r="FC105" s="34">
        <f>'[2]1.10'!RO105</f>
        <v>0</v>
      </c>
      <c r="FD105" s="34">
        <f t="shared" si="1378"/>
        <v>-20.892200000000685</v>
      </c>
      <c r="FE105" s="34">
        <f>'[2]1.10'!RQ105</f>
        <v>-20.892200000000685</v>
      </c>
      <c r="FF105" s="34">
        <f>'[2]1.10'!RR105</f>
        <v>0</v>
      </c>
      <c r="FG105" s="34">
        <f>'[2]1.10'!RS105</f>
        <v>0</v>
      </c>
      <c r="FH105" s="34">
        <f t="shared" si="1380"/>
        <v>0</v>
      </c>
      <c r="FI105" s="34">
        <f>'[2]1.10'!RU105</f>
        <v>0</v>
      </c>
      <c r="FJ105" s="34">
        <f>'[2]1.10'!RV105</f>
        <v>0</v>
      </c>
      <c r="FK105" s="34">
        <f>'[2]1.10'!RW105</f>
        <v>0</v>
      </c>
    </row>
    <row r="106" spans="1:167" s="10" customFormat="1" ht="24" x14ac:dyDescent="0.2">
      <c r="A106" s="83" t="s">
        <v>78</v>
      </c>
      <c r="B106" s="87" t="s">
        <v>78</v>
      </c>
      <c r="C106" s="175" t="s">
        <v>37</v>
      </c>
      <c r="D106" s="34">
        <f t="shared" si="1383"/>
        <v>71085.904879999987</v>
      </c>
      <c r="E106" s="34">
        <f>'[2]1.10'!LQ106</f>
        <v>73882.051733550674</v>
      </c>
      <c r="F106" s="34">
        <f>'[2]1.10'!LR106</f>
        <v>0</v>
      </c>
      <c r="G106" s="34">
        <f>'[2]1.10'!LS106</f>
        <v>-2796.1468535506906</v>
      </c>
      <c r="H106" s="34">
        <f t="shared" si="1302"/>
        <v>-20064.153373999972</v>
      </c>
      <c r="I106" s="34">
        <f>'[2]1.10'!LU106</f>
        <v>-19285.86264627094</v>
      </c>
      <c r="J106" s="34">
        <f>'[2]1.10'!LV106</f>
        <v>0</v>
      </c>
      <c r="K106" s="34">
        <f>'[2]1.10'!LW106</f>
        <v>-778.29072772903203</v>
      </c>
      <c r="L106" s="34">
        <f t="shared" si="1304"/>
        <v>6312.620313999978</v>
      </c>
      <c r="M106" s="34">
        <f>'[2]1.10'!LY106</f>
        <v>4292.4228627999782</v>
      </c>
      <c r="N106" s="34">
        <f>'[2]1.10'!LZ106</f>
        <v>0</v>
      </c>
      <c r="O106" s="34">
        <f>'[2]1.10'!MA106</f>
        <v>2020.1974512000002</v>
      </c>
      <c r="P106" s="34">
        <f t="shared" si="1306"/>
        <v>17080.672362000008</v>
      </c>
      <c r="Q106" s="34">
        <f>'[2]1.10'!MC106</f>
        <v>17217.796999425816</v>
      </c>
      <c r="R106" s="34">
        <f>'[2]1.10'!MD106</f>
        <v>0</v>
      </c>
      <c r="S106" s="34">
        <f>'[2]1.10'!ME106</f>
        <v>-137.12463742580647</v>
      </c>
      <c r="T106" s="34">
        <f t="shared" si="1308"/>
        <v>138.89979799999855</v>
      </c>
      <c r="U106" s="34">
        <f>'[2]1.10'!MG106</f>
        <v>14000.503042983315</v>
      </c>
      <c r="V106" s="34">
        <f>'[2]1.10'!MH106</f>
        <v>0</v>
      </c>
      <c r="W106" s="34">
        <f>'[2]1.10'!MI106</f>
        <v>-13861.603244983316</v>
      </c>
      <c r="X106" s="34">
        <f t="shared" si="1310"/>
        <v>-6819.5210549999956</v>
      </c>
      <c r="Y106" s="34">
        <f>'[2]1.10'!MK106</f>
        <v>-6895.3083713838669</v>
      </c>
      <c r="Z106" s="34">
        <f>'[2]1.10'!ML106</f>
        <v>0</v>
      </c>
      <c r="AA106" s="34">
        <f>'[2]1.10'!MM106</f>
        <v>75.787316383870973</v>
      </c>
      <c r="AB106" s="34">
        <f t="shared" si="1312"/>
        <v>4385.8984239999954</v>
      </c>
      <c r="AC106" s="34">
        <f>'[2]1.10'!MO106</f>
        <v>4106.6558985569845</v>
      </c>
      <c r="AD106" s="34">
        <f>'[2]1.10'!MP106</f>
        <v>0</v>
      </c>
      <c r="AE106" s="34">
        <f>'[2]1.10'!MQ106</f>
        <v>279.24252544301072</v>
      </c>
      <c r="AF106" s="34">
        <f t="shared" si="1314"/>
        <v>-1672.8986049999958</v>
      </c>
      <c r="AG106" s="34">
        <f>'[2]1.10'!MS106</f>
        <v>3090.4158158516175</v>
      </c>
      <c r="AH106" s="34">
        <f>'[2]1.10'!MT106</f>
        <v>0</v>
      </c>
      <c r="AI106" s="34">
        <f>'[2]1.10'!MU106</f>
        <v>-4763.3144208516132</v>
      </c>
      <c r="AJ106" s="34">
        <f t="shared" si="1316"/>
        <v>-370.33932600000117</v>
      </c>
      <c r="AK106" s="34">
        <f>'[2]1.10'!MW106</f>
        <v>-289.15938060599194</v>
      </c>
      <c r="AL106" s="34">
        <f>'[2]1.10'!MX106</f>
        <v>0</v>
      </c>
      <c r="AM106" s="34">
        <f>'[2]1.10'!MY106</f>
        <v>-81.179945394009209</v>
      </c>
      <c r="AN106" s="34">
        <f t="shared" si="1318"/>
        <v>-1466.0488979999973</v>
      </c>
      <c r="AO106" s="34">
        <f>'[2]1.10'!NA106</f>
        <v>-1439.5857719111084</v>
      </c>
      <c r="AP106" s="34">
        <f>'[2]1.10'!NB106</f>
        <v>0</v>
      </c>
      <c r="AQ106" s="34">
        <f>'[2]1.10'!NC106</f>
        <v>-26.463126088888895</v>
      </c>
      <c r="AR106" s="34">
        <f t="shared" si="1320"/>
        <v>1127.0761740000016</v>
      </c>
      <c r="AS106" s="34">
        <f>'[2]1.10'!NE106</f>
        <v>1127.0761740000016</v>
      </c>
      <c r="AT106" s="34">
        <f>'[2]1.10'!NF106</f>
        <v>0</v>
      </c>
      <c r="AU106" s="34">
        <f>'[2]1.10'!NG106</f>
        <v>0</v>
      </c>
      <c r="AV106" s="34">
        <f t="shared" si="1322"/>
        <v>-6438.5260960000032</v>
      </c>
      <c r="AW106" s="34">
        <f>'[2]1.10'!NI106</f>
        <v>2539.7123124239042</v>
      </c>
      <c r="AX106" s="34">
        <f>'[2]1.10'!NJ106</f>
        <v>0</v>
      </c>
      <c r="AY106" s="34">
        <f>'[2]1.10'!NK106</f>
        <v>-8978.2384084239075</v>
      </c>
      <c r="AZ106" s="34">
        <f t="shared" si="1324"/>
        <v>-2091.3862810000001</v>
      </c>
      <c r="BA106" s="34">
        <f>'[2]1.10'!NM106</f>
        <v>-1790.8625022555557</v>
      </c>
      <c r="BB106" s="34">
        <f>'[2]1.10'!NN106</f>
        <v>0</v>
      </c>
      <c r="BC106" s="34">
        <f>'[2]1.10'!NO106</f>
        <v>-300.52377874444426</v>
      </c>
      <c r="BD106" s="34">
        <f t="shared" si="1326"/>
        <v>-714.14938699999402</v>
      </c>
      <c r="BE106" s="34">
        <f>'[2]1.10'!NQ106</f>
        <v>-714.14938699999402</v>
      </c>
      <c r="BF106" s="34">
        <f>'[2]1.10'!NR106</f>
        <v>0</v>
      </c>
      <c r="BG106" s="34">
        <f>'[2]1.10'!NS106</f>
        <v>0</v>
      </c>
      <c r="BH106" s="34">
        <f t="shared" si="1328"/>
        <v>1992.523270000001</v>
      </c>
      <c r="BI106" s="34">
        <f>'[2]1.10'!NU106</f>
        <v>2019.8722676304358</v>
      </c>
      <c r="BJ106" s="34">
        <f>'[2]1.10'!NV106</f>
        <v>0</v>
      </c>
      <c r="BK106" s="34">
        <f>'[2]1.10'!NW106</f>
        <v>-27.348997630434802</v>
      </c>
      <c r="BL106" s="34">
        <f t="shared" si="1330"/>
        <v>-2622.9134279999994</v>
      </c>
      <c r="BM106" s="34">
        <f>'[2]1.10'!NY106</f>
        <v>-750.25097546738743</v>
      </c>
      <c r="BN106" s="34">
        <f>'[2]1.10'!NZ106</f>
        <v>0</v>
      </c>
      <c r="BO106" s="34">
        <f>'[2]1.10'!OA106</f>
        <v>-1872.662452532612</v>
      </c>
      <c r="BP106" s="34">
        <f t="shared" si="1332"/>
        <v>-555.80486700000347</v>
      </c>
      <c r="BQ106" s="34">
        <f>'[2]1.10'!OC106</f>
        <v>-555.80486700000347</v>
      </c>
      <c r="BR106" s="34">
        <f>'[2]1.10'!OD106</f>
        <v>0</v>
      </c>
      <c r="BS106" s="34">
        <f>'[2]1.10'!OE106</f>
        <v>0</v>
      </c>
      <c r="BT106" s="34">
        <f t="shared" si="1334"/>
        <v>-779.84150099999806</v>
      </c>
      <c r="BU106" s="34">
        <f>'[2]1.10'!OG106</f>
        <v>-779.84150099999806</v>
      </c>
      <c r="BV106" s="34">
        <f>'[2]1.10'!OH106</f>
        <v>0</v>
      </c>
      <c r="BW106" s="34">
        <f>'[2]1.10'!OI106</f>
        <v>0</v>
      </c>
      <c r="BX106" s="34">
        <f t="shared" si="1336"/>
        <v>-1832.7066219999997</v>
      </c>
      <c r="BY106" s="34">
        <f>'[2]1.10'!OK106</f>
        <v>-1832.7066219999997</v>
      </c>
      <c r="BZ106" s="34">
        <f>'[2]1.10'!OL106</f>
        <v>0</v>
      </c>
      <c r="CA106" s="34">
        <f>'[2]1.10'!OM106</f>
        <v>0</v>
      </c>
      <c r="CB106" s="34">
        <f t="shared" si="1338"/>
        <v>-229.8816020000001</v>
      </c>
      <c r="CC106" s="34">
        <f>'[2]1.10'!OO106</f>
        <v>-229.8816020000001</v>
      </c>
      <c r="CD106" s="34">
        <f>'[2]1.10'!OP106</f>
        <v>0</v>
      </c>
      <c r="CE106" s="34">
        <f>'[2]1.10'!OQ106</f>
        <v>0</v>
      </c>
      <c r="CF106" s="34">
        <f t="shared" si="1340"/>
        <v>4155.2346999999991</v>
      </c>
      <c r="CG106" s="34">
        <f>'[2]1.10'!OS106</f>
        <v>3103.0284538461519</v>
      </c>
      <c r="CH106" s="34">
        <f>'[2]1.10'!OT106</f>
        <v>0</v>
      </c>
      <c r="CI106" s="34">
        <f>'[2]1.10'!OU106</f>
        <v>1052.2062461538474</v>
      </c>
      <c r="CJ106" s="34">
        <f t="shared" si="1342"/>
        <v>-817.09590000000173</v>
      </c>
      <c r="CK106" s="34">
        <f>'[2]1.10'!OW106</f>
        <v>-817.09590000000173</v>
      </c>
      <c r="CL106" s="34">
        <f>'[2]1.10'!OX106</f>
        <v>0</v>
      </c>
      <c r="CM106" s="34">
        <f>'[2]1.10'!OY106</f>
        <v>0</v>
      </c>
      <c r="CN106" s="34">
        <f t="shared" si="1344"/>
        <v>1338.6663000000017</v>
      </c>
      <c r="CO106" s="34">
        <f>'[2]1.10'!PA106</f>
        <v>1338.6663000000017</v>
      </c>
      <c r="CP106" s="34">
        <f>'[2]1.10'!PB106</f>
        <v>0</v>
      </c>
      <c r="CQ106" s="34">
        <f>'[2]1.10'!PC106</f>
        <v>0</v>
      </c>
      <c r="CR106" s="34">
        <f t="shared" si="1346"/>
        <v>14.818899999998621</v>
      </c>
      <c r="CS106" s="34">
        <f>'[2]1.10'!PE106</f>
        <v>184.42581739130304</v>
      </c>
      <c r="CT106" s="34">
        <f>'[2]1.10'!PF106</f>
        <v>0</v>
      </c>
      <c r="CU106" s="34">
        <f>'[2]1.10'!PG106</f>
        <v>-169.60691739130442</v>
      </c>
      <c r="CV106" s="34">
        <f t="shared" si="1348"/>
        <v>-395.15899999999772</v>
      </c>
      <c r="CW106" s="34">
        <f>'[2]1.10'!PI106</f>
        <v>-479.06718999999782</v>
      </c>
      <c r="CX106" s="34">
        <f>'[2]1.10'!PJ106</f>
        <v>0</v>
      </c>
      <c r="CY106" s="34">
        <f>'[2]1.10'!PK106</f>
        <v>83.90819000000009</v>
      </c>
      <c r="CZ106" s="34">
        <f t="shared" si="1350"/>
        <v>-584.74490000000208</v>
      </c>
      <c r="DA106" s="34">
        <f>'[2]1.10'!PM106</f>
        <v>-391.60761538461713</v>
      </c>
      <c r="DB106" s="34">
        <f>'[2]1.10'!PN106</f>
        <v>0</v>
      </c>
      <c r="DC106" s="34">
        <f>'[2]1.10'!PO106</f>
        <v>-193.13728461538491</v>
      </c>
      <c r="DD106" s="34">
        <f t="shared" si="1352"/>
        <v>-466.62389999999806</v>
      </c>
      <c r="DE106" s="34">
        <f>'[2]1.10'!PQ106</f>
        <v>-466.62389999999806</v>
      </c>
      <c r="DF106" s="34">
        <f>'[2]1.10'!PR106</f>
        <v>0</v>
      </c>
      <c r="DG106" s="34">
        <f>'[2]1.10'!PS106</f>
        <v>0</v>
      </c>
      <c r="DH106" s="34">
        <f t="shared" si="1354"/>
        <v>435.37980000000186</v>
      </c>
      <c r="DI106" s="34">
        <f>'[2]1.10'!PU106</f>
        <v>435.37980000000186</v>
      </c>
      <c r="DJ106" s="34">
        <f>'[2]1.10'!PV106</f>
        <v>0</v>
      </c>
      <c r="DK106" s="34">
        <f>'[2]1.10'!PW106</f>
        <v>0</v>
      </c>
      <c r="DL106" s="34">
        <f t="shared" si="1356"/>
        <v>-12583.947500000004</v>
      </c>
      <c r="DM106" s="34">
        <f>'[2]1.10'!PY106</f>
        <v>1007.988682222227</v>
      </c>
      <c r="DN106" s="34">
        <f>'[2]1.10'!PZ106</f>
        <v>0</v>
      </c>
      <c r="DO106" s="34">
        <f>'[2]1.10'!QA106</f>
        <v>-13591.936182222231</v>
      </c>
      <c r="DP106" s="34">
        <f t="shared" si="1358"/>
        <v>-146.27410000000009</v>
      </c>
      <c r="DQ106" s="34">
        <f>'[2]1.10'!QC106</f>
        <v>-146.27410000000009</v>
      </c>
      <c r="DR106" s="34">
        <f>'[2]1.10'!QD106</f>
        <v>0</v>
      </c>
      <c r="DS106" s="34">
        <f>'[2]1.10'!QE106</f>
        <v>0</v>
      </c>
      <c r="DT106" s="34">
        <f t="shared" si="1360"/>
        <v>963.28520000000083</v>
      </c>
      <c r="DU106" s="34">
        <f>'[2]1.10'!QG106</f>
        <v>963.28520000000083</v>
      </c>
      <c r="DV106" s="34">
        <f>'[2]1.10'!QH106</f>
        <v>0</v>
      </c>
      <c r="DW106" s="34">
        <f>'[2]1.10'!QI106</f>
        <v>0</v>
      </c>
      <c r="DX106" s="34">
        <f t="shared" si="1362"/>
        <v>-36.568000000000012</v>
      </c>
      <c r="DY106" s="34">
        <f>'[2]1.10'!QK106</f>
        <v>109.7064</v>
      </c>
      <c r="DZ106" s="34">
        <f>'[2]1.10'!QL106</f>
        <v>0</v>
      </c>
      <c r="EA106" s="34">
        <f>'[2]1.10'!QM106</f>
        <v>-146.27440000000001</v>
      </c>
      <c r="EB106" s="34">
        <f t="shared" si="1364"/>
        <v>2.0000000040454324E-4</v>
      </c>
      <c r="EC106" s="34">
        <f>'[2]1.10'!QO106</f>
        <v>2.0000000040454324E-4</v>
      </c>
      <c r="ED106" s="34">
        <f>'[2]1.10'!QP106</f>
        <v>0</v>
      </c>
      <c r="EE106" s="34">
        <f>'[2]1.10'!QQ106</f>
        <v>0</v>
      </c>
      <c r="EF106" s="34">
        <f t="shared" si="1366"/>
        <v>36.568399999999656</v>
      </c>
      <c r="EG106" s="34">
        <f>'[2]1.10'!QS106</f>
        <v>36.568399999999656</v>
      </c>
      <c r="EH106" s="34">
        <f>'[2]1.10'!QT106</f>
        <v>0</v>
      </c>
      <c r="EI106" s="34">
        <f>'[2]1.10'!QU106</f>
        <v>0</v>
      </c>
      <c r="EJ106" s="34">
        <f t="shared" si="1368"/>
        <v>-4.000000002406523E-4</v>
      </c>
      <c r="EK106" s="34">
        <f>'[2]1.10'!QW106</f>
        <v>-4.000000002406523E-4</v>
      </c>
      <c r="EL106" s="34">
        <f>'[2]1.10'!QX106</f>
        <v>0</v>
      </c>
      <c r="EM106" s="34">
        <f>'[2]1.10'!QY106</f>
        <v>0</v>
      </c>
      <c r="EN106" s="34">
        <f t="shared" si="1370"/>
        <v>203.65759999999955</v>
      </c>
      <c r="EO106" s="34">
        <f>'[2]1.10'!RA106</f>
        <v>203.65759999999955</v>
      </c>
      <c r="EP106" s="34">
        <f>'[2]1.10'!RB106</f>
        <v>0</v>
      </c>
      <c r="EQ106" s="34">
        <f>'[2]1.10'!RC106</f>
        <v>0</v>
      </c>
      <c r="ER106" s="34">
        <f t="shared" si="1372"/>
        <v>45.06479999999965</v>
      </c>
      <c r="ES106" s="34">
        <f>'[2]1.10'!RE106</f>
        <v>45.06479999999965</v>
      </c>
      <c r="ET106" s="34">
        <f>'[2]1.10'!RF106</f>
        <v>0</v>
      </c>
      <c r="EU106" s="34">
        <f>'[2]1.10'!RG106</f>
        <v>0</v>
      </c>
      <c r="EV106" s="34">
        <f t="shared" si="1374"/>
        <v>126.75760000000037</v>
      </c>
      <c r="EW106" s="34">
        <f>'[2]1.10'!RI106</f>
        <v>126.75760000000037</v>
      </c>
      <c r="EX106" s="34">
        <f>'[2]1.10'!RJ106</f>
        <v>0</v>
      </c>
      <c r="EY106" s="34">
        <f>'[2]1.10'!RK106</f>
        <v>0</v>
      </c>
      <c r="EZ106" s="34">
        <f t="shared" si="1376"/>
        <v>105.76080000000093</v>
      </c>
      <c r="FA106" s="34">
        <f>'[2]1.10'!RM106</f>
        <v>105.76080000000093</v>
      </c>
      <c r="FB106" s="34">
        <f>'[2]1.10'!RN106</f>
        <v>0</v>
      </c>
      <c r="FC106" s="34">
        <f>'[2]1.10'!RO106</f>
        <v>0</v>
      </c>
      <c r="FD106" s="34">
        <f t="shared" si="1378"/>
        <v>-11.573400000000902</v>
      </c>
      <c r="FE106" s="34">
        <f>'[2]1.10'!RQ106</f>
        <v>-11.573400000000902</v>
      </c>
      <c r="FF106" s="34">
        <f>'[2]1.10'!RR106</f>
        <v>0</v>
      </c>
      <c r="FG106" s="34">
        <f>'[2]1.10'!RS106</f>
        <v>0</v>
      </c>
      <c r="FH106" s="34">
        <f t="shared" si="1380"/>
        <v>0</v>
      </c>
      <c r="FI106" s="34">
        <f>'[2]1.10'!RU106</f>
        <v>0</v>
      </c>
      <c r="FJ106" s="34">
        <f>'[2]1.10'!RV106</f>
        <v>0</v>
      </c>
      <c r="FK106" s="34">
        <f>'[2]1.10'!RW106</f>
        <v>0</v>
      </c>
    </row>
    <row r="107" spans="1:167" s="10" customFormat="1" x14ac:dyDescent="0.2">
      <c r="A107" s="68">
        <v>4.3</v>
      </c>
      <c r="B107" s="87">
        <v>4.3</v>
      </c>
      <c r="C107" s="45" t="s">
        <v>45</v>
      </c>
      <c r="D107" s="34">
        <f t="shared" si="1383"/>
        <v>315924.24234899989</v>
      </c>
      <c r="E107" s="34">
        <f t="shared" ref="E107:G107" si="1828">E108+E112+E115+E119</f>
        <v>426626.23823275679</v>
      </c>
      <c r="F107" s="34">
        <f t="shared" si="1828"/>
        <v>0</v>
      </c>
      <c r="G107" s="34">
        <f t="shared" si="1828"/>
        <v>-110701.99588375688</v>
      </c>
      <c r="H107" s="34">
        <f t="shared" si="1302"/>
        <v>-129707.06619299973</v>
      </c>
      <c r="I107" s="34">
        <f t="shared" ref="I107:K107" si="1829">I108+I112+I115+I119</f>
        <v>-130161.06911750833</v>
      </c>
      <c r="J107" s="34">
        <f t="shared" si="1829"/>
        <v>0</v>
      </c>
      <c r="K107" s="34">
        <f t="shared" si="1829"/>
        <v>454.00292450860206</v>
      </c>
      <c r="L107" s="34">
        <f t="shared" si="1304"/>
        <v>10144.576247999732</v>
      </c>
      <c r="M107" s="34">
        <f t="shared" ref="M107:O107" si="1830">M108+M112+M115+M119</f>
        <v>28782.526926812636</v>
      </c>
      <c r="N107" s="34">
        <f t="shared" si="1830"/>
        <v>0</v>
      </c>
      <c r="O107" s="34">
        <f t="shared" si="1830"/>
        <v>-18637.950678812904</v>
      </c>
      <c r="P107" s="34">
        <f t="shared" si="1306"/>
        <v>123211.25210700014</v>
      </c>
      <c r="Q107" s="34">
        <f t="shared" ref="Q107:S107" si="1831">Q108+Q112+Q115+Q119</f>
        <v>132215.7699646281</v>
      </c>
      <c r="R107" s="34">
        <f t="shared" si="1831"/>
        <v>0</v>
      </c>
      <c r="S107" s="34">
        <f t="shared" si="1831"/>
        <v>-9004.5178576279577</v>
      </c>
      <c r="T107" s="34">
        <f t="shared" si="1308"/>
        <v>124853.27601300002</v>
      </c>
      <c r="U107" s="34">
        <f t="shared" ref="U107:W107" si="1832">U108+U112+U115+U119</f>
        <v>142103.27116231259</v>
      </c>
      <c r="V107" s="34">
        <f t="shared" si="1832"/>
        <v>-2618.3028351635153</v>
      </c>
      <c r="W107" s="34">
        <f t="shared" si="1832"/>
        <v>-14631.692314149057</v>
      </c>
      <c r="X107" s="34">
        <f t="shared" si="1310"/>
        <v>-102291.69687100007</v>
      </c>
      <c r="Y107" s="34">
        <f t="shared" ref="Y107:AA107" si="1833">Y108+Y112+Y115+Y119</f>
        <v>-80540.737068829098</v>
      </c>
      <c r="Z107" s="34">
        <f t="shared" si="1833"/>
        <v>0</v>
      </c>
      <c r="AA107" s="34">
        <f t="shared" si="1833"/>
        <v>-21750.959802170968</v>
      </c>
      <c r="AB107" s="34">
        <f t="shared" si="1312"/>
        <v>64672.371657999887</v>
      </c>
      <c r="AC107" s="34">
        <f t="shared" ref="AC107:AE107" si="1834">AC108+AC112+AC115+AC119</f>
        <v>60255.262619174078</v>
      </c>
      <c r="AD107" s="34">
        <f t="shared" si="1834"/>
        <v>0</v>
      </c>
      <c r="AE107" s="34">
        <f t="shared" si="1834"/>
        <v>4417.1090388258062</v>
      </c>
      <c r="AF107" s="34">
        <f t="shared" si="1314"/>
        <v>44055.244805000031</v>
      </c>
      <c r="AG107" s="34">
        <f t="shared" ref="AG107:AI107" si="1835">AG108+AG112+AG115+AG119</f>
        <v>46902.878426161318</v>
      </c>
      <c r="AH107" s="34">
        <f t="shared" si="1835"/>
        <v>0</v>
      </c>
      <c r="AI107" s="34">
        <f t="shared" si="1835"/>
        <v>-2847.6336211612902</v>
      </c>
      <c r="AJ107" s="34">
        <f t="shared" si="1316"/>
        <v>-15377.839963999993</v>
      </c>
      <c r="AK107" s="34">
        <f t="shared" ref="AK107:AM107" si="1836">AK108+AK112+AK115+AK119</f>
        <v>-4499.7272812027604</v>
      </c>
      <c r="AL107" s="34">
        <f t="shared" si="1836"/>
        <v>0</v>
      </c>
      <c r="AM107" s="34">
        <f t="shared" si="1836"/>
        <v>-10878.112682797233</v>
      </c>
      <c r="AN107" s="34">
        <f t="shared" si="1318"/>
        <v>-35995.221222000051</v>
      </c>
      <c r="AO107" s="34">
        <f t="shared" ref="AO107:AQ107" si="1837">AO108+AO112+AO115+AO119</f>
        <v>-29379.439699777831</v>
      </c>
      <c r="AP107" s="34">
        <f t="shared" si="1837"/>
        <v>0</v>
      </c>
      <c r="AQ107" s="34">
        <f t="shared" si="1837"/>
        <v>-6615.7815222222234</v>
      </c>
      <c r="AR107" s="34">
        <f t="shared" si="1320"/>
        <v>33323.705308000041</v>
      </c>
      <c r="AS107" s="34">
        <f t="shared" ref="AS107:AU107" si="1838">AS108+AS112+AS115+AS119</f>
        <v>35033.249072500039</v>
      </c>
      <c r="AT107" s="34">
        <f t="shared" si="1838"/>
        <v>0</v>
      </c>
      <c r="AU107" s="34">
        <f t="shared" si="1838"/>
        <v>-1709.5437645000002</v>
      </c>
      <c r="AV107" s="34">
        <f t="shared" si="1322"/>
        <v>83489.480219999998</v>
      </c>
      <c r="AW107" s="34">
        <f t="shared" ref="AW107:AY107" si="1839">AW108+AW112+AW115+AW119</f>
        <v>93222.645581684774</v>
      </c>
      <c r="AX107" s="34">
        <f t="shared" si="1839"/>
        <v>0</v>
      </c>
      <c r="AY107" s="34">
        <f t="shared" si="1839"/>
        <v>-9733.165361684778</v>
      </c>
      <c r="AZ107" s="34">
        <f t="shared" si="1324"/>
        <v>-68402.021769000072</v>
      </c>
      <c r="BA107" s="34">
        <f t="shared" ref="BA107:BC107" si="1840">BA108+BA112+BA115+BA119</f>
        <v>-73265.042915955622</v>
      </c>
      <c r="BB107" s="34">
        <f t="shared" si="1840"/>
        <v>0</v>
      </c>
      <c r="BC107" s="34">
        <f t="shared" si="1840"/>
        <v>4863.0211469555525</v>
      </c>
      <c r="BD107" s="34">
        <f t="shared" si="1326"/>
        <v>-45693.776424999858</v>
      </c>
      <c r="BE107" s="34">
        <f t="shared" ref="BE107:BG107" si="1841">BE108+BE112+BE115+BE119</f>
        <v>-44751.353576780079</v>
      </c>
      <c r="BF107" s="34">
        <f t="shared" si="1841"/>
        <v>0</v>
      </c>
      <c r="BG107" s="34">
        <f t="shared" si="1841"/>
        <v>-942.42284821977842</v>
      </c>
      <c r="BH107" s="34">
        <f t="shared" si="1328"/>
        <v>113663.95724400005</v>
      </c>
      <c r="BI107" s="34">
        <f t="shared" ref="BI107:BK107" si="1842">BI108+BI112+BI115+BI119</f>
        <v>114566.47416580439</v>
      </c>
      <c r="BJ107" s="34">
        <f t="shared" si="1842"/>
        <v>0</v>
      </c>
      <c r="BK107" s="34">
        <f t="shared" si="1842"/>
        <v>-902.5169218043485</v>
      </c>
      <c r="BL107" s="34">
        <f t="shared" si="1330"/>
        <v>-56218.070032000076</v>
      </c>
      <c r="BM107" s="34">
        <f t="shared" ref="BM107:BO107" si="1843">BM108+BM112+BM115+BM119</f>
        <v>-40286.464092543523</v>
      </c>
      <c r="BN107" s="34">
        <f t="shared" si="1843"/>
        <v>0</v>
      </c>
      <c r="BO107" s="34">
        <f t="shared" si="1843"/>
        <v>-15931.605939456551</v>
      </c>
      <c r="BP107" s="34">
        <f t="shared" si="1332"/>
        <v>-40498.786867000061</v>
      </c>
      <c r="BQ107" s="34">
        <f t="shared" ref="BQ107:BS107" si="1844">BQ108+BQ112+BQ115+BQ119</f>
        <v>-28893.817078666711</v>
      </c>
      <c r="BR107" s="34">
        <f t="shared" si="1844"/>
        <v>0</v>
      </c>
      <c r="BS107" s="34">
        <f t="shared" si="1844"/>
        <v>-11604.969788333348</v>
      </c>
      <c r="BT107" s="34">
        <f t="shared" si="1334"/>
        <v>-74233.23399899996</v>
      </c>
      <c r="BU107" s="34">
        <f t="shared" ref="BU107:BW107" si="1845">BU108+BU112+BU115+BU119</f>
        <v>-55374.600543285662</v>
      </c>
      <c r="BV107" s="34">
        <f t="shared" si="1845"/>
        <v>0</v>
      </c>
      <c r="BW107" s="34">
        <f t="shared" si="1845"/>
        <v>-18858.633455714305</v>
      </c>
      <c r="BX107" s="34">
        <f t="shared" si="1336"/>
        <v>-122964.90937099989</v>
      </c>
      <c r="BY107" s="34">
        <f t="shared" ref="BY107:CA107" si="1846">BY108+BY112+BY115+BY119</f>
        <v>-130669.60858947816</v>
      </c>
      <c r="BZ107" s="34">
        <f t="shared" si="1846"/>
        <v>0</v>
      </c>
      <c r="CA107" s="34">
        <f t="shared" si="1846"/>
        <v>7704.6992184782657</v>
      </c>
      <c r="CB107" s="34">
        <f t="shared" si="1338"/>
        <v>-15308.812915000046</v>
      </c>
      <c r="CC107" s="34">
        <f t="shared" ref="CC107:CE107" si="1847">CC108+CC112+CC115+CC119</f>
        <v>-13101.101035108737</v>
      </c>
      <c r="CD107" s="34">
        <f t="shared" si="1847"/>
        <v>0</v>
      </c>
      <c r="CE107" s="34">
        <f t="shared" si="1847"/>
        <v>-2207.7118798913089</v>
      </c>
      <c r="CF107" s="34">
        <f t="shared" si="1340"/>
        <v>206354.64890000012</v>
      </c>
      <c r="CG107" s="34">
        <f t="shared" ref="CG107:CI107" si="1848">CG108+CG112+CG115+CG119</f>
        <v>230881.07544725289</v>
      </c>
      <c r="CH107" s="34">
        <f t="shared" si="1848"/>
        <v>0</v>
      </c>
      <c r="CI107" s="34">
        <f t="shared" si="1848"/>
        <v>-24526.426547252777</v>
      </c>
      <c r="CJ107" s="34">
        <f t="shared" si="1342"/>
        <v>-93125.814500000197</v>
      </c>
      <c r="CK107" s="34">
        <f t="shared" ref="CK107:CM107" si="1849">CK108+CK112+CK115+CK119</f>
        <v>-65000.338846154009</v>
      </c>
      <c r="CL107" s="34">
        <f t="shared" si="1849"/>
        <v>0</v>
      </c>
      <c r="CM107" s="34">
        <f t="shared" si="1849"/>
        <v>-28125.475653846188</v>
      </c>
      <c r="CN107" s="34">
        <f t="shared" si="1344"/>
        <v>106560.53990000009</v>
      </c>
      <c r="CO107" s="34">
        <f t="shared" ref="CO107:CQ107" si="1850">CO108+CO112+CO115+CO119</f>
        <v>111086.87483478271</v>
      </c>
      <c r="CP107" s="34">
        <f t="shared" si="1850"/>
        <v>0</v>
      </c>
      <c r="CQ107" s="34">
        <f t="shared" si="1850"/>
        <v>-4526.3349347826152</v>
      </c>
      <c r="CR107" s="34">
        <f t="shared" si="1346"/>
        <v>21065.821699999924</v>
      </c>
      <c r="CS107" s="34">
        <f t="shared" ref="CS107:CU107" si="1851">CS108+CS112+CS115+CS119</f>
        <v>26606.314334782535</v>
      </c>
      <c r="CT107" s="34">
        <f t="shared" si="1851"/>
        <v>-791.49894782608726</v>
      </c>
      <c r="CU107" s="34">
        <f t="shared" si="1851"/>
        <v>-4748.9936869565236</v>
      </c>
      <c r="CV107" s="34">
        <f t="shared" si="1348"/>
        <v>-115023.62979999988</v>
      </c>
      <c r="CW107" s="34">
        <f t="shared" ref="CW107:CY107" si="1852">CW108+CW112+CW115+CW119</f>
        <v>-47141.904089999807</v>
      </c>
      <c r="CX107" s="34">
        <f t="shared" si="1852"/>
        <v>0</v>
      </c>
      <c r="CY107" s="34">
        <f t="shared" si="1852"/>
        <v>-67881.725710000072</v>
      </c>
      <c r="CZ107" s="34">
        <f t="shared" si="1350"/>
        <v>-49089.608499999958</v>
      </c>
      <c r="DA107" s="34">
        <f t="shared" ref="DA107:DC107" si="1853">DA108+DA112+DA115+DA119</f>
        <v>-30300.109810988943</v>
      </c>
      <c r="DB107" s="34">
        <f t="shared" si="1853"/>
        <v>0</v>
      </c>
      <c r="DC107" s="34">
        <f t="shared" si="1853"/>
        <v>-18789.498689011019</v>
      </c>
      <c r="DD107" s="34">
        <f t="shared" si="1352"/>
        <v>-58870.181300000026</v>
      </c>
      <c r="DE107" s="34">
        <f t="shared" ref="DE107:DG107" si="1854">DE108+DE112+DE115+DE119</f>
        <v>-41351.098364130448</v>
      </c>
      <c r="DF107" s="34">
        <f t="shared" si="1854"/>
        <v>0</v>
      </c>
      <c r="DG107" s="34">
        <f t="shared" si="1854"/>
        <v>-17519.082935869581</v>
      </c>
      <c r="DH107" s="34">
        <f t="shared" si="1354"/>
        <v>21553.409800000067</v>
      </c>
      <c r="DI107" s="34">
        <f t="shared" ref="DI107:DK107" si="1855">DI108+DI112+DI115+DI119</f>
        <v>24434.91917826093</v>
      </c>
      <c r="DJ107" s="34">
        <f t="shared" si="1855"/>
        <v>0</v>
      </c>
      <c r="DK107" s="34">
        <f t="shared" si="1855"/>
        <v>-2881.5093782608647</v>
      </c>
      <c r="DL107" s="34">
        <f t="shared" si="1356"/>
        <v>85582.742799999833</v>
      </c>
      <c r="DM107" s="34">
        <f t="shared" ref="DM107:DO107" si="1856">DM108+DM112+DM115+DM119</f>
        <v>91550.630745555391</v>
      </c>
      <c r="DN107" s="34">
        <f t="shared" si="1856"/>
        <v>0</v>
      </c>
      <c r="DO107" s="34">
        <f t="shared" si="1856"/>
        <v>-5967.8879455555598</v>
      </c>
      <c r="DP107" s="34">
        <f t="shared" si="1358"/>
        <v>-43063.21160000009</v>
      </c>
      <c r="DQ107" s="34">
        <f t="shared" ref="DQ107:DS107" si="1857">DQ108+DQ112+DQ115+DQ119</f>
        <v>-41571.211700000087</v>
      </c>
      <c r="DR107" s="34">
        <f t="shared" si="1857"/>
        <v>0</v>
      </c>
      <c r="DS107" s="34">
        <f t="shared" si="1857"/>
        <v>-1491.9999</v>
      </c>
      <c r="DT107" s="34">
        <f t="shared" si="1360"/>
        <v>343888.78420000034</v>
      </c>
      <c r="DU107" s="34">
        <f t="shared" ref="DU107:DW107" si="1858">DU108+DU112+DU115+DU119</f>
        <v>349660.26417613035</v>
      </c>
      <c r="DV107" s="34">
        <f t="shared" si="1858"/>
        <v>0</v>
      </c>
      <c r="DW107" s="34">
        <f t="shared" si="1858"/>
        <v>-5771.4799761300001</v>
      </c>
      <c r="DX107" s="34">
        <f t="shared" si="1362"/>
        <v>86009.346800000058</v>
      </c>
      <c r="DY107" s="34">
        <f t="shared" ref="DY107:EA107" si="1859">DY108+DY112+DY115+DY119</f>
        <v>89739.344000000056</v>
      </c>
      <c r="DZ107" s="34">
        <f t="shared" si="1859"/>
        <v>0</v>
      </c>
      <c r="EA107" s="34">
        <f t="shared" si="1859"/>
        <v>-3729.9972000000002</v>
      </c>
      <c r="EB107" s="34">
        <f t="shared" si="1364"/>
        <v>11116.853600000002</v>
      </c>
      <c r="EC107" s="34">
        <f t="shared" ref="EC107:EE107" si="1860">EC108+EC112+EC115+EC119</f>
        <v>26987.626000000004</v>
      </c>
      <c r="ED107" s="34">
        <f t="shared" si="1860"/>
        <v>0</v>
      </c>
      <c r="EE107" s="34">
        <f t="shared" si="1860"/>
        <v>-15870.772400000002</v>
      </c>
      <c r="EF107" s="34">
        <f t="shared" si="1366"/>
        <v>-2194.1179999999367</v>
      </c>
      <c r="EG107" s="34">
        <f t="shared" ref="EG107:EI107" si="1861">EG108+EG112+EG115+EG119</f>
        <v>1426.1734000000638</v>
      </c>
      <c r="EH107" s="34">
        <f t="shared" si="1861"/>
        <v>0</v>
      </c>
      <c r="EI107" s="34">
        <f t="shared" si="1861"/>
        <v>-3620.2914000000005</v>
      </c>
      <c r="EJ107" s="34">
        <f t="shared" si="1368"/>
        <v>-85533.955199999968</v>
      </c>
      <c r="EK107" s="34">
        <f t="shared" ref="EK107:EM107" si="1862">EK108+EK112+EK115+EK119</f>
        <v>-64141.324199999959</v>
      </c>
      <c r="EL107" s="34">
        <f t="shared" si="1862"/>
        <v>0</v>
      </c>
      <c r="EM107" s="34">
        <f t="shared" si="1862"/>
        <v>-21392.631000000001</v>
      </c>
      <c r="EN107" s="34">
        <f t="shared" si="1370"/>
        <v>233926.37297161232</v>
      </c>
      <c r="EO107" s="34">
        <f t="shared" ref="EO107:EQ107" si="1863">EO108+EO112+EO115+EO119</f>
        <v>234731.44427161233</v>
      </c>
      <c r="EP107" s="34">
        <f t="shared" si="1863"/>
        <v>0</v>
      </c>
      <c r="EQ107" s="34">
        <f t="shared" si="1863"/>
        <v>-805.07129999999995</v>
      </c>
      <c r="ER107" s="34">
        <f t="shared" si="1372"/>
        <v>43169.040999999837</v>
      </c>
      <c r="ES107" s="34">
        <f t="shared" ref="ES107:EU107" si="1864">ES108+ES112+ES115+ES119</f>
        <v>52635.872780219623</v>
      </c>
      <c r="ET107" s="34">
        <f t="shared" si="1864"/>
        <v>0</v>
      </c>
      <c r="EU107" s="34">
        <f t="shared" si="1864"/>
        <v>-9466.8317802197835</v>
      </c>
      <c r="EV107" s="34">
        <f t="shared" si="1374"/>
        <v>110413.75779999979</v>
      </c>
      <c r="EW107" s="34">
        <f t="shared" ref="EW107:EY107" si="1865">EW108+EW112+EW115+EW119</f>
        <v>107425.16975049979</v>
      </c>
      <c r="EX107" s="34">
        <f t="shared" si="1865"/>
        <v>0</v>
      </c>
      <c r="EY107" s="34">
        <f t="shared" si="1865"/>
        <v>2988.5880495000001</v>
      </c>
      <c r="EZ107" s="34">
        <f t="shared" si="1376"/>
        <v>187089.86820000084</v>
      </c>
      <c r="FA107" s="34">
        <f t="shared" ref="FA107:FC107" si="1866">FA108+FA112+FA115+FA119</f>
        <v>190792.57277640083</v>
      </c>
      <c r="FB107" s="34">
        <f t="shared" si="1866"/>
        <v>0</v>
      </c>
      <c r="FC107" s="34">
        <f t="shared" si="1866"/>
        <v>-3702.7045764</v>
      </c>
      <c r="FD107" s="34">
        <f t="shared" si="1378"/>
        <v>-98066.103200000725</v>
      </c>
      <c r="FE107" s="34">
        <f t="shared" ref="FE107:FG107" si="1867">FE108+FE112+FE115+FE119</f>
        <v>-102957.12162660072</v>
      </c>
      <c r="FF107" s="34">
        <f t="shared" si="1867"/>
        <v>0</v>
      </c>
      <c r="FG107" s="34">
        <f t="shared" si="1867"/>
        <v>4891.0184266000006</v>
      </c>
      <c r="FH107" s="34">
        <f t="shared" si="1380"/>
        <v>0</v>
      </c>
      <c r="FI107" s="34">
        <f t="shared" ref="FI107:FK107" si="1868">FI108+FI112+FI115+FI119</f>
        <v>0</v>
      </c>
      <c r="FJ107" s="34">
        <f t="shared" si="1868"/>
        <v>0</v>
      </c>
      <c r="FK107" s="34">
        <f t="shared" si="1868"/>
        <v>0</v>
      </c>
    </row>
    <row r="108" spans="1:167" s="10" customFormat="1" x14ac:dyDescent="0.2">
      <c r="A108" s="68" t="s">
        <v>100</v>
      </c>
      <c r="B108" s="87" t="s">
        <v>100</v>
      </c>
      <c r="C108" s="46" t="s">
        <v>39</v>
      </c>
      <c r="D108" s="34">
        <f t="shared" si="1383"/>
        <v>16762.958626999993</v>
      </c>
      <c r="E108" s="34">
        <f t="shared" ref="E108:G108" si="1869">E109+E110+E111</f>
        <v>16762.958626999993</v>
      </c>
      <c r="F108" s="34">
        <f t="shared" si="1869"/>
        <v>0</v>
      </c>
      <c r="G108" s="34">
        <f t="shared" si="1869"/>
        <v>0</v>
      </c>
      <c r="H108" s="34">
        <f t="shared" si="1302"/>
        <v>-8416.8884069999858</v>
      </c>
      <c r="I108" s="34">
        <f t="shared" ref="I108:K108" si="1870">I109+I110+I111</f>
        <v>-8416.8884069999858</v>
      </c>
      <c r="J108" s="34">
        <f t="shared" si="1870"/>
        <v>0</v>
      </c>
      <c r="K108" s="34">
        <f t="shared" si="1870"/>
        <v>0</v>
      </c>
      <c r="L108" s="34">
        <f t="shared" si="1304"/>
        <v>3187.464691999985</v>
      </c>
      <c r="M108" s="34">
        <f t="shared" ref="M108:O108" si="1871">M109+M110+M111</f>
        <v>3187.464691999985</v>
      </c>
      <c r="N108" s="34">
        <f t="shared" si="1871"/>
        <v>0</v>
      </c>
      <c r="O108" s="34">
        <f t="shared" si="1871"/>
        <v>0</v>
      </c>
      <c r="P108" s="34">
        <f t="shared" si="1306"/>
        <v>12145.934050000007</v>
      </c>
      <c r="Q108" s="34">
        <f t="shared" ref="Q108:S108" si="1872">Q109+Q110+Q111</f>
        <v>12145.934050000007</v>
      </c>
      <c r="R108" s="34">
        <f t="shared" si="1872"/>
        <v>0</v>
      </c>
      <c r="S108" s="34">
        <f t="shared" si="1872"/>
        <v>0</v>
      </c>
      <c r="T108" s="34">
        <f t="shared" si="1308"/>
        <v>17381.578846000019</v>
      </c>
      <c r="U108" s="34">
        <f t="shared" ref="U108:W108" si="1873">U109+U110+U111</f>
        <v>17381.578846000019</v>
      </c>
      <c r="V108" s="34">
        <f t="shared" si="1873"/>
        <v>0</v>
      </c>
      <c r="W108" s="34">
        <f t="shared" si="1873"/>
        <v>0</v>
      </c>
      <c r="X108" s="34">
        <f t="shared" si="1310"/>
        <v>-8797.3466360000202</v>
      </c>
      <c r="Y108" s="34">
        <f t="shared" ref="Y108:AA108" si="1874">Y109+Y110+Y111</f>
        <v>-8797.3466360000202</v>
      </c>
      <c r="Z108" s="34">
        <f t="shared" si="1874"/>
        <v>0</v>
      </c>
      <c r="AA108" s="34">
        <f t="shared" si="1874"/>
        <v>0</v>
      </c>
      <c r="AB108" s="34">
        <f t="shared" si="1312"/>
        <v>5337.2430519999871</v>
      </c>
      <c r="AC108" s="34">
        <f t="shared" ref="AC108:AE108" si="1875">AC109+AC110+AC111</f>
        <v>5337.2430519999871</v>
      </c>
      <c r="AD108" s="34">
        <f t="shared" si="1875"/>
        <v>0</v>
      </c>
      <c r="AE108" s="34">
        <f t="shared" si="1875"/>
        <v>0</v>
      </c>
      <c r="AF108" s="34">
        <f t="shared" si="1314"/>
        <v>1754.6866420000151</v>
      </c>
      <c r="AG108" s="34">
        <f t="shared" ref="AG108:AI108" si="1876">AG109+AG110+AG111</f>
        <v>1754.6866420000151</v>
      </c>
      <c r="AH108" s="34">
        <f t="shared" si="1876"/>
        <v>0</v>
      </c>
      <c r="AI108" s="34">
        <f t="shared" si="1876"/>
        <v>0</v>
      </c>
      <c r="AJ108" s="34">
        <f t="shared" si="1316"/>
        <v>217.71670599997515</v>
      </c>
      <c r="AK108" s="34">
        <f t="shared" ref="AK108:AM108" si="1877">AK109+AK110+AK111</f>
        <v>217.71670599997515</v>
      </c>
      <c r="AL108" s="34">
        <f t="shared" si="1877"/>
        <v>0</v>
      </c>
      <c r="AM108" s="34">
        <f t="shared" si="1877"/>
        <v>0</v>
      </c>
      <c r="AN108" s="34">
        <f t="shared" si="1318"/>
        <v>-1794.4006339999842</v>
      </c>
      <c r="AO108" s="34">
        <f t="shared" ref="AO108:AQ108" si="1878">AO109+AO110+AO111</f>
        <v>-1794.4006339999842</v>
      </c>
      <c r="AP108" s="34">
        <f t="shared" si="1878"/>
        <v>0</v>
      </c>
      <c r="AQ108" s="34">
        <f t="shared" si="1878"/>
        <v>0</v>
      </c>
      <c r="AR108" s="34">
        <f t="shared" si="1320"/>
        <v>6083.0050200000032</v>
      </c>
      <c r="AS108" s="34">
        <f t="shared" ref="AS108:AU108" si="1879">AS109+AS110+AS111</f>
        <v>6083.0050200000032</v>
      </c>
      <c r="AT108" s="34">
        <f t="shared" si="1879"/>
        <v>0</v>
      </c>
      <c r="AU108" s="34">
        <f t="shared" si="1879"/>
        <v>0</v>
      </c>
      <c r="AV108" s="34">
        <f t="shared" si="1322"/>
        <v>12877.770599999982</v>
      </c>
      <c r="AW108" s="34">
        <f t="shared" ref="AW108:AY108" si="1880">AW109+AW110+AW111</f>
        <v>12877.770599999982</v>
      </c>
      <c r="AX108" s="34">
        <f t="shared" si="1880"/>
        <v>0</v>
      </c>
      <c r="AY108" s="34">
        <f t="shared" si="1880"/>
        <v>0</v>
      </c>
      <c r="AZ108" s="34">
        <f t="shared" si="1324"/>
        <v>-7070.5353009999872</v>
      </c>
      <c r="BA108" s="34">
        <f t="shared" ref="BA108:BC108" si="1881">BA109+BA110+BA111</f>
        <v>-7070.5353009999872</v>
      </c>
      <c r="BB108" s="34">
        <f t="shared" si="1881"/>
        <v>0</v>
      </c>
      <c r="BC108" s="34">
        <f t="shared" si="1881"/>
        <v>0</v>
      </c>
      <c r="BD108" s="34">
        <f t="shared" si="1326"/>
        <v>-8657.607774999984</v>
      </c>
      <c r="BE108" s="34">
        <f t="shared" ref="BE108:BG108" si="1882">BE109+BE110+BE111</f>
        <v>-8657.607774999984</v>
      </c>
      <c r="BF108" s="34">
        <f t="shared" si="1882"/>
        <v>0</v>
      </c>
      <c r="BG108" s="34">
        <f t="shared" si="1882"/>
        <v>0</v>
      </c>
      <c r="BH108" s="34">
        <f t="shared" si="1328"/>
        <v>12839.839639999997</v>
      </c>
      <c r="BI108" s="34">
        <f t="shared" ref="BI108:BK108" si="1883">BI109+BI110+BI111</f>
        <v>12839.839639999997</v>
      </c>
      <c r="BJ108" s="34">
        <f t="shared" si="1883"/>
        <v>0</v>
      </c>
      <c r="BK108" s="34">
        <f t="shared" si="1883"/>
        <v>0</v>
      </c>
      <c r="BL108" s="34">
        <f t="shared" si="1330"/>
        <v>-4436.3395700000056</v>
      </c>
      <c r="BM108" s="34">
        <f t="shared" ref="BM108:BO108" si="1884">BM109+BM110+BM111</f>
        <v>-4436.3395700000056</v>
      </c>
      <c r="BN108" s="34">
        <f t="shared" si="1884"/>
        <v>0</v>
      </c>
      <c r="BO108" s="34">
        <f t="shared" si="1884"/>
        <v>0</v>
      </c>
      <c r="BP108" s="34">
        <f t="shared" si="1332"/>
        <v>-3822.8373200000001</v>
      </c>
      <c r="BQ108" s="34">
        <f t="shared" ref="BQ108:BS108" si="1885">BQ109+BQ110+BQ111</f>
        <v>-3822.8373200000001</v>
      </c>
      <c r="BR108" s="34">
        <f t="shared" si="1885"/>
        <v>0</v>
      </c>
      <c r="BS108" s="34">
        <f t="shared" si="1885"/>
        <v>0</v>
      </c>
      <c r="BT108" s="34">
        <f t="shared" si="1334"/>
        <v>-7955.4736140000123</v>
      </c>
      <c r="BU108" s="34">
        <f t="shared" ref="BU108:BW108" si="1886">BU109+BU110+BU111</f>
        <v>-7955.4736140000123</v>
      </c>
      <c r="BV108" s="34">
        <f t="shared" si="1886"/>
        <v>0</v>
      </c>
      <c r="BW108" s="34">
        <f t="shared" si="1886"/>
        <v>0</v>
      </c>
      <c r="BX108" s="34">
        <f t="shared" si="1336"/>
        <v>-18810.787055999979</v>
      </c>
      <c r="BY108" s="34">
        <f t="shared" ref="BY108:CA108" si="1887">BY109+BY110+BY111</f>
        <v>-18810.787055999979</v>
      </c>
      <c r="BZ108" s="34">
        <f t="shared" si="1887"/>
        <v>0</v>
      </c>
      <c r="CA108" s="34">
        <f t="shared" si="1887"/>
        <v>0</v>
      </c>
      <c r="CB108" s="34">
        <f t="shared" si="1338"/>
        <v>-443.33781000000954</v>
      </c>
      <c r="CC108" s="34">
        <f t="shared" ref="CC108:CE108" si="1888">CC109+CC110+CC111</f>
        <v>-443.33781000000954</v>
      </c>
      <c r="CD108" s="34">
        <f t="shared" si="1888"/>
        <v>0</v>
      </c>
      <c r="CE108" s="34">
        <f t="shared" si="1888"/>
        <v>0</v>
      </c>
      <c r="CF108" s="34">
        <f t="shared" si="1340"/>
        <v>28207.707000000017</v>
      </c>
      <c r="CG108" s="34">
        <f t="shared" ref="CG108:CI108" si="1889">CG109+CG110+CG111</f>
        <v>28207.707000000017</v>
      </c>
      <c r="CH108" s="34">
        <f t="shared" si="1889"/>
        <v>0</v>
      </c>
      <c r="CI108" s="34">
        <f t="shared" si="1889"/>
        <v>0</v>
      </c>
      <c r="CJ108" s="34">
        <f t="shared" si="1342"/>
        <v>-7866.4288000000306</v>
      </c>
      <c r="CK108" s="34">
        <f t="shared" ref="CK108:CM108" si="1890">CK109+CK110+CK111</f>
        <v>-7866.4288000000306</v>
      </c>
      <c r="CL108" s="34">
        <f t="shared" si="1890"/>
        <v>0</v>
      </c>
      <c r="CM108" s="34">
        <f t="shared" si="1890"/>
        <v>0</v>
      </c>
      <c r="CN108" s="34">
        <f t="shared" si="1344"/>
        <v>15248.366100000017</v>
      </c>
      <c r="CO108" s="34">
        <f t="shared" ref="CO108:CQ108" si="1891">CO109+CO110+CO111</f>
        <v>15248.366100000017</v>
      </c>
      <c r="CP108" s="34">
        <f t="shared" si="1891"/>
        <v>0</v>
      </c>
      <c r="CQ108" s="34">
        <f t="shared" si="1891"/>
        <v>0</v>
      </c>
      <c r="CR108" s="34">
        <f t="shared" si="1346"/>
        <v>4164.2486999999892</v>
      </c>
      <c r="CS108" s="34">
        <f t="shared" ref="CS108:CU108" si="1892">CS109+CS110+CS111</f>
        <v>4164.2486999999892</v>
      </c>
      <c r="CT108" s="34">
        <f t="shared" si="1892"/>
        <v>0</v>
      </c>
      <c r="CU108" s="34">
        <f t="shared" si="1892"/>
        <v>0</v>
      </c>
      <c r="CV108" s="34">
        <f t="shared" si="1348"/>
        <v>-5577.0499999999938</v>
      </c>
      <c r="CW108" s="34">
        <f t="shared" ref="CW108:CY108" si="1893">CW109+CW110+CW111</f>
        <v>-5577.0499999999938</v>
      </c>
      <c r="CX108" s="34">
        <f t="shared" si="1893"/>
        <v>0</v>
      </c>
      <c r="CY108" s="34">
        <f t="shared" si="1893"/>
        <v>0</v>
      </c>
      <c r="CZ108" s="34">
        <f t="shared" si="1350"/>
        <v>-3341.2081999999796</v>
      </c>
      <c r="DA108" s="34">
        <f t="shared" ref="DA108:DC108" si="1894">DA109+DA110+DA111</f>
        <v>-3341.2081999999796</v>
      </c>
      <c r="DB108" s="34">
        <f t="shared" si="1894"/>
        <v>0</v>
      </c>
      <c r="DC108" s="34">
        <f t="shared" si="1894"/>
        <v>0</v>
      </c>
      <c r="DD108" s="34">
        <f t="shared" si="1352"/>
        <v>-5612.5968000000048</v>
      </c>
      <c r="DE108" s="34">
        <f t="shared" ref="DE108:DG108" si="1895">DE109+DE110+DE111</f>
        <v>-5612.5968000000048</v>
      </c>
      <c r="DF108" s="34">
        <f t="shared" si="1895"/>
        <v>0</v>
      </c>
      <c r="DG108" s="34">
        <f t="shared" si="1895"/>
        <v>0</v>
      </c>
      <c r="DH108" s="34">
        <f t="shared" si="1354"/>
        <v>2983.0622000000053</v>
      </c>
      <c r="DI108" s="34">
        <f t="shared" ref="DI108:DK108" si="1896">DI109+DI110+DI111</f>
        <v>2983.0622000000053</v>
      </c>
      <c r="DJ108" s="34">
        <f t="shared" si="1896"/>
        <v>0</v>
      </c>
      <c r="DK108" s="34">
        <f t="shared" si="1896"/>
        <v>0</v>
      </c>
      <c r="DL108" s="34">
        <f t="shared" si="1356"/>
        <v>9388.2944999999836</v>
      </c>
      <c r="DM108" s="34">
        <f t="shared" ref="DM108:DO108" si="1897">DM109+DM110+DM111</f>
        <v>9388.2944999999836</v>
      </c>
      <c r="DN108" s="34">
        <f t="shared" si="1897"/>
        <v>0</v>
      </c>
      <c r="DO108" s="34">
        <f t="shared" si="1897"/>
        <v>0</v>
      </c>
      <c r="DP108" s="34">
        <f t="shared" si="1358"/>
        <v>-5646.1957000000166</v>
      </c>
      <c r="DQ108" s="34">
        <f t="shared" ref="DQ108:DS108" si="1898">DQ109+DQ110+DQ111</f>
        <v>-5646.1957000000166</v>
      </c>
      <c r="DR108" s="34">
        <f t="shared" si="1898"/>
        <v>0</v>
      </c>
      <c r="DS108" s="34">
        <f t="shared" si="1898"/>
        <v>0</v>
      </c>
      <c r="DT108" s="34">
        <f t="shared" si="1360"/>
        <v>27462.928000000036</v>
      </c>
      <c r="DU108" s="34">
        <f t="shared" ref="DU108:DW108" si="1899">DU109+DU110+DU111</f>
        <v>27462.928000000036</v>
      </c>
      <c r="DV108" s="34">
        <f t="shared" si="1899"/>
        <v>0</v>
      </c>
      <c r="DW108" s="34">
        <f t="shared" si="1899"/>
        <v>0</v>
      </c>
      <c r="DX108" s="34">
        <f t="shared" si="1362"/>
        <v>5485.289999999979</v>
      </c>
      <c r="DY108" s="34">
        <f t="shared" ref="DY108:EA108" si="1900">DY109+DY110+DY111</f>
        <v>5485.289999999979</v>
      </c>
      <c r="DZ108" s="34">
        <f t="shared" si="1900"/>
        <v>0</v>
      </c>
      <c r="EA108" s="34">
        <f t="shared" si="1900"/>
        <v>0</v>
      </c>
      <c r="EB108" s="34">
        <f t="shared" si="1364"/>
        <v>1353.0376000000142</v>
      </c>
      <c r="EC108" s="34">
        <f t="shared" ref="EC108:EE108" si="1901">EC109+EC110+EC111</f>
        <v>1353.0376000000142</v>
      </c>
      <c r="ED108" s="34">
        <f t="shared" si="1901"/>
        <v>0</v>
      </c>
      <c r="EE108" s="34">
        <f t="shared" si="1901"/>
        <v>0</v>
      </c>
      <c r="EF108" s="34">
        <f t="shared" si="1366"/>
        <v>-1279.9014000000079</v>
      </c>
      <c r="EG108" s="34">
        <f t="shared" ref="EG108:EI108" si="1902">EG109+EG110+EG111</f>
        <v>-1279.9014000000079</v>
      </c>
      <c r="EH108" s="34">
        <f t="shared" si="1902"/>
        <v>0</v>
      </c>
      <c r="EI108" s="34">
        <f t="shared" si="1902"/>
        <v>0</v>
      </c>
      <c r="EJ108" s="34">
        <f t="shared" si="1368"/>
        <v>-1023.9213999999956</v>
      </c>
      <c r="EK108" s="34">
        <f t="shared" ref="EK108:EM108" si="1903">EK109+EK110+EK111</f>
        <v>-1023.9213999999956</v>
      </c>
      <c r="EL108" s="34">
        <f t="shared" si="1903"/>
        <v>0</v>
      </c>
      <c r="EM108" s="34">
        <f t="shared" si="1903"/>
        <v>0</v>
      </c>
      <c r="EN108" s="34">
        <f t="shared" si="1370"/>
        <v>4742.1525999999812</v>
      </c>
      <c r="EO108" s="34">
        <f t="shared" ref="EO108:EQ108" si="1904">EO109+EO110+EO111</f>
        <v>4742.1525999999812</v>
      </c>
      <c r="EP108" s="34">
        <f t="shared" si="1904"/>
        <v>0</v>
      </c>
      <c r="EQ108" s="34">
        <f t="shared" si="1904"/>
        <v>0</v>
      </c>
      <c r="ER108" s="34">
        <f t="shared" si="1372"/>
        <v>1311.4818000000014</v>
      </c>
      <c r="ES108" s="34">
        <f t="shared" ref="ES108:EU108" si="1905">ES109+ES110+ES111</f>
        <v>1311.4818000000014</v>
      </c>
      <c r="ET108" s="34">
        <f t="shared" si="1905"/>
        <v>0</v>
      </c>
      <c r="EU108" s="34">
        <f t="shared" si="1905"/>
        <v>0</v>
      </c>
      <c r="EV108" s="34">
        <f t="shared" si="1374"/>
        <v>1713.0721999999932</v>
      </c>
      <c r="EW108" s="34">
        <f t="shared" ref="EW108:EY108" si="1906">EW109+EW110+EW111</f>
        <v>1713.0721999999932</v>
      </c>
      <c r="EX108" s="34">
        <f t="shared" si="1906"/>
        <v>0</v>
      </c>
      <c r="EY108" s="34">
        <f t="shared" si="1906"/>
        <v>0</v>
      </c>
      <c r="EZ108" s="34">
        <f t="shared" si="1376"/>
        <v>2937.5658000000185</v>
      </c>
      <c r="FA108" s="34">
        <f t="shared" ref="FA108:FC108" si="1907">FA109+FA110+FA111</f>
        <v>2937.5658000000185</v>
      </c>
      <c r="FB108" s="34">
        <f t="shared" si="1907"/>
        <v>0</v>
      </c>
      <c r="FC108" s="34">
        <f t="shared" si="1907"/>
        <v>0</v>
      </c>
      <c r="FD108" s="34">
        <f t="shared" si="1378"/>
        <v>-930.32920000001241</v>
      </c>
      <c r="FE108" s="34">
        <f t="shared" ref="FE108:FG108" si="1908">FE109+FE110+FE111</f>
        <v>-930.32920000001241</v>
      </c>
      <c r="FF108" s="34">
        <f t="shared" si="1908"/>
        <v>0</v>
      </c>
      <c r="FG108" s="34">
        <f t="shared" si="1908"/>
        <v>0</v>
      </c>
      <c r="FH108" s="34">
        <f t="shared" si="1380"/>
        <v>0</v>
      </c>
      <c r="FI108" s="34">
        <f t="shared" ref="FI108:FK108" si="1909">FI109+FI110+FI111</f>
        <v>0</v>
      </c>
      <c r="FJ108" s="34">
        <f t="shared" si="1909"/>
        <v>0</v>
      </c>
      <c r="FK108" s="34">
        <f t="shared" si="1909"/>
        <v>0</v>
      </c>
    </row>
    <row r="109" spans="1:167" s="10" customFormat="1" x14ac:dyDescent="0.2">
      <c r="A109" s="68" t="s">
        <v>101</v>
      </c>
      <c r="B109" s="87" t="s">
        <v>101</v>
      </c>
      <c r="C109" s="89" t="s">
        <v>57</v>
      </c>
      <c r="D109" s="34">
        <f t="shared" si="1383"/>
        <v>16762.958626999993</v>
      </c>
      <c r="E109" s="34">
        <f>'[2]1.10'!LQ109</f>
        <v>16762.958626999993</v>
      </c>
      <c r="F109" s="34">
        <f>'[2]1.10'!LR109</f>
        <v>0</v>
      </c>
      <c r="G109" s="34">
        <f>'[2]1.10'!LS109</f>
        <v>0</v>
      </c>
      <c r="H109" s="34">
        <f t="shared" si="1302"/>
        <v>-7989.9679729999862</v>
      </c>
      <c r="I109" s="34">
        <f>'[2]1.10'!LU109</f>
        <v>-7989.9679729999862</v>
      </c>
      <c r="J109" s="34">
        <f>'[2]1.10'!LV109</f>
        <v>0</v>
      </c>
      <c r="K109" s="34">
        <f>'[2]1.10'!LW109</f>
        <v>0</v>
      </c>
      <c r="L109" s="34">
        <f t="shared" si="1304"/>
        <v>1779.5647939999872</v>
      </c>
      <c r="M109" s="34">
        <f>'[2]1.10'!LY109</f>
        <v>1779.5647939999872</v>
      </c>
      <c r="N109" s="34">
        <f>'[2]1.10'!LZ109</f>
        <v>0</v>
      </c>
      <c r="O109" s="34">
        <f>'[2]1.10'!MA109</f>
        <v>0</v>
      </c>
      <c r="P109" s="34">
        <f t="shared" si="1306"/>
        <v>11785.194747000005</v>
      </c>
      <c r="Q109" s="34">
        <f>'[2]1.10'!MC109</f>
        <v>11785.194747000005</v>
      </c>
      <c r="R109" s="34">
        <f>'[2]1.10'!MD109</f>
        <v>0</v>
      </c>
      <c r="S109" s="34">
        <f>'[2]1.10'!ME109</f>
        <v>0</v>
      </c>
      <c r="T109" s="34">
        <f t="shared" si="1308"/>
        <v>14149.872965000017</v>
      </c>
      <c r="U109" s="34">
        <f>'[2]1.10'!MG109</f>
        <v>14149.872965000017</v>
      </c>
      <c r="V109" s="34">
        <f>'[2]1.10'!MH109</f>
        <v>0</v>
      </c>
      <c r="W109" s="34">
        <f>'[2]1.10'!MI109</f>
        <v>0</v>
      </c>
      <c r="X109" s="34">
        <f t="shared" si="1310"/>
        <v>-8332.7069880000199</v>
      </c>
      <c r="Y109" s="34">
        <f>'[2]1.10'!MK109</f>
        <v>-8332.7069880000199</v>
      </c>
      <c r="Z109" s="34">
        <f>'[2]1.10'!ML109</f>
        <v>0</v>
      </c>
      <c r="AA109" s="34">
        <f>'[2]1.10'!MM109</f>
        <v>0</v>
      </c>
      <c r="AB109" s="34">
        <f t="shared" si="1312"/>
        <v>5337.2430519999871</v>
      </c>
      <c r="AC109" s="34">
        <f>'[2]1.10'!MO109</f>
        <v>5337.2430519999871</v>
      </c>
      <c r="AD109" s="34">
        <f>'[2]1.10'!MP109</f>
        <v>0</v>
      </c>
      <c r="AE109" s="34">
        <f>'[2]1.10'!MQ109</f>
        <v>0</v>
      </c>
      <c r="AF109" s="34">
        <f t="shared" si="1314"/>
        <v>1754.6866420000151</v>
      </c>
      <c r="AG109" s="34">
        <f>'[2]1.10'!MS109</f>
        <v>1754.6866420000151</v>
      </c>
      <c r="AH109" s="34">
        <f>'[2]1.10'!MT109</f>
        <v>0</v>
      </c>
      <c r="AI109" s="34">
        <f>'[2]1.10'!MU109</f>
        <v>0</v>
      </c>
      <c r="AJ109" s="34">
        <f t="shared" si="1316"/>
        <v>220.26690599997528</v>
      </c>
      <c r="AK109" s="34">
        <f>'[2]1.10'!MW109</f>
        <v>220.26690599997528</v>
      </c>
      <c r="AL109" s="34">
        <f>'[2]1.10'!MX109</f>
        <v>0</v>
      </c>
      <c r="AM109" s="34">
        <f>'[2]1.10'!MY109</f>
        <v>0</v>
      </c>
      <c r="AN109" s="34">
        <f t="shared" si="1318"/>
        <v>-1706.6942339999841</v>
      </c>
      <c r="AO109" s="34">
        <f>'[2]1.10'!NA109</f>
        <v>-1706.6942339999841</v>
      </c>
      <c r="AP109" s="34">
        <f>'[2]1.10'!NB109</f>
        <v>0</v>
      </c>
      <c r="AQ109" s="34">
        <f>'[2]1.10'!NC109</f>
        <v>0</v>
      </c>
      <c r="AR109" s="34">
        <f t="shared" si="1320"/>
        <v>6040.7950200000032</v>
      </c>
      <c r="AS109" s="34">
        <f>'[2]1.10'!NE109</f>
        <v>6040.7950200000032</v>
      </c>
      <c r="AT109" s="34">
        <f>'[2]1.10'!NF109</f>
        <v>0</v>
      </c>
      <c r="AU109" s="34">
        <f>'[2]1.10'!NG109</f>
        <v>0</v>
      </c>
      <c r="AV109" s="34">
        <f t="shared" si="1322"/>
        <v>12723.157699999982</v>
      </c>
      <c r="AW109" s="34">
        <f>'[2]1.10'!NI109</f>
        <v>12723.157699999982</v>
      </c>
      <c r="AX109" s="34">
        <f>'[2]1.10'!NJ109</f>
        <v>0</v>
      </c>
      <c r="AY109" s="34">
        <f>'[2]1.10'!NK109</f>
        <v>0</v>
      </c>
      <c r="AZ109" s="34">
        <f t="shared" si="1324"/>
        <v>-6918.1623009999867</v>
      </c>
      <c r="BA109" s="34">
        <f>'[2]1.10'!NM109</f>
        <v>-6918.1623009999867</v>
      </c>
      <c r="BB109" s="34">
        <f>'[2]1.10'!NN109</f>
        <v>0</v>
      </c>
      <c r="BC109" s="34">
        <f>'[2]1.10'!NO109</f>
        <v>0</v>
      </c>
      <c r="BD109" s="34">
        <f t="shared" si="1326"/>
        <v>-8622.1754749999836</v>
      </c>
      <c r="BE109" s="34">
        <f>'[2]1.10'!NQ109</f>
        <v>-8622.1754749999836</v>
      </c>
      <c r="BF109" s="34">
        <f>'[2]1.10'!NR109</f>
        <v>0</v>
      </c>
      <c r="BG109" s="34">
        <f>'[2]1.10'!NS109</f>
        <v>0</v>
      </c>
      <c r="BH109" s="34">
        <f t="shared" si="1328"/>
        <v>12628.930439999996</v>
      </c>
      <c r="BI109" s="34">
        <f>'[2]1.10'!NU109</f>
        <v>12628.930439999996</v>
      </c>
      <c r="BJ109" s="34">
        <f>'[2]1.10'!NV109</f>
        <v>0</v>
      </c>
      <c r="BK109" s="34">
        <f>'[2]1.10'!NW109</f>
        <v>0</v>
      </c>
      <c r="BL109" s="34">
        <f t="shared" si="1330"/>
        <v>-4375.339770000006</v>
      </c>
      <c r="BM109" s="34">
        <f>'[2]1.10'!NY109</f>
        <v>-4375.339770000006</v>
      </c>
      <c r="BN109" s="34">
        <f>'[2]1.10'!NZ109</f>
        <v>0</v>
      </c>
      <c r="BO109" s="34">
        <f>'[2]1.10'!OA109</f>
        <v>0</v>
      </c>
      <c r="BP109" s="34">
        <f t="shared" si="1332"/>
        <v>-3778.88742</v>
      </c>
      <c r="BQ109" s="34">
        <f>'[2]1.10'!OC109</f>
        <v>-3778.88742</v>
      </c>
      <c r="BR109" s="34">
        <f>'[2]1.10'!OD109</f>
        <v>0</v>
      </c>
      <c r="BS109" s="34">
        <f>'[2]1.10'!OE109</f>
        <v>0</v>
      </c>
      <c r="BT109" s="34">
        <f t="shared" si="1334"/>
        <v>-7847.2353140000123</v>
      </c>
      <c r="BU109" s="34">
        <f>'[2]1.10'!OG109</f>
        <v>-7847.2353140000123</v>
      </c>
      <c r="BV109" s="34">
        <f>'[2]1.10'!OH109</f>
        <v>0</v>
      </c>
      <c r="BW109" s="34">
        <f>'[2]1.10'!OI109</f>
        <v>0</v>
      </c>
      <c r="BX109" s="34">
        <f t="shared" si="1336"/>
        <v>-18602.42975599998</v>
      </c>
      <c r="BY109" s="34">
        <f>'[2]1.10'!OK109</f>
        <v>-18602.42975599998</v>
      </c>
      <c r="BZ109" s="34">
        <f>'[2]1.10'!OL109</f>
        <v>0</v>
      </c>
      <c r="CA109" s="34">
        <f>'[2]1.10'!OM109</f>
        <v>0</v>
      </c>
      <c r="CB109" s="34">
        <f t="shared" si="1338"/>
        <v>-403.67691000000923</v>
      </c>
      <c r="CC109" s="34">
        <f>'[2]1.10'!OO109</f>
        <v>-403.67691000000923</v>
      </c>
      <c r="CD109" s="34">
        <f>'[2]1.10'!OP109</f>
        <v>0</v>
      </c>
      <c r="CE109" s="34">
        <f>'[2]1.10'!OQ109</f>
        <v>0</v>
      </c>
      <c r="CF109" s="34">
        <f t="shared" si="1340"/>
        <v>27770.177000000018</v>
      </c>
      <c r="CG109" s="34">
        <f>'[2]1.10'!OS109</f>
        <v>27770.177000000018</v>
      </c>
      <c r="CH109" s="34">
        <f>'[2]1.10'!OT109</f>
        <v>0</v>
      </c>
      <c r="CI109" s="34">
        <f>'[2]1.10'!OU109</f>
        <v>0</v>
      </c>
      <c r="CJ109" s="34">
        <f t="shared" si="1342"/>
        <v>-7729.4988000000303</v>
      </c>
      <c r="CK109" s="34">
        <f>'[2]1.10'!OW109</f>
        <v>-7729.4988000000303</v>
      </c>
      <c r="CL109" s="34">
        <f>'[2]1.10'!OX109</f>
        <v>0</v>
      </c>
      <c r="CM109" s="34">
        <f>'[2]1.10'!OY109</f>
        <v>0</v>
      </c>
      <c r="CN109" s="34">
        <f t="shared" si="1344"/>
        <v>15087.696100000017</v>
      </c>
      <c r="CO109" s="34">
        <f>'[2]1.10'!PA109</f>
        <v>15087.696100000017</v>
      </c>
      <c r="CP109" s="34">
        <f>'[2]1.10'!PB109</f>
        <v>0</v>
      </c>
      <c r="CQ109" s="34">
        <f>'[2]1.10'!PC109</f>
        <v>0</v>
      </c>
      <c r="CR109" s="34">
        <f t="shared" si="1346"/>
        <v>4166.6786999999895</v>
      </c>
      <c r="CS109" s="34">
        <f>'[2]1.10'!PE109</f>
        <v>4166.6786999999895</v>
      </c>
      <c r="CT109" s="34">
        <f>'[2]1.10'!PF109</f>
        <v>0</v>
      </c>
      <c r="CU109" s="34">
        <f>'[2]1.10'!PG109</f>
        <v>0</v>
      </c>
      <c r="CV109" s="34">
        <f t="shared" si="1348"/>
        <v>-5538.1099999999933</v>
      </c>
      <c r="CW109" s="34">
        <f>'[2]1.10'!PI109</f>
        <v>-5538.1099999999933</v>
      </c>
      <c r="CX109" s="34">
        <f>'[2]1.10'!PJ109</f>
        <v>0</v>
      </c>
      <c r="CY109" s="34">
        <f>'[2]1.10'!PK109</f>
        <v>0</v>
      </c>
      <c r="CZ109" s="34">
        <f t="shared" si="1350"/>
        <v>-3270.3181999999797</v>
      </c>
      <c r="DA109" s="34">
        <f>'[2]1.10'!PM109</f>
        <v>-3270.3181999999797</v>
      </c>
      <c r="DB109" s="34">
        <f>'[2]1.10'!PN109</f>
        <v>0</v>
      </c>
      <c r="DC109" s="34">
        <f>'[2]1.10'!PO109</f>
        <v>0</v>
      </c>
      <c r="DD109" s="34">
        <f t="shared" si="1352"/>
        <v>-5552.5668000000042</v>
      </c>
      <c r="DE109" s="34">
        <f>'[2]1.10'!PQ109</f>
        <v>-5552.5668000000042</v>
      </c>
      <c r="DF109" s="34">
        <f>'[2]1.10'!PR109</f>
        <v>0</v>
      </c>
      <c r="DG109" s="34">
        <f>'[2]1.10'!PS109</f>
        <v>0</v>
      </c>
      <c r="DH109" s="34">
        <f t="shared" si="1354"/>
        <v>2912.8422000000051</v>
      </c>
      <c r="DI109" s="34">
        <f>'[2]1.10'!PU109</f>
        <v>2912.8422000000051</v>
      </c>
      <c r="DJ109" s="34">
        <f>'[2]1.10'!PV109</f>
        <v>0</v>
      </c>
      <c r="DK109" s="34">
        <f>'[2]1.10'!PW109</f>
        <v>0</v>
      </c>
      <c r="DL109" s="34">
        <f t="shared" si="1356"/>
        <v>9190.6244999999835</v>
      </c>
      <c r="DM109" s="34">
        <f>'[2]1.10'!PY109</f>
        <v>9190.6244999999835</v>
      </c>
      <c r="DN109" s="34">
        <f>'[2]1.10'!PZ109</f>
        <v>0</v>
      </c>
      <c r="DO109" s="34">
        <f>'[2]1.10'!QA109</f>
        <v>0</v>
      </c>
      <c r="DP109" s="34">
        <f t="shared" si="1358"/>
        <v>-5646.1957000000166</v>
      </c>
      <c r="DQ109" s="34">
        <f>'[2]1.10'!QC109</f>
        <v>-5646.1957000000166</v>
      </c>
      <c r="DR109" s="34">
        <f>'[2]1.10'!QD109</f>
        <v>0</v>
      </c>
      <c r="DS109" s="34">
        <f>'[2]1.10'!QE109</f>
        <v>0</v>
      </c>
      <c r="DT109" s="34">
        <f t="shared" si="1360"/>
        <v>27462.928000000036</v>
      </c>
      <c r="DU109" s="34">
        <f>'[2]1.10'!QG109</f>
        <v>27462.928000000036</v>
      </c>
      <c r="DV109" s="34">
        <f>'[2]1.10'!QH109</f>
        <v>0</v>
      </c>
      <c r="DW109" s="34">
        <f>'[2]1.10'!QI109</f>
        <v>0</v>
      </c>
      <c r="DX109" s="34">
        <f t="shared" si="1362"/>
        <v>5485.289999999979</v>
      </c>
      <c r="DY109" s="34">
        <f>'[2]1.10'!QK109</f>
        <v>5485.289999999979</v>
      </c>
      <c r="DZ109" s="34">
        <f>'[2]1.10'!QL109</f>
        <v>0</v>
      </c>
      <c r="EA109" s="34">
        <f>'[2]1.10'!QM109</f>
        <v>0</v>
      </c>
      <c r="EB109" s="34">
        <f t="shared" si="1364"/>
        <v>1353.0376000000142</v>
      </c>
      <c r="EC109" s="34">
        <f>'[2]1.10'!QO109</f>
        <v>1353.0376000000142</v>
      </c>
      <c r="ED109" s="34">
        <f>'[2]1.10'!QP109</f>
        <v>0</v>
      </c>
      <c r="EE109" s="34">
        <f>'[2]1.10'!QQ109</f>
        <v>0</v>
      </c>
      <c r="EF109" s="34">
        <f t="shared" si="1366"/>
        <v>-1279.9014000000079</v>
      </c>
      <c r="EG109" s="34">
        <f>'[2]1.10'!QS109</f>
        <v>-1279.9014000000079</v>
      </c>
      <c r="EH109" s="34">
        <f>'[2]1.10'!QT109</f>
        <v>0</v>
      </c>
      <c r="EI109" s="34">
        <f>'[2]1.10'!QU109</f>
        <v>0</v>
      </c>
      <c r="EJ109" s="34">
        <f t="shared" si="1368"/>
        <v>-1023.9213999999956</v>
      </c>
      <c r="EK109" s="34">
        <f>'[2]1.10'!QW109</f>
        <v>-1023.9213999999956</v>
      </c>
      <c r="EL109" s="34">
        <f>'[2]1.10'!QX109</f>
        <v>0</v>
      </c>
      <c r="EM109" s="34">
        <f>'[2]1.10'!QY109</f>
        <v>0</v>
      </c>
      <c r="EN109" s="34">
        <f t="shared" si="1370"/>
        <v>4742.1525999999812</v>
      </c>
      <c r="EO109" s="34">
        <f>'[2]1.10'!RA109</f>
        <v>4742.1525999999812</v>
      </c>
      <c r="EP109" s="34">
        <f>'[2]1.10'!RB109</f>
        <v>0</v>
      </c>
      <c r="EQ109" s="34">
        <f>'[2]1.10'!RC109</f>
        <v>0</v>
      </c>
      <c r="ER109" s="34">
        <f t="shared" si="1372"/>
        <v>1311.4818000000014</v>
      </c>
      <c r="ES109" s="34">
        <f>'[2]1.10'!RE109</f>
        <v>1311.4818000000014</v>
      </c>
      <c r="ET109" s="34">
        <f>'[2]1.10'!RF109</f>
        <v>0</v>
      </c>
      <c r="EU109" s="34">
        <f>'[2]1.10'!RG109</f>
        <v>0</v>
      </c>
      <c r="EV109" s="34">
        <f t="shared" si="1374"/>
        <v>1713.0721999999932</v>
      </c>
      <c r="EW109" s="34">
        <f>'[2]1.10'!RI109</f>
        <v>1713.0721999999932</v>
      </c>
      <c r="EX109" s="34">
        <f>'[2]1.10'!RJ109</f>
        <v>0</v>
      </c>
      <c r="EY109" s="34">
        <f>'[2]1.10'!RK109</f>
        <v>0</v>
      </c>
      <c r="EZ109" s="34">
        <f t="shared" si="1376"/>
        <v>2937.5658000000185</v>
      </c>
      <c r="FA109" s="34">
        <f>'[2]1.10'!RM109</f>
        <v>2937.5658000000185</v>
      </c>
      <c r="FB109" s="34">
        <f>'[2]1.10'!RN109</f>
        <v>0</v>
      </c>
      <c r="FC109" s="34">
        <f>'[2]1.10'!RO109</f>
        <v>0</v>
      </c>
      <c r="FD109" s="34">
        <f t="shared" si="1378"/>
        <v>-930.32920000001241</v>
      </c>
      <c r="FE109" s="34">
        <f>'[2]1.10'!RQ109</f>
        <v>-930.32920000001241</v>
      </c>
      <c r="FF109" s="34">
        <f>'[2]1.10'!RR109</f>
        <v>0</v>
      </c>
      <c r="FG109" s="34">
        <f>'[2]1.10'!RS109</f>
        <v>0</v>
      </c>
      <c r="FH109" s="34">
        <f t="shared" si="1380"/>
        <v>0</v>
      </c>
      <c r="FI109" s="34">
        <f>'[2]1.10'!RU109</f>
        <v>0</v>
      </c>
      <c r="FJ109" s="34">
        <f>'[2]1.10'!RV109</f>
        <v>0</v>
      </c>
      <c r="FK109" s="34">
        <f>'[2]1.10'!RW109</f>
        <v>0</v>
      </c>
    </row>
    <row r="110" spans="1:167" s="10" customFormat="1" x14ac:dyDescent="0.2">
      <c r="A110" s="68" t="s">
        <v>102</v>
      </c>
      <c r="B110" s="87" t="s">
        <v>102</v>
      </c>
      <c r="C110" s="89" t="s">
        <v>58</v>
      </c>
      <c r="D110" s="34">
        <f t="shared" si="1383"/>
        <v>0</v>
      </c>
      <c r="E110" s="34">
        <f>'[2]1.10'!LQ110</f>
        <v>0</v>
      </c>
      <c r="F110" s="34">
        <f>'[2]1.10'!LR110</f>
        <v>0</v>
      </c>
      <c r="G110" s="34">
        <f>'[2]1.10'!LS110</f>
        <v>0</v>
      </c>
      <c r="H110" s="34">
        <f t="shared" si="1302"/>
        <v>-426.92043399999966</v>
      </c>
      <c r="I110" s="34">
        <f>'[2]1.10'!LU110</f>
        <v>-426.92043399999966</v>
      </c>
      <c r="J110" s="34">
        <f>'[2]1.10'!LV110</f>
        <v>0</v>
      </c>
      <c r="K110" s="34">
        <f>'[2]1.10'!LW110</f>
        <v>0</v>
      </c>
      <c r="L110" s="34">
        <f t="shared" si="1304"/>
        <v>1407.8998979999978</v>
      </c>
      <c r="M110" s="34">
        <f>'[2]1.10'!LY110</f>
        <v>1407.8998979999978</v>
      </c>
      <c r="N110" s="34">
        <f>'[2]1.10'!LZ110</f>
        <v>0</v>
      </c>
      <c r="O110" s="34">
        <f>'[2]1.10'!MA110</f>
        <v>0</v>
      </c>
      <c r="P110" s="34">
        <f t="shared" si="1306"/>
        <v>360.73930300000211</v>
      </c>
      <c r="Q110" s="34">
        <f>'[2]1.10'!MC110</f>
        <v>360.73930300000211</v>
      </c>
      <c r="R110" s="34">
        <f>'[2]1.10'!MD110</f>
        <v>0</v>
      </c>
      <c r="S110" s="34">
        <f>'[2]1.10'!ME110</f>
        <v>0</v>
      </c>
      <c r="T110" s="34">
        <f t="shared" si="1308"/>
        <v>3231.7058810000017</v>
      </c>
      <c r="U110" s="34">
        <f>'[2]1.10'!MG110</f>
        <v>3231.7058810000017</v>
      </c>
      <c r="V110" s="34">
        <f>'[2]1.10'!MH110</f>
        <v>0</v>
      </c>
      <c r="W110" s="34">
        <f>'[2]1.10'!MI110</f>
        <v>0</v>
      </c>
      <c r="X110" s="34">
        <f t="shared" si="1310"/>
        <v>-464.63964800000031</v>
      </c>
      <c r="Y110" s="34">
        <f>'[2]1.10'!MK110</f>
        <v>-464.63964800000031</v>
      </c>
      <c r="Z110" s="34">
        <f>'[2]1.10'!ML110</f>
        <v>0</v>
      </c>
      <c r="AA110" s="34">
        <f>'[2]1.10'!MM110</f>
        <v>0</v>
      </c>
      <c r="AB110" s="34">
        <f t="shared" si="1312"/>
        <v>0</v>
      </c>
      <c r="AC110" s="34">
        <f>'[2]1.10'!MO110</f>
        <v>0</v>
      </c>
      <c r="AD110" s="34">
        <f>'[2]1.10'!MP110</f>
        <v>0</v>
      </c>
      <c r="AE110" s="34">
        <f>'[2]1.10'!MQ110</f>
        <v>0</v>
      </c>
      <c r="AF110" s="34">
        <f t="shared" si="1314"/>
        <v>0</v>
      </c>
      <c r="AG110" s="34">
        <f>'[2]1.10'!MS110</f>
        <v>0</v>
      </c>
      <c r="AH110" s="34">
        <f>'[2]1.10'!MT110</f>
        <v>0</v>
      </c>
      <c r="AI110" s="34">
        <f>'[2]1.10'!MU110</f>
        <v>0</v>
      </c>
      <c r="AJ110" s="34">
        <f t="shared" si="1316"/>
        <v>0</v>
      </c>
      <c r="AK110" s="34">
        <f>'[2]1.10'!MW110</f>
        <v>0</v>
      </c>
      <c r="AL110" s="34">
        <f>'[2]1.10'!MX110</f>
        <v>0</v>
      </c>
      <c r="AM110" s="34">
        <f>'[2]1.10'!MY110</f>
        <v>0</v>
      </c>
      <c r="AN110" s="34">
        <f t="shared" si="1318"/>
        <v>0</v>
      </c>
      <c r="AO110" s="34">
        <f>'[2]1.10'!NA110</f>
        <v>0</v>
      </c>
      <c r="AP110" s="34">
        <f>'[2]1.10'!NB110</f>
        <v>0</v>
      </c>
      <c r="AQ110" s="34">
        <f>'[2]1.10'!NC110</f>
        <v>0</v>
      </c>
      <c r="AR110" s="34">
        <f t="shared" si="1320"/>
        <v>0</v>
      </c>
      <c r="AS110" s="34">
        <f>'[2]1.10'!NE110</f>
        <v>0</v>
      </c>
      <c r="AT110" s="34">
        <f>'[2]1.10'!NF110</f>
        <v>0</v>
      </c>
      <c r="AU110" s="34">
        <f>'[2]1.10'!NG110</f>
        <v>0</v>
      </c>
      <c r="AV110" s="34">
        <f t="shared" si="1322"/>
        <v>0</v>
      </c>
      <c r="AW110" s="34">
        <f>'[2]1.10'!NI110</f>
        <v>0</v>
      </c>
      <c r="AX110" s="34">
        <f>'[2]1.10'!NJ110</f>
        <v>0</v>
      </c>
      <c r="AY110" s="34">
        <f>'[2]1.10'!NK110</f>
        <v>0</v>
      </c>
      <c r="AZ110" s="34">
        <f t="shared" si="1324"/>
        <v>0</v>
      </c>
      <c r="BA110" s="34">
        <f>'[2]1.10'!NM110</f>
        <v>0</v>
      </c>
      <c r="BB110" s="34">
        <f>'[2]1.10'!NN110</f>
        <v>0</v>
      </c>
      <c r="BC110" s="34">
        <f>'[2]1.10'!NO110</f>
        <v>0</v>
      </c>
      <c r="BD110" s="34">
        <f t="shared" si="1326"/>
        <v>0</v>
      </c>
      <c r="BE110" s="34">
        <f>'[2]1.10'!NQ110</f>
        <v>0</v>
      </c>
      <c r="BF110" s="34">
        <f>'[2]1.10'!NR110</f>
        <v>0</v>
      </c>
      <c r="BG110" s="34">
        <f>'[2]1.10'!NS110</f>
        <v>0</v>
      </c>
      <c r="BH110" s="34">
        <f t="shared" si="1328"/>
        <v>0</v>
      </c>
      <c r="BI110" s="34">
        <f>'[2]1.10'!NU110</f>
        <v>0</v>
      </c>
      <c r="BJ110" s="34">
        <f>'[2]1.10'!NV110</f>
        <v>0</v>
      </c>
      <c r="BK110" s="34">
        <f>'[2]1.10'!NW110</f>
        <v>0</v>
      </c>
      <c r="BL110" s="34">
        <f t="shared" si="1330"/>
        <v>0</v>
      </c>
      <c r="BM110" s="34">
        <f>'[2]1.10'!NY110</f>
        <v>0</v>
      </c>
      <c r="BN110" s="34">
        <f>'[2]1.10'!NZ110</f>
        <v>0</v>
      </c>
      <c r="BO110" s="34">
        <f>'[2]1.10'!OA110</f>
        <v>0</v>
      </c>
      <c r="BP110" s="34">
        <f t="shared" si="1332"/>
        <v>0</v>
      </c>
      <c r="BQ110" s="34">
        <f>'[2]1.10'!OC110</f>
        <v>0</v>
      </c>
      <c r="BR110" s="34">
        <f>'[2]1.10'!OD110</f>
        <v>0</v>
      </c>
      <c r="BS110" s="34">
        <f>'[2]1.10'!OE110</f>
        <v>0</v>
      </c>
      <c r="BT110" s="34">
        <f t="shared" si="1334"/>
        <v>0</v>
      </c>
      <c r="BU110" s="34">
        <f>'[2]1.10'!OG110</f>
        <v>0</v>
      </c>
      <c r="BV110" s="34">
        <f>'[2]1.10'!OH110</f>
        <v>0</v>
      </c>
      <c r="BW110" s="34">
        <f>'[2]1.10'!OI110</f>
        <v>0</v>
      </c>
      <c r="BX110" s="34">
        <f t="shared" si="1336"/>
        <v>0</v>
      </c>
      <c r="BY110" s="34">
        <f>'[2]1.10'!OK110</f>
        <v>0</v>
      </c>
      <c r="BZ110" s="34">
        <f>'[2]1.10'!OL110</f>
        <v>0</v>
      </c>
      <c r="CA110" s="34">
        <f>'[2]1.10'!OM110</f>
        <v>0</v>
      </c>
      <c r="CB110" s="34">
        <f t="shared" si="1338"/>
        <v>0</v>
      </c>
      <c r="CC110" s="34">
        <f>'[2]1.10'!OO110</f>
        <v>0</v>
      </c>
      <c r="CD110" s="34">
        <f>'[2]1.10'!OP110</f>
        <v>0</v>
      </c>
      <c r="CE110" s="34">
        <f>'[2]1.10'!OQ110</f>
        <v>0</v>
      </c>
      <c r="CF110" s="34">
        <f t="shared" si="1340"/>
        <v>0</v>
      </c>
      <c r="CG110" s="34">
        <f>'[2]1.10'!OS110</f>
        <v>0</v>
      </c>
      <c r="CH110" s="34">
        <f>'[2]1.10'!OT110</f>
        <v>0</v>
      </c>
      <c r="CI110" s="34">
        <f>'[2]1.10'!OU110</f>
        <v>0</v>
      </c>
      <c r="CJ110" s="34">
        <f t="shared" si="1342"/>
        <v>0</v>
      </c>
      <c r="CK110" s="34">
        <f>'[2]1.10'!OW110</f>
        <v>0</v>
      </c>
      <c r="CL110" s="34">
        <f>'[2]1.10'!OX110</f>
        <v>0</v>
      </c>
      <c r="CM110" s="34">
        <f>'[2]1.10'!OY110</f>
        <v>0</v>
      </c>
      <c r="CN110" s="34">
        <f t="shared" si="1344"/>
        <v>0</v>
      </c>
      <c r="CO110" s="34">
        <f>'[2]1.10'!PA110</f>
        <v>0</v>
      </c>
      <c r="CP110" s="34">
        <f>'[2]1.10'!PB110</f>
        <v>0</v>
      </c>
      <c r="CQ110" s="34">
        <f>'[2]1.10'!PC110</f>
        <v>0</v>
      </c>
      <c r="CR110" s="34">
        <f t="shared" si="1346"/>
        <v>0</v>
      </c>
      <c r="CS110" s="34">
        <f>'[2]1.10'!PE110</f>
        <v>0</v>
      </c>
      <c r="CT110" s="34">
        <f>'[2]1.10'!PF110</f>
        <v>0</v>
      </c>
      <c r="CU110" s="34">
        <f>'[2]1.10'!PG110</f>
        <v>0</v>
      </c>
      <c r="CV110" s="34">
        <f t="shared" si="1348"/>
        <v>0</v>
      </c>
      <c r="CW110" s="34">
        <f>'[2]1.10'!PI110</f>
        <v>0</v>
      </c>
      <c r="CX110" s="34">
        <f>'[2]1.10'!PJ110</f>
        <v>0</v>
      </c>
      <c r="CY110" s="34">
        <f>'[2]1.10'!PK110</f>
        <v>0</v>
      </c>
      <c r="CZ110" s="34">
        <f t="shared" si="1350"/>
        <v>0</v>
      </c>
      <c r="DA110" s="34">
        <f>'[2]1.10'!PM110</f>
        <v>0</v>
      </c>
      <c r="DB110" s="34">
        <f>'[2]1.10'!PN110</f>
        <v>0</v>
      </c>
      <c r="DC110" s="34">
        <f>'[2]1.10'!PO110</f>
        <v>0</v>
      </c>
      <c r="DD110" s="34">
        <f t="shared" si="1352"/>
        <v>0</v>
      </c>
      <c r="DE110" s="34">
        <f>'[2]1.10'!PQ110</f>
        <v>0</v>
      </c>
      <c r="DF110" s="34">
        <f>'[2]1.10'!PR110</f>
        <v>0</v>
      </c>
      <c r="DG110" s="34">
        <f>'[2]1.10'!PS110</f>
        <v>0</v>
      </c>
      <c r="DH110" s="34">
        <f t="shared" si="1354"/>
        <v>0</v>
      </c>
      <c r="DI110" s="34">
        <f>'[2]1.10'!PU110</f>
        <v>0</v>
      </c>
      <c r="DJ110" s="34">
        <f>'[2]1.10'!PV110</f>
        <v>0</v>
      </c>
      <c r="DK110" s="34">
        <f>'[2]1.10'!PW110</f>
        <v>0</v>
      </c>
      <c r="DL110" s="34">
        <f t="shared" si="1356"/>
        <v>0</v>
      </c>
      <c r="DM110" s="34">
        <f>'[2]1.10'!PY110</f>
        <v>0</v>
      </c>
      <c r="DN110" s="34">
        <f>'[2]1.10'!PZ110</f>
        <v>0</v>
      </c>
      <c r="DO110" s="34">
        <f>'[2]1.10'!QA110</f>
        <v>0</v>
      </c>
      <c r="DP110" s="34">
        <f t="shared" si="1358"/>
        <v>0</v>
      </c>
      <c r="DQ110" s="34">
        <f>'[2]1.10'!QC110</f>
        <v>0</v>
      </c>
      <c r="DR110" s="34">
        <f>'[2]1.10'!QD110</f>
        <v>0</v>
      </c>
      <c r="DS110" s="34">
        <f>'[2]1.10'!QE110</f>
        <v>0</v>
      </c>
      <c r="DT110" s="34">
        <f t="shared" si="1360"/>
        <v>0</v>
      </c>
      <c r="DU110" s="34">
        <f>'[2]1.10'!QG110</f>
        <v>0</v>
      </c>
      <c r="DV110" s="34">
        <f>'[2]1.10'!QH110</f>
        <v>0</v>
      </c>
      <c r="DW110" s="34">
        <f>'[2]1.10'!QI110</f>
        <v>0</v>
      </c>
      <c r="DX110" s="34">
        <f t="shared" si="1362"/>
        <v>0</v>
      </c>
      <c r="DY110" s="34">
        <f>'[2]1.10'!QK110</f>
        <v>0</v>
      </c>
      <c r="DZ110" s="34">
        <f>'[2]1.10'!QL110</f>
        <v>0</v>
      </c>
      <c r="EA110" s="34">
        <f>'[2]1.10'!QM110</f>
        <v>0</v>
      </c>
      <c r="EB110" s="34">
        <f t="shared" si="1364"/>
        <v>0</v>
      </c>
      <c r="EC110" s="34">
        <f>'[2]1.10'!QO110</f>
        <v>0</v>
      </c>
      <c r="ED110" s="34">
        <f>'[2]1.10'!QP110</f>
        <v>0</v>
      </c>
      <c r="EE110" s="34">
        <f>'[2]1.10'!QQ110</f>
        <v>0</v>
      </c>
      <c r="EF110" s="34">
        <f t="shared" si="1366"/>
        <v>0</v>
      </c>
      <c r="EG110" s="34">
        <f>'[2]1.10'!QS110</f>
        <v>0</v>
      </c>
      <c r="EH110" s="34">
        <f>'[2]1.10'!QT110</f>
        <v>0</v>
      </c>
      <c r="EI110" s="34">
        <f>'[2]1.10'!QU110</f>
        <v>0</v>
      </c>
      <c r="EJ110" s="34">
        <f t="shared" si="1368"/>
        <v>0</v>
      </c>
      <c r="EK110" s="34">
        <f>'[2]1.10'!QW110</f>
        <v>0</v>
      </c>
      <c r="EL110" s="34">
        <f>'[2]1.10'!QX110</f>
        <v>0</v>
      </c>
      <c r="EM110" s="34">
        <f>'[2]1.10'!QY110</f>
        <v>0</v>
      </c>
      <c r="EN110" s="34">
        <f t="shared" si="1370"/>
        <v>0</v>
      </c>
      <c r="EO110" s="34">
        <f>'[2]1.10'!RA110</f>
        <v>0</v>
      </c>
      <c r="EP110" s="34">
        <f>'[2]1.10'!RB110</f>
        <v>0</v>
      </c>
      <c r="EQ110" s="34">
        <f>'[2]1.10'!RC110</f>
        <v>0</v>
      </c>
      <c r="ER110" s="34">
        <f t="shared" si="1372"/>
        <v>0</v>
      </c>
      <c r="ES110" s="34">
        <f>'[2]1.10'!RE110</f>
        <v>0</v>
      </c>
      <c r="ET110" s="34">
        <f>'[2]1.10'!RF110</f>
        <v>0</v>
      </c>
      <c r="EU110" s="34">
        <f>'[2]1.10'!RG110</f>
        <v>0</v>
      </c>
      <c r="EV110" s="34">
        <f t="shared" si="1374"/>
        <v>0</v>
      </c>
      <c r="EW110" s="34">
        <f>'[2]1.10'!RI110</f>
        <v>0</v>
      </c>
      <c r="EX110" s="34">
        <f>'[2]1.10'!RJ110</f>
        <v>0</v>
      </c>
      <c r="EY110" s="34">
        <f>'[2]1.10'!RK110</f>
        <v>0</v>
      </c>
      <c r="EZ110" s="34">
        <f t="shared" si="1376"/>
        <v>0</v>
      </c>
      <c r="FA110" s="34">
        <f>'[2]1.10'!RM110</f>
        <v>0</v>
      </c>
      <c r="FB110" s="34">
        <f>'[2]1.10'!RN110</f>
        <v>0</v>
      </c>
      <c r="FC110" s="34">
        <f>'[2]1.10'!RO110</f>
        <v>0</v>
      </c>
      <c r="FD110" s="34">
        <f t="shared" si="1378"/>
        <v>0</v>
      </c>
      <c r="FE110" s="34">
        <f>'[2]1.10'!RQ110</f>
        <v>0</v>
      </c>
      <c r="FF110" s="34">
        <f>'[2]1.10'!RR110</f>
        <v>0</v>
      </c>
      <c r="FG110" s="34">
        <f>'[2]1.10'!RS110</f>
        <v>0</v>
      </c>
      <c r="FH110" s="34">
        <f t="shared" si="1380"/>
        <v>0</v>
      </c>
      <c r="FI110" s="34">
        <f>'[2]1.10'!RU110</f>
        <v>0</v>
      </c>
      <c r="FJ110" s="34">
        <f>'[2]1.10'!RV110</f>
        <v>0</v>
      </c>
      <c r="FK110" s="34">
        <f>'[2]1.10'!RW110</f>
        <v>0</v>
      </c>
    </row>
    <row r="111" spans="1:167" s="10" customFormat="1" x14ac:dyDescent="0.2">
      <c r="A111" s="68" t="s">
        <v>103</v>
      </c>
      <c r="B111" s="87" t="s">
        <v>103</v>
      </c>
      <c r="C111" s="89" t="s">
        <v>59</v>
      </c>
      <c r="D111" s="34">
        <f t="shared" si="1383"/>
        <v>0</v>
      </c>
      <c r="E111" s="34">
        <f>'[2]1.10'!LQ111</f>
        <v>0</v>
      </c>
      <c r="F111" s="34">
        <f>'[2]1.10'!LR111</f>
        <v>0</v>
      </c>
      <c r="G111" s="34">
        <f>'[2]1.10'!LS111</f>
        <v>0</v>
      </c>
      <c r="H111" s="34">
        <f t="shared" si="1302"/>
        <v>0</v>
      </c>
      <c r="I111" s="34">
        <f>'[2]1.10'!LU111</f>
        <v>0</v>
      </c>
      <c r="J111" s="34">
        <f>'[2]1.10'!LV111</f>
        <v>0</v>
      </c>
      <c r="K111" s="34">
        <f>'[2]1.10'!LW111</f>
        <v>0</v>
      </c>
      <c r="L111" s="34">
        <f t="shared" si="1304"/>
        <v>0</v>
      </c>
      <c r="M111" s="34">
        <f>'[2]1.10'!LY111</f>
        <v>0</v>
      </c>
      <c r="N111" s="34">
        <f>'[2]1.10'!LZ111</f>
        <v>0</v>
      </c>
      <c r="O111" s="34">
        <f>'[2]1.10'!MA111</f>
        <v>0</v>
      </c>
      <c r="P111" s="34">
        <f t="shared" si="1306"/>
        <v>0</v>
      </c>
      <c r="Q111" s="34">
        <f>'[2]1.10'!MC111</f>
        <v>0</v>
      </c>
      <c r="R111" s="34">
        <f>'[2]1.10'!MD111</f>
        <v>0</v>
      </c>
      <c r="S111" s="34">
        <f>'[2]1.10'!ME111</f>
        <v>0</v>
      </c>
      <c r="T111" s="34">
        <f t="shared" si="1308"/>
        <v>0</v>
      </c>
      <c r="U111" s="34">
        <f>'[2]1.10'!MG111</f>
        <v>0</v>
      </c>
      <c r="V111" s="34">
        <f>'[2]1.10'!MH111</f>
        <v>0</v>
      </c>
      <c r="W111" s="34">
        <f>'[2]1.10'!MI111</f>
        <v>0</v>
      </c>
      <c r="X111" s="34">
        <f t="shared" si="1310"/>
        <v>0</v>
      </c>
      <c r="Y111" s="34">
        <f>'[2]1.10'!MK111</f>
        <v>0</v>
      </c>
      <c r="Z111" s="34">
        <f>'[2]1.10'!ML111</f>
        <v>0</v>
      </c>
      <c r="AA111" s="34">
        <f>'[2]1.10'!MM111</f>
        <v>0</v>
      </c>
      <c r="AB111" s="34">
        <f t="shared" si="1312"/>
        <v>0</v>
      </c>
      <c r="AC111" s="34">
        <f>'[2]1.10'!MO111</f>
        <v>0</v>
      </c>
      <c r="AD111" s="34">
        <f>'[2]1.10'!MP111</f>
        <v>0</v>
      </c>
      <c r="AE111" s="34">
        <f>'[2]1.10'!MQ111</f>
        <v>0</v>
      </c>
      <c r="AF111" s="34">
        <f t="shared" si="1314"/>
        <v>0</v>
      </c>
      <c r="AG111" s="34">
        <f>'[2]1.10'!MS111</f>
        <v>0</v>
      </c>
      <c r="AH111" s="34">
        <f>'[2]1.10'!MT111</f>
        <v>0</v>
      </c>
      <c r="AI111" s="34">
        <f>'[2]1.10'!MU111</f>
        <v>0</v>
      </c>
      <c r="AJ111" s="34">
        <f t="shared" si="1316"/>
        <v>-2.5502000000001317</v>
      </c>
      <c r="AK111" s="34">
        <f>'[2]1.10'!MW111</f>
        <v>-2.5502000000001317</v>
      </c>
      <c r="AL111" s="34">
        <f>'[2]1.10'!MX111</f>
        <v>0</v>
      </c>
      <c r="AM111" s="34">
        <f>'[2]1.10'!MY111</f>
        <v>0</v>
      </c>
      <c r="AN111" s="34">
        <f t="shared" si="1318"/>
        <v>-87.706400000000031</v>
      </c>
      <c r="AO111" s="34">
        <f>'[2]1.10'!NA111</f>
        <v>-87.706400000000031</v>
      </c>
      <c r="AP111" s="34">
        <f>'[2]1.10'!NB111</f>
        <v>0</v>
      </c>
      <c r="AQ111" s="34">
        <f>'[2]1.10'!NC111</f>
        <v>0</v>
      </c>
      <c r="AR111" s="34">
        <f t="shared" si="1320"/>
        <v>42.210000000000036</v>
      </c>
      <c r="AS111" s="34">
        <f>'[2]1.10'!NE111</f>
        <v>42.210000000000036</v>
      </c>
      <c r="AT111" s="34">
        <f>'[2]1.10'!NF111</f>
        <v>0</v>
      </c>
      <c r="AU111" s="34">
        <f>'[2]1.10'!NG111</f>
        <v>0</v>
      </c>
      <c r="AV111" s="34">
        <f t="shared" si="1322"/>
        <v>154.61290000000008</v>
      </c>
      <c r="AW111" s="34">
        <f>'[2]1.10'!NI111</f>
        <v>154.61290000000008</v>
      </c>
      <c r="AX111" s="34">
        <f>'[2]1.10'!NJ111</f>
        <v>0</v>
      </c>
      <c r="AY111" s="34">
        <f>'[2]1.10'!NK111</f>
        <v>0</v>
      </c>
      <c r="AZ111" s="34">
        <f t="shared" si="1324"/>
        <v>-152.37300000000005</v>
      </c>
      <c r="BA111" s="34">
        <f>'[2]1.10'!NM111</f>
        <v>-152.37300000000005</v>
      </c>
      <c r="BB111" s="34">
        <f>'[2]1.10'!NN111</f>
        <v>0</v>
      </c>
      <c r="BC111" s="34">
        <f>'[2]1.10'!NO111</f>
        <v>0</v>
      </c>
      <c r="BD111" s="34">
        <f t="shared" si="1326"/>
        <v>-35.432299999999941</v>
      </c>
      <c r="BE111" s="34">
        <f>'[2]1.10'!NQ111</f>
        <v>-35.432299999999941</v>
      </c>
      <c r="BF111" s="34">
        <f>'[2]1.10'!NR111</f>
        <v>0</v>
      </c>
      <c r="BG111" s="34">
        <f>'[2]1.10'!NS111</f>
        <v>0</v>
      </c>
      <c r="BH111" s="34">
        <f t="shared" si="1328"/>
        <v>210.90920000000006</v>
      </c>
      <c r="BI111" s="34">
        <f>'[2]1.10'!NU111</f>
        <v>210.90920000000006</v>
      </c>
      <c r="BJ111" s="34">
        <f>'[2]1.10'!NV111</f>
        <v>0</v>
      </c>
      <c r="BK111" s="34">
        <f>'[2]1.10'!NW111</f>
        <v>0</v>
      </c>
      <c r="BL111" s="34">
        <f t="shared" si="1330"/>
        <v>-60.99980000000005</v>
      </c>
      <c r="BM111" s="34">
        <f>'[2]1.10'!NY111</f>
        <v>-60.99980000000005</v>
      </c>
      <c r="BN111" s="34">
        <f>'[2]1.10'!NZ111</f>
        <v>0</v>
      </c>
      <c r="BO111" s="34">
        <f>'[2]1.10'!OA111</f>
        <v>0</v>
      </c>
      <c r="BP111" s="34">
        <f t="shared" si="1332"/>
        <v>-43.949900000000071</v>
      </c>
      <c r="BQ111" s="34">
        <f>'[2]1.10'!OC111</f>
        <v>-43.949900000000071</v>
      </c>
      <c r="BR111" s="34">
        <f>'[2]1.10'!OD111</f>
        <v>0</v>
      </c>
      <c r="BS111" s="34">
        <f>'[2]1.10'!OE111</f>
        <v>0</v>
      </c>
      <c r="BT111" s="34">
        <f t="shared" si="1334"/>
        <v>-108.23829999999998</v>
      </c>
      <c r="BU111" s="34">
        <f>'[2]1.10'!OG111</f>
        <v>-108.23829999999998</v>
      </c>
      <c r="BV111" s="34">
        <f>'[2]1.10'!OH111</f>
        <v>0</v>
      </c>
      <c r="BW111" s="34">
        <f>'[2]1.10'!OI111</f>
        <v>0</v>
      </c>
      <c r="BX111" s="34">
        <f t="shared" si="1336"/>
        <v>-208.35729999999967</v>
      </c>
      <c r="BY111" s="34">
        <f>'[2]1.10'!OK111</f>
        <v>-208.35729999999967</v>
      </c>
      <c r="BZ111" s="34">
        <f>'[2]1.10'!OL111</f>
        <v>0</v>
      </c>
      <c r="CA111" s="34">
        <f>'[2]1.10'!OM111</f>
        <v>0</v>
      </c>
      <c r="CB111" s="34">
        <f t="shared" si="1338"/>
        <v>-39.660900000000311</v>
      </c>
      <c r="CC111" s="34">
        <f>'[2]1.10'!OO111</f>
        <v>-39.660900000000311</v>
      </c>
      <c r="CD111" s="34">
        <f>'[2]1.10'!OP111</f>
        <v>0</v>
      </c>
      <c r="CE111" s="34">
        <f>'[2]1.10'!OQ111</f>
        <v>0</v>
      </c>
      <c r="CF111" s="34">
        <f t="shared" si="1340"/>
        <v>437.5300000000002</v>
      </c>
      <c r="CG111" s="34">
        <f>'[2]1.10'!OS111</f>
        <v>437.5300000000002</v>
      </c>
      <c r="CH111" s="34">
        <f>'[2]1.10'!OT111</f>
        <v>0</v>
      </c>
      <c r="CI111" s="34">
        <f>'[2]1.10'!OU111</f>
        <v>0</v>
      </c>
      <c r="CJ111" s="34">
        <f t="shared" si="1342"/>
        <v>-136.93000000000029</v>
      </c>
      <c r="CK111" s="34">
        <f>'[2]1.10'!OW111</f>
        <v>-136.93000000000029</v>
      </c>
      <c r="CL111" s="34">
        <f>'[2]1.10'!OX111</f>
        <v>0</v>
      </c>
      <c r="CM111" s="34">
        <f>'[2]1.10'!OY111</f>
        <v>0</v>
      </c>
      <c r="CN111" s="34">
        <f t="shared" si="1344"/>
        <v>160.67000000000007</v>
      </c>
      <c r="CO111" s="34">
        <f>'[2]1.10'!PA111</f>
        <v>160.67000000000007</v>
      </c>
      <c r="CP111" s="34">
        <f>'[2]1.10'!PB111</f>
        <v>0</v>
      </c>
      <c r="CQ111" s="34">
        <f>'[2]1.10'!PC111</f>
        <v>0</v>
      </c>
      <c r="CR111" s="34">
        <f t="shared" si="1346"/>
        <v>-2.4299999999998363</v>
      </c>
      <c r="CS111" s="34">
        <f>'[2]1.10'!PE111</f>
        <v>-2.4299999999998363</v>
      </c>
      <c r="CT111" s="34">
        <f>'[2]1.10'!PF111</f>
        <v>0</v>
      </c>
      <c r="CU111" s="34">
        <f>'[2]1.10'!PG111</f>
        <v>0</v>
      </c>
      <c r="CV111" s="34">
        <f t="shared" si="1348"/>
        <v>-38.940000000000055</v>
      </c>
      <c r="CW111" s="34">
        <f>'[2]1.10'!PI111</f>
        <v>-38.940000000000055</v>
      </c>
      <c r="CX111" s="34">
        <f>'[2]1.10'!PJ111</f>
        <v>0</v>
      </c>
      <c r="CY111" s="34">
        <f>'[2]1.10'!PK111</f>
        <v>0</v>
      </c>
      <c r="CZ111" s="34">
        <f t="shared" si="1350"/>
        <v>-70.889999999999873</v>
      </c>
      <c r="DA111" s="34">
        <f>'[2]1.10'!PM111</f>
        <v>-70.889999999999873</v>
      </c>
      <c r="DB111" s="34">
        <f>'[2]1.10'!PN111</f>
        <v>0</v>
      </c>
      <c r="DC111" s="34">
        <f>'[2]1.10'!PO111</f>
        <v>0</v>
      </c>
      <c r="DD111" s="34">
        <f t="shared" si="1352"/>
        <v>-60.0300000000002</v>
      </c>
      <c r="DE111" s="34">
        <f>'[2]1.10'!PQ111</f>
        <v>-60.0300000000002</v>
      </c>
      <c r="DF111" s="34">
        <f>'[2]1.10'!PR111</f>
        <v>0</v>
      </c>
      <c r="DG111" s="34">
        <f>'[2]1.10'!PS111</f>
        <v>0</v>
      </c>
      <c r="DH111" s="34">
        <f t="shared" si="1354"/>
        <v>70.220000000000255</v>
      </c>
      <c r="DI111" s="34">
        <f>'[2]1.10'!PU111</f>
        <v>70.220000000000255</v>
      </c>
      <c r="DJ111" s="34">
        <f>'[2]1.10'!PV111</f>
        <v>0</v>
      </c>
      <c r="DK111" s="34">
        <f>'[2]1.10'!PW111</f>
        <v>0</v>
      </c>
      <c r="DL111" s="34">
        <f t="shared" si="1356"/>
        <v>197.66999999999962</v>
      </c>
      <c r="DM111" s="34">
        <f>'[2]1.10'!PY111</f>
        <v>197.66999999999962</v>
      </c>
      <c r="DN111" s="34">
        <f>'[2]1.10'!PZ111</f>
        <v>0</v>
      </c>
      <c r="DO111" s="34">
        <f>'[2]1.10'!QA111</f>
        <v>0</v>
      </c>
      <c r="DP111" s="34">
        <f t="shared" si="1358"/>
        <v>0</v>
      </c>
      <c r="DQ111" s="34">
        <f>'[2]1.10'!QC111</f>
        <v>0</v>
      </c>
      <c r="DR111" s="34">
        <f>'[2]1.10'!QD111</f>
        <v>0</v>
      </c>
      <c r="DS111" s="34">
        <f>'[2]1.10'!QE111</f>
        <v>0</v>
      </c>
      <c r="DT111" s="34">
        <f t="shared" si="1360"/>
        <v>0</v>
      </c>
      <c r="DU111" s="34">
        <f>'[2]1.10'!QG111</f>
        <v>0</v>
      </c>
      <c r="DV111" s="34">
        <f>'[2]1.10'!QH111</f>
        <v>0</v>
      </c>
      <c r="DW111" s="34">
        <f>'[2]1.10'!QI111</f>
        <v>0</v>
      </c>
      <c r="DX111" s="34">
        <f t="shared" si="1362"/>
        <v>0</v>
      </c>
      <c r="DY111" s="34">
        <f>'[2]1.10'!QK111</f>
        <v>0</v>
      </c>
      <c r="DZ111" s="34">
        <f>'[2]1.10'!QL111</f>
        <v>0</v>
      </c>
      <c r="EA111" s="34">
        <f>'[2]1.10'!QM111</f>
        <v>0</v>
      </c>
      <c r="EB111" s="34">
        <f t="shared" si="1364"/>
        <v>0</v>
      </c>
      <c r="EC111" s="34">
        <f>'[2]1.10'!QO111</f>
        <v>0</v>
      </c>
      <c r="ED111" s="34">
        <f>'[2]1.10'!QP111</f>
        <v>0</v>
      </c>
      <c r="EE111" s="34">
        <f>'[2]1.10'!QQ111</f>
        <v>0</v>
      </c>
      <c r="EF111" s="34">
        <f t="shared" si="1366"/>
        <v>0</v>
      </c>
      <c r="EG111" s="34">
        <f>'[2]1.10'!QS111</f>
        <v>0</v>
      </c>
      <c r="EH111" s="34">
        <f>'[2]1.10'!QT111</f>
        <v>0</v>
      </c>
      <c r="EI111" s="34">
        <f>'[2]1.10'!QU111</f>
        <v>0</v>
      </c>
      <c r="EJ111" s="34">
        <f t="shared" si="1368"/>
        <v>0</v>
      </c>
      <c r="EK111" s="34">
        <f>'[2]1.10'!QW111</f>
        <v>0</v>
      </c>
      <c r="EL111" s="34">
        <f>'[2]1.10'!QX111</f>
        <v>0</v>
      </c>
      <c r="EM111" s="34">
        <f>'[2]1.10'!QY111</f>
        <v>0</v>
      </c>
      <c r="EN111" s="34">
        <f t="shared" si="1370"/>
        <v>0</v>
      </c>
      <c r="EO111" s="34">
        <f>'[2]1.10'!RA111</f>
        <v>0</v>
      </c>
      <c r="EP111" s="34">
        <f>'[2]1.10'!RB111</f>
        <v>0</v>
      </c>
      <c r="EQ111" s="34">
        <f>'[2]1.10'!RC111</f>
        <v>0</v>
      </c>
      <c r="ER111" s="34">
        <f t="shared" si="1372"/>
        <v>0</v>
      </c>
      <c r="ES111" s="34">
        <f>'[2]1.10'!RE111</f>
        <v>0</v>
      </c>
      <c r="ET111" s="34">
        <f>'[2]1.10'!RF111</f>
        <v>0</v>
      </c>
      <c r="EU111" s="34">
        <f>'[2]1.10'!RG111</f>
        <v>0</v>
      </c>
      <c r="EV111" s="34">
        <f t="shared" si="1374"/>
        <v>0</v>
      </c>
      <c r="EW111" s="34">
        <f>'[2]1.10'!RI111</f>
        <v>0</v>
      </c>
      <c r="EX111" s="34">
        <f>'[2]1.10'!RJ111</f>
        <v>0</v>
      </c>
      <c r="EY111" s="34">
        <f>'[2]1.10'!RK111</f>
        <v>0</v>
      </c>
      <c r="EZ111" s="34">
        <f t="shared" si="1376"/>
        <v>0</v>
      </c>
      <c r="FA111" s="34">
        <f>'[2]1.10'!RM111</f>
        <v>0</v>
      </c>
      <c r="FB111" s="34">
        <f>'[2]1.10'!RN111</f>
        <v>0</v>
      </c>
      <c r="FC111" s="34">
        <f>'[2]1.10'!RO111</f>
        <v>0</v>
      </c>
      <c r="FD111" s="34">
        <f t="shared" si="1378"/>
        <v>0</v>
      </c>
      <c r="FE111" s="34">
        <f>'[2]1.10'!RQ111</f>
        <v>0</v>
      </c>
      <c r="FF111" s="34">
        <f>'[2]1.10'!RR111</f>
        <v>0</v>
      </c>
      <c r="FG111" s="34">
        <f>'[2]1.10'!RS111</f>
        <v>0</v>
      </c>
      <c r="FH111" s="34">
        <f t="shared" si="1380"/>
        <v>0</v>
      </c>
      <c r="FI111" s="34">
        <f>'[2]1.10'!RU111</f>
        <v>0</v>
      </c>
      <c r="FJ111" s="34">
        <f>'[2]1.10'!RV111</f>
        <v>0</v>
      </c>
      <c r="FK111" s="34">
        <f>'[2]1.10'!RW111</f>
        <v>0</v>
      </c>
    </row>
    <row r="112" spans="1:167" s="10" customFormat="1" ht="24" x14ac:dyDescent="0.2">
      <c r="A112" s="68" t="s">
        <v>80</v>
      </c>
      <c r="B112" s="87" t="s">
        <v>80</v>
      </c>
      <c r="C112" s="46" t="s">
        <v>9</v>
      </c>
      <c r="D112" s="34">
        <f t="shared" si="1383"/>
        <v>18920.308450999997</v>
      </c>
      <c r="E112" s="34">
        <f t="shared" ref="E112:G112" si="1910">E113+E114</f>
        <v>18920.308450999997</v>
      </c>
      <c r="F112" s="34">
        <f t="shared" si="1910"/>
        <v>0</v>
      </c>
      <c r="G112" s="34">
        <f t="shared" si="1910"/>
        <v>0</v>
      </c>
      <c r="H112" s="34">
        <f t="shared" si="1302"/>
        <v>-7563.4108109999906</v>
      </c>
      <c r="I112" s="34">
        <f t="shared" ref="I112:K112" si="1911">I113+I114</f>
        <v>-5617.6839916774106</v>
      </c>
      <c r="J112" s="34">
        <f t="shared" si="1911"/>
        <v>0</v>
      </c>
      <c r="K112" s="34">
        <f t="shared" si="1911"/>
        <v>-1945.72681932258</v>
      </c>
      <c r="L112" s="34">
        <f t="shared" si="1304"/>
        <v>-2340.8464200000049</v>
      </c>
      <c r="M112" s="34">
        <f t="shared" ref="M112:O112" si="1912">M113+M114</f>
        <v>1156.4846514322535</v>
      </c>
      <c r="N112" s="34">
        <f t="shared" si="1912"/>
        <v>0</v>
      </c>
      <c r="O112" s="34">
        <f t="shared" si="1912"/>
        <v>-3497.3310714322583</v>
      </c>
      <c r="P112" s="34">
        <f t="shared" si="1306"/>
        <v>3380.9860879999969</v>
      </c>
      <c r="Q112" s="34">
        <f t="shared" ref="Q112:S112" si="1913">Q113+Q114</f>
        <v>4203.733912554836</v>
      </c>
      <c r="R112" s="34">
        <f t="shared" si="1913"/>
        <v>0</v>
      </c>
      <c r="S112" s="34">
        <f t="shared" si="1913"/>
        <v>-822.74782455483887</v>
      </c>
      <c r="T112" s="34">
        <f t="shared" si="1308"/>
        <v>7290.334240000002</v>
      </c>
      <c r="U112" s="34">
        <f t="shared" ref="U112:W112" si="1914">U113+U114</f>
        <v>3876.2727000318882</v>
      </c>
      <c r="V112" s="34">
        <f t="shared" si="1914"/>
        <v>0</v>
      </c>
      <c r="W112" s="34">
        <f t="shared" si="1914"/>
        <v>3414.0615399681133</v>
      </c>
      <c r="X112" s="34">
        <f t="shared" si="1310"/>
        <v>-212.73017500000219</v>
      </c>
      <c r="Y112" s="34">
        <f t="shared" ref="Y112:AA112" si="1915">Y113+Y114</f>
        <v>-1753.7389414720453</v>
      </c>
      <c r="Z112" s="34">
        <f t="shared" si="1915"/>
        <v>0</v>
      </c>
      <c r="AA112" s="34">
        <f t="shared" si="1915"/>
        <v>1541.0087664720431</v>
      </c>
      <c r="AB112" s="34">
        <f t="shared" si="1312"/>
        <v>-235.40488400000163</v>
      </c>
      <c r="AC112" s="34">
        <f t="shared" ref="AC112:AE112" si="1916">AC113+AC114</f>
        <v>1313.1218480021487</v>
      </c>
      <c r="AD112" s="34">
        <f t="shared" si="1916"/>
        <v>0</v>
      </c>
      <c r="AE112" s="34">
        <f t="shared" si="1916"/>
        <v>-1548.5267320021503</v>
      </c>
      <c r="AF112" s="34">
        <f t="shared" si="1314"/>
        <v>3500.349693000001</v>
      </c>
      <c r="AG112" s="34">
        <f t="shared" ref="AG112:AI112" si="1917">AG113+AG114</f>
        <v>1248.130374445162</v>
      </c>
      <c r="AH112" s="34">
        <f t="shared" si="1917"/>
        <v>0</v>
      </c>
      <c r="AI112" s="34">
        <f t="shared" si="1917"/>
        <v>2252.219318554839</v>
      </c>
      <c r="AJ112" s="34">
        <f t="shared" si="1316"/>
        <v>-8.0102979999996364</v>
      </c>
      <c r="AK112" s="34">
        <f t="shared" ref="AK112:AM112" si="1918">AK113+AK114</f>
        <v>-8.0102979999996364</v>
      </c>
      <c r="AL112" s="34">
        <f t="shared" si="1918"/>
        <v>0</v>
      </c>
      <c r="AM112" s="34">
        <f t="shared" si="1918"/>
        <v>0</v>
      </c>
      <c r="AN112" s="34">
        <f t="shared" si="1318"/>
        <v>-863.73577600000044</v>
      </c>
      <c r="AO112" s="34">
        <f t="shared" ref="AO112:AQ112" si="1919">AO113+AO114</f>
        <v>-863.73577600000044</v>
      </c>
      <c r="AP112" s="34">
        <f t="shared" si="1919"/>
        <v>0</v>
      </c>
      <c r="AQ112" s="34">
        <f t="shared" si="1919"/>
        <v>0</v>
      </c>
      <c r="AR112" s="34">
        <f t="shared" si="1320"/>
        <v>448.09969000000012</v>
      </c>
      <c r="AS112" s="34">
        <f t="shared" ref="AS112:AU112" si="1920">AS113+AS114</f>
        <v>448.09969000000012</v>
      </c>
      <c r="AT112" s="34">
        <f t="shared" si="1920"/>
        <v>0</v>
      </c>
      <c r="AU112" s="34">
        <f t="shared" si="1920"/>
        <v>0</v>
      </c>
      <c r="AV112" s="34">
        <f t="shared" si="1322"/>
        <v>9119.0933829999994</v>
      </c>
      <c r="AW112" s="34">
        <f t="shared" ref="AW112:AY112" si="1921">AW113+AW114</f>
        <v>1623.7472041956546</v>
      </c>
      <c r="AX112" s="34">
        <f t="shared" si="1921"/>
        <v>0</v>
      </c>
      <c r="AY112" s="34">
        <f t="shared" si="1921"/>
        <v>7495.3461788043442</v>
      </c>
      <c r="AZ112" s="34">
        <f t="shared" si="1324"/>
        <v>-851.35238200000151</v>
      </c>
      <c r="BA112" s="34">
        <f t="shared" ref="BA112:BC112" si="1922">BA113+BA114</f>
        <v>-1589.001657100001</v>
      </c>
      <c r="BB112" s="34">
        <f t="shared" si="1922"/>
        <v>0</v>
      </c>
      <c r="BC112" s="34">
        <f t="shared" si="1922"/>
        <v>737.6492750999995</v>
      </c>
      <c r="BD112" s="34">
        <f t="shared" si="1326"/>
        <v>-972.38747299999636</v>
      </c>
      <c r="BE112" s="34">
        <f t="shared" ref="BE112:BG112" si="1923">BE113+BE114</f>
        <v>-972.38747299999636</v>
      </c>
      <c r="BF112" s="34">
        <f t="shared" si="1923"/>
        <v>0</v>
      </c>
      <c r="BG112" s="34">
        <f t="shared" si="1923"/>
        <v>0</v>
      </c>
      <c r="BH112" s="34">
        <f t="shared" si="1328"/>
        <v>2114.9586180000006</v>
      </c>
      <c r="BI112" s="34">
        <f t="shared" ref="BI112:BK112" si="1924">BI113+BI114</f>
        <v>2114.9586180000006</v>
      </c>
      <c r="BJ112" s="34">
        <f t="shared" si="1924"/>
        <v>0</v>
      </c>
      <c r="BK112" s="34">
        <f t="shared" si="1924"/>
        <v>0</v>
      </c>
      <c r="BL112" s="34">
        <f t="shared" si="1330"/>
        <v>-108.45697999999732</v>
      </c>
      <c r="BM112" s="34">
        <f t="shared" ref="BM112:BO112" si="1925">BM113+BM114</f>
        <v>-863.11199818478121</v>
      </c>
      <c r="BN112" s="34">
        <f t="shared" si="1925"/>
        <v>0</v>
      </c>
      <c r="BO112" s="34">
        <f t="shared" si="1925"/>
        <v>754.6550181847839</v>
      </c>
      <c r="BP112" s="34">
        <f t="shared" si="1332"/>
        <v>-758.25769800000649</v>
      </c>
      <c r="BQ112" s="34">
        <f t="shared" ref="BQ112:BS112" si="1926">BQ113+BQ114</f>
        <v>-512.50539660000618</v>
      </c>
      <c r="BR112" s="34">
        <f t="shared" si="1926"/>
        <v>0</v>
      </c>
      <c r="BS112" s="34">
        <f t="shared" si="1926"/>
        <v>-245.75230140000031</v>
      </c>
      <c r="BT112" s="34">
        <f t="shared" si="1334"/>
        <v>-1457.2458139999972</v>
      </c>
      <c r="BU112" s="34">
        <f t="shared" ref="BU112:BW112" si="1927">BU113+BU114</f>
        <v>-1138.5083471428541</v>
      </c>
      <c r="BV112" s="34">
        <f t="shared" si="1927"/>
        <v>0</v>
      </c>
      <c r="BW112" s="34">
        <f t="shared" si="1927"/>
        <v>-318.7374668571432</v>
      </c>
      <c r="BX112" s="34">
        <f t="shared" si="1336"/>
        <v>-2335.7695299999978</v>
      </c>
      <c r="BY112" s="34">
        <f t="shared" ref="BY112:CA112" si="1928">BY113+BY114</f>
        <v>-2613.6439280434761</v>
      </c>
      <c r="BZ112" s="34">
        <f t="shared" si="1928"/>
        <v>0</v>
      </c>
      <c r="CA112" s="34">
        <f t="shared" si="1928"/>
        <v>277.87439804347849</v>
      </c>
      <c r="CB112" s="34">
        <f t="shared" si="1338"/>
        <v>-169.64384600000403</v>
      </c>
      <c r="CC112" s="34">
        <f t="shared" ref="CC112:CE112" si="1929">CC113+CC114</f>
        <v>-266.68612643478673</v>
      </c>
      <c r="CD112" s="34">
        <f t="shared" si="1929"/>
        <v>0</v>
      </c>
      <c r="CE112" s="34">
        <f t="shared" si="1929"/>
        <v>97.042280434782697</v>
      </c>
      <c r="CF112" s="34">
        <f t="shared" si="1340"/>
        <v>-90.687499999994088</v>
      </c>
      <c r="CG112" s="34">
        <f t="shared" ref="CG112:CI112" si="1930">CG113+CG114</f>
        <v>3692.2444802197906</v>
      </c>
      <c r="CH112" s="34">
        <f t="shared" si="1930"/>
        <v>0</v>
      </c>
      <c r="CI112" s="34">
        <f t="shared" si="1930"/>
        <v>-3782.9319802197847</v>
      </c>
      <c r="CJ112" s="34">
        <f t="shared" si="1342"/>
        <v>-883.62950000000524</v>
      </c>
      <c r="CK112" s="34">
        <f t="shared" ref="CK112:CM112" si="1931">CK113+CK114</f>
        <v>-964.37249230769771</v>
      </c>
      <c r="CL112" s="34">
        <f t="shared" si="1931"/>
        <v>0</v>
      </c>
      <c r="CM112" s="34">
        <f t="shared" si="1931"/>
        <v>80.742992307692418</v>
      </c>
      <c r="CN112" s="34">
        <f t="shared" si="1344"/>
        <v>2163.2798000000007</v>
      </c>
      <c r="CO112" s="34">
        <f t="shared" ref="CO112:CQ112" si="1932">CO113+CO114</f>
        <v>1997.6821804347833</v>
      </c>
      <c r="CP112" s="34">
        <f t="shared" si="1932"/>
        <v>0</v>
      </c>
      <c r="CQ112" s="34">
        <f t="shared" si="1932"/>
        <v>165.5976195652176</v>
      </c>
      <c r="CR112" s="34">
        <f t="shared" si="1346"/>
        <v>1130.091799999999</v>
      </c>
      <c r="CS112" s="34">
        <f t="shared" ref="CS112:CU112" si="1933">CS113+CS114</f>
        <v>847.41360434782496</v>
      </c>
      <c r="CT112" s="34">
        <f t="shared" si="1933"/>
        <v>0</v>
      </c>
      <c r="CU112" s="34">
        <f t="shared" si="1933"/>
        <v>282.678195652174</v>
      </c>
      <c r="CV112" s="34">
        <f t="shared" si="1348"/>
        <v>-1356.1197999999977</v>
      </c>
      <c r="CW112" s="34">
        <f t="shared" ref="CW112:CY112" si="1934">CW113+CW114</f>
        <v>-1216.2728166666643</v>
      </c>
      <c r="CX112" s="34">
        <f t="shared" si="1934"/>
        <v>0</v>
      </c>
      <c r="CY112" s="34">
        <f t="shared" si="1934"/>
        <v>-139.84698333333347</v>
      </c>
      <c r="CZ112" s="34">
        <f t="shared" si="1350"/>
        <v>-375.61050000000012</v>
      </c>
      <c r="DA112" s="34">
        <f t="shared" ref="DA112:DC112" si="1935">DA113+DA114</f>
        <v>-292.837378021978</v>
      </c>
      <c r="DB112" s="34">
        <f t="shared" si="1935"/>
        <v>0</v>
      </c>
      <c r="DC112" s="34">
        <f t="shared" si="1935"/>
        <v>-82.773121978022104</v>
      </c>
      <c r="DD112" s="34">
        <f t="shared" si="1352"/>
        <v>-626.52729999999883</v>
      </c>
      <c r="DE112" s="34">
        <f t="shared" ref="DE112:DG112" si="1936">DE113+DE114</f>
        <v>-761.0824684782599</v>
      </c>
      <c r="DF112" s="34">
        <f t="shared" si="1936"/>
        <v>0</v>
      </c>
      <c r="DG112" s="34">
        <f t="shared" si="1936"/>
        <v>134.55516847826101</v>
      </c>
      <c r="DH112" s="34">
        <f t="shared" si="1354"/>
        <v>183.73279999999889</v>
      </c>
      <c r="DI112" s="34">
        <f t="shared" ref="DI112:DK112" si="1937">DI113+DI114</f>
        <v>50.329588043477393</v>
      </c>
      <c r="DJ112" s="34">
        <f t="shared" si="1937"/>
        <v>0</v>
      </c>
      <c r="DK112" s="34">
        <f t="shared" si="1937"/>
        <v>133.40321195652149</v>
      </c>
      <c r="DL112" s="34">
        <f t="shared" si="1356"/>
        <v>1132.3896999999981</v>
      </c>
      <c r="DM112" s="34">
        <f t="shared" ref="DM112:DO112" si="1938">DM113+DM114</f>
        <v>1103.8352122222204</v>
      </c>
      <c r="DN112" s="34">
        <f t="shared" si="1938"/>
        <v>0</v>
      </c>
      <c r="DO112" s="34">
        <f t="shared" si="1938"/>
        <v>28.554487777777798</v>
      </c>
      <c r="DP112" s="34">
        <f t="shared" si="1358"/>
        <v>-819.13719999999967</v>
      </c>
      <c r="DQ112" s="34">
        <f t="shared" ref="DQ112:DS112" si="1939">DQ113+DQ114</f>
        <v>-1023.9214999999997</v>
      </c>
      <c r="DR112" s="34">
        <f t="shared" si="1939"/>
        <v>0</v>
      </c>
      <c r="DS112" s="34">
        <f t="shared" si="1939"/>
        <v>204.7843</v>
      </c>
      <c r="DT112" s="34">
        <f t="shared" si="1360"/>
        <v>3016.7761000000037</v>
      </c>
      <c r="DU112" s="34">
        <f t="shared" ref="DU112:DW112" si="1940">DU113+DU114</f>
        <v>2946.8187669560039</v>
      </c>
      <c r="DV112" s="34">
        <f t="shared" si="1940"/>
        <v>0</v>
      </c>
      <c r="DW112" s="34">
        <f t="shared" si="1940"/>
        <v>69.957333043999995</v>
      </c>
      <c r="DX112" s="34">
        <f t="shared" si="1362"/>
        <v>1535.8819999999998</v>
      </c>
      <c r="DY112" s="34">
        <f t="shared" ref="DY112:EA112" si="1941">DY113+DY114</f>
        <v>1426.1761999999999</v>
      </c>
      <c r="DZ112" s="34">
        <f t="shared" si="1941"/>
        <v>0</v>
      </c>
      <c r="EA112" s="34">
        <f t="shared" si="1941"/>
        <v>109.70580000000001</v>
      </c>
      <c r="EB112" s="34">
        <f t="shared" si="1364"/>
        <v>329.11759999999947</v>
      </c>
      <c r="EC112" s="34">
        <f t="shared" ref="EC112:EE112" si="1942">EC113+EC114</f>
        <v>329.11759999999947</v>
      </c>
      <c r="ED112" s="34">
        <f t="shared" si="1942"/>
        <v>0</v>
      </c>
      <c r="EE112" s="34">
        <f t="shared" si="1942"/>
        <v>0</v>
      </c>
      <c r="EF112" s="34">
        <f t="shared" si="1366"/>
        <v>36.56840000000183</v>
      </c>
      <c r="EG112" s="34">
        <f t="shared" ref="EG112:EI112" si="1943">EG113+EG114</f>
        <v>73.137000000001834</v>
      </c>
      <c r="EH112" s="34">
        <f t="shared" si="1943"/>
        <v>0</v>
      </c>
      <c r="EI112" s="34">
        <f t="shared" si="1943"/>
        <v>-36.568600000000004</v>
      </c>
      <c r="EJ112" s="34">
        <f t="shared" si="1368"/>
        <v>-2523.2332000000024</v>
      </c>
      <c r="EK112" s="34">
        <f t="shared" ref="EK112:EM112" si="1944">EK113+EK114</f>
        <v>-438.82300000000214</v>
      </c>
      <c r="EL112" s="34">
        <f t="shared" si="1944"/>
        <v>0</v>
      </c>
      <c r="EM112" s="34">
        <f t="shared" si="1944"/>
        <v>-2084.4102000000003</v>
      </c>
      <c r="EN112" s="34">
        <f t="shared" si="1370"/>
        <v>1226.7991999999992</v>
      </c>
      <c r="EO112" s="34">
        <f t="shared" ref="EO112:EQ112" si="1945">EO113+EO114</f>
        <v>1263.3933499999991</v>
      </c>
      <c r="EP112" s="34">
        <f t="shared" si="1945"/>
        <v>0</v>
      </c>
      <c r="EQ112" s="34">
        <f t="shared" si="1945"/>
        <v>-36.594149999999999</v>
      </c>
      <c r="ER112" s="34">
        <f t="shared" si="1372"/>
        <v>129.61339999999868</v>
      </c>
      <c r="ES112" s="34">
        <f t="shared" ref="ES112:EU112" si="1946">ES113+ES114</f>
        <v>167.78610879120748</v>
      </c>
      <c r="ET112" s="34">
        <f t="shared" si="1946"/>
        <v>0</v>
      </c>
      <c r="EU112" s="34">
        <f t="shared" si="1946"/>
        <v>-38.172708791208805</v>
      </c>
      <c r="EV112" s="34">
        <f t="shared" si="1374"/>
        <v>490.34360000000044</v>
      </c>
      <c r="EW112" s="34">
        <f t="shared" ref="EW112:EY112" si="1947">EW113+EW114</f>
        <v>410.64791868000043</v>
      </c>
      <c r="EX112" s="34">
        <f t="shared" si="1947"/>
        <v>0</v>
      </c>
      <c r="EY112" s="34">
        <f t="shared" si="1947"/>
        <v>79.695681320000006</v>
      </c>
      <c r="EZ112" s="34">
        <f t="shared" si="1376"/>
        <v>588.69960000000094</v>
      </c>
      <c r="FA112" s="34">
        <f t="shared" ref="FA112:FC112" si="1948">FA113+FA114</f>
        <v>588.69960000000094</v>
      </c>
      <c r="FB112" s="34">
        <f t="shared" si="1948"/>
        <v>0</v>
      </c>
      <c r="FC112" s="34">
        <f t="shared" si="1948"/>
        <v>0</v>
      </c>
      <c r="FD112" s="34">
        <f t="shared" si="1378"/>
        <v>-116.70200000000236</v>
      </c>
      <c r="FE112" s="34">
        <f t="shared" ref="FE112:FG112" si="1949">FE113+FE114</f>
        <v>-199.60061740000236</v>
      </c>
      <c r="FF112" s="34">
        <f t="shared" si="1949"/>
        <v>0</v>
      </c>
      <c r="FG112" s="34">
        <f t="shared" si="1949"/>
        <v>82.898617400000006</v>
      </c>
      <c r="FH112" s="34">
        <f t="shared" si="1380"/>
        <v>0</v>
      </c>
      <c r="FI112" s="34">
        <f t="shared" ref="FI112:FK112" si="1950">FI113+FI114</f>
        <v>0</v>
      </c>
      <c r="FJ112" s="34">
        <f t="shared" si="1950"/>
        <v>0</v>
      </c>
      <c r="FK112" s="34">
        <f t="shared" si="1950"/>
        <v>0</v>
      </c>
    </row>
    <row r="113" spans="1:167" s="10" customFormat="1" x14ac:dyDescent="0.2">
      <c r="A113" s="68" t="s">
        <v>81</v>
      </c>
      <c r="B113" s="87" t="s">
        <v>81</v>
      </c>
      <c r="C113" s="89" t="s">
        <v>25</v>
      </c>
      <c r="D113" s="34">
        <f t="shared" si="1383"/>
        <v>4127.0454459999983</v>
      </c>
      <c r="E113" s="34">
        <f>'[2]1.10'!LQ113</f>
        <v>4127.0454459999983</v>
      </c>
      <c r="F113" s="34">
        <f>'[2]1.10'!LR113</f>
        <v>0</v>
      </c>
      <c r="G113" s="34">
        <f>'[2]1.10'!LS113</f>
        <v>0</v>
      </c>
      <c r="H113" s="34">
        <f t="shared" si="1302"/>
        <v>-915.69560399999841</v>
      </c>
      <c r="I113" s="34">
        <f>'[2]1.10'!LU113</f>
        <v>-915.69560399999841</v>
      </c>
      <c r="J113" s="34">
        <f>'[2]1.10'!LV113</f>
        <v>0</v>
      </c>
      <c r="K113" s="34">
        <f>'[2]1.10'!LW113</f>
        <v>0</v>
      </c>
      <c r="L113" s="34">
        <f t="shared" si="1304"/>
        <v>185.95104199999923</v>
      </c>
      <c r="M113" s="34">
        <f>'[2]1.10'!LY113</f>
        <v>185.95104199999923</v>
      </c>
      <c r="N113" s="34">
        <f>'[2]1.10'!LZ113</f>
        <v>0</v>
      </c>
      <c r="O113" s="34">
        <f>'[2]1.10'!MA113</f>
        <v>0</v>
      </c>
      <c r="P113" s="34">
        <f t="shared" si="1306"/>
        <v>615.99672399999963</v>
      </c>
      <c r="Q113" s="34">
        <f>'[2]1.10'!MC113</f>
        <v>615.99672399999963</v>
      </c>
      <c r="R113" s="34">
        <f>'[2]1.10'!MD113</f>
        <v>0</v>
      </c>
      <c r="S113" s="34">
        <f>'[2]1.10'!ME113</f>
        <v>0</v>
      </c>
      <c r="T113" s="34">
        <f t="shared" si="1308"/>
        <v>-1860.7608679999996</v>
      </c>
      <c r="U113" s="34">
        <f>'[2]1.10'!MG113</f>
        <v>449.50633949721964</v>
      </c>
      <c r="V113" s="34">
        <f>'[2]1.10'!MH113</f>
        <v>0</v>
      </c>
      <c r="W113" s="34">
        <f>'[2]1.10'!MI113</f>
        <v>-2310.2672074972193</v>
      </c>
      <c r="X113" s="34">
        <f t="shared" si="1310"/>
        <v>-119.20968900000003</v>
      </c>
      <c r="Y113" s="34">
        <f>'[2]1.10'!MK113</f>
        <v>-119.20968900000003</v>
      </c>
      <c r="Z113" s="34">
        <f>'[2]1.10'!ML113</f>
        <v>0</v>
      </c>
      <c r="AA113" s="34">
        <f>'[2]1.10'!MM113</f>
        <v>0</v>
      </c>
      <c r="AB113" s="34">
        <f t="shared" si="1312"/>
        <v>29.39460000000031</v>
      </c>
      <c r="AC113" s="34">
        <f>'[2]1.10'!MO113</f>
        <v>156.32302065591426</v>
      </c>
      <c r="AD113" s="34">
        <f>'[2]1.10'!MP113</f>
        <v>0</v>
      </c>
      <c r="AE113" s="34">
        <f>'[2]1.10'!MQ113</f>
        <v>-126.92842065591395</v>
      </c>
      <c r="AF113" s="34">
        <f t="shared" si="1314"/>
        <v>2295.7746949999992</v>
      </c>
      <c r="AG113" s="34">
        <f>'[2]1.10'!MS113</f>
        <v>250.65600343870847</v>
      </c>
      <c r="AH113" s="34">
        <f>'[2]1.10'!MT113</f>
        <v>0</v>
      </c>
      <c r="AI113" s="34">
        <f>'[2]1.10'!MU113</f>
        <v>2045.1186915612907</v>
      </c>
      <c r="AJ113" s="34">
        <f t="shared" si="1316"/>
        <v>-37.458637999999553</v>
      </c>
      <c r="AK113" s="34">
        <f>'[2]1.10'!MW113</f>
        <v>-37.458637999999553</v>
      </c>
      <c r="AL113" s="34">
        <f>'[2]1.10'!MX113</f>
        <v>0</v>
      </c>
      <c r="AM113" s="34">
        <f>'[2]1.10'!MY113</f>
        <v>0</v>
      </c>
      <c r="AN113" s="34">
        <f t="shared" si="1318"/>
        <v>-108.77123800000027</v>
      </c>
      <c r="AO113" s="34">
        <f>'[2]1.10'!NA113</f>
        <v>-108.77123800000027</v>
      </c>
      <c r="AP113" s="34">
        <f>'[2]1.10'!NB113</f>
        <v>0</v>
      </c>
      <c r="AQ113" s="34">
        <f>'[2]1.10'!NC113</f>
        <v>0</v>
      </c>
      <c r="AR113" s="34">
        <f t="shared" si="1320"/>
        <v>37.003622000000064</v>
      </c>
      <c r="AS113" s="34">
        <f>'[2]1.10'!NE113</f>
        <v>37.003622000000064</v>
      </c>
      <c r="AT113" s="34">
        <f>'[2]1.10'!NF113</f>
        <v>0</v>
      </c>
      <c r="AU113" s="34">
        <f>'[2]1.10'!NG113</f>
        <v>0</v>
      </c>
      <c r="AV113" s="34">
        <f t="shared" si="1322"/>
        <v>213.18331700000022</v>
      </c>
      <c r="AW113" s="34">
        <f>'[2]1.10'!NI113</f>
        <v>213.18331700000022</v>
      </c>
      <c r="AX113" s="34">
        <f>'[2]1.10'!NJ113</f>
        <v>0</v>
      </c>
      <c r="AY113" s="34">
        <f>'[2]1.10'!NK113</f>
        <v>0</v>
      </c>
      <c r="AZ113" s="34">
        <f t="shared" si="1324"/>
        <v>-221.83557400000029</v>
      </c>
      <c r="BA113" s="34">
        <f>'[2]1.10'!NM113</f>
        <v>-221.83557400000029</v>
      </c>
      <c r="BB113" s="34">
        <f>'[2]1.10'!NN113</f>
        <v>0</v>
      </c>
      <c r="BC113" s="34">
        <f>'[2]1.10'!NO113</f>
        <v>0</v>
      </c>
      <c r="BD113" s="34">
        <f t="shared" si="1326"/>
        <v>-45.069208999999546</v>
      </c>
      <c r="BE113" s="34">
        <f>'[2]1.10'!NQ113</f>
        <v>-45.069208999999546</v>
      </c>
      <c r="BF113" s="34">
        <f>'[2]1.10'!NR113</f>
        <v>0</v>
      </c>
      <c r="BG113" s="34">
        <f>'[2]1.10'!NS113</f>
        <v>0</v>
      </c>
      <c r="BH113" s="34">
        <f t="shared" si="1328"/>
        <v>149.23607600000003</v>
      </c>
      <c r="BI113" s="34">
        <f>'[2]1.10'!NU113</f>
        <v>149.23607600000003</v>
      </c>
      <c r="BJ113" s="34">
        <f>'[2]1.10'!NV113</f>
        <v>0</v>
      </c>
      <c r="BK113" s="34">
        <f>'[2]1.10'!NW113</f>
        <v>0</v>
      </c>
      <c r="BL113" s="34">
        <f t="shared" si="1330"/>
        <v>-57.305586000000062</v>
      </c>
      <c r="BM113" s="34">
        <f>'[2]1.10'!NY113</f>
        <v>-57.305586000000062</v>
      </c>
      <c r="BN113" s="34">
        <f>'[2]1.10'!NZ113</f>
        <v>0</v>
      </c>
      <c r="BO113" s="34">
        <f>'[2]1.10'!OA113</f>
        <v>0</v>
      </c>
      <c r="BP113" s="34">
        <f t="shared" si="1332"/>
        <v>-25.69842500000027</v>
      </c>
      <c r="BQ113" s="34">
        <f>'[2]1.10'!OC113</f>
        <v>-25.69842500000027</v>
      </c>
      <c r="BR113" s="34">
        <f>'[2]1.10'!OD113</f>
        <v>0</v>
      </c>
      <c r="BS113" s="34">
        <f>'[2]1.10'!OE113</f>
        <v>0</v>
      </c>
      <c r="BT113" s="34">
        <f t="shared" si="1334"/>
        <v>-66.795968999999928</v>
      </c>
      <c r="BU113" s="34">
        <f>'[2]1.10'!OG113</f>
        <v>-66.795968999999928</v>
      </c>
      <c r="BV113" s="34">
        <f>'[2]1.10'!OH113</f>
        <v>0</v>
      </c>
      <c r="BW113" s="34">
        <f>'[2]1.10'!OI113</f>
        <v>0</v>
      </c>
      <c r="BX113" s="34">
        <f t="shared" si="1336"/>
        <v>-264.64733399999955</v>
      </c>
      <c r="BY113" s="34">
        <f>'[2]1.10'!OK113</f>
        <v>-264.64733399999955</v>
      </c>
      <c r="BZ113" s="34">
        <f>'[2]1.10'!OL113</f>
        <v>0</v>
      </c>
      <c r="CA113" s="34">
        <f>'[2]1.10'!OM113</f>
        <v>0</v>
      </c>
      <c r="CB113" s="34">
        <f t="shared" si="1338"/>
        <v>-1648.0295920000003</v>
      </c>
      <c r="CC113" s="34">
        <f>'[2]1.10'!OO113</f>
        <v>25.949745500003246</v>
      </c>
      <c r="CD113" s="34">
        <f>'[2]1.10'!OP113</f>
        <v>0</v>
      </c>
      <c r="CE113" s="34">
        <f>'[2]1.10'!OQ113</f>
        <v>-1673.9793375000036</v>
      </c>
      <c r="CF113" s="34">
        <f t="shared" si="1340"/>
        <v>135.74489999999992</v>
      </c>
      <c r="CG113" s="34">
        <f>'[2]1.10'!OS113</f>
        <v>135.74489999999992</v>
      </c>
      <c r="CH113" s="34">
        <f>'[2]1.10'!OT113</f>
        <v>0</v>
      </c>
      <c r="CI113" s="34">
        <f>'[2]1.10'!OU113</f>
        <v>0</v>
      </c>
      <c r="CJ113" s="34">
        <f t="shared" si="1342"/>
        <v>-152.55370000000016</v>
      </c>
      <c r="CK113" s="34">
        <f>'[2]1.10'!OW113</f>
        <v>-17.98204615384617</v>
      </c>
      <c r="CL113" s="34">
        <f>'[2]1.10'!OX113</f>
        <v>0</v>
      </c>
      <c r="CM113" s="34">
        <f>'[2]1.10'!OY113</f>
        <v>-134.57165384615399</v>
      </c>
      <c r="CN113" s="34">
        <f t="shared" si="1344"/>
        <v>118.48119999999999</v>
      </c>
      <c r="CO113" s="34">
        <f>'[2]1.10'!PA113</f>
        <v>118.48119999999999</v>
      </c>
      <c r="CP113" s="34">
        <f>'[2]1.10'!PB113</f>
        <v>0</v>
      </c>
      <c r="CQ113" s="34">
        <f>'[2]1.10'!PC113</f>
        <v>0</v>
      </c>
      <c r="CR113" s="34">
        <f t="shared" si="1346"/>
        <v>55.651200000000188</v>
      </c>
      <c r="CS113" s="34">
        <f>'[2]1.10'!PE113</f>
        <v>55.651200000000188</v>
      </c>
      <c r="CT113" s="34">
        <f>'[2]1.10'!PF113</f>
        <v>0</v>
      </c>
      <c r="CU113" s="34">
        <f>'[2]1.10'!PG113</f>
        <v>0</v>
      </c>
      <c r="CV113" s="34">
        <f t="shared" si="1348"/>
        <v>-72.12519999999995</v>
      </c>
      <c r="CW113" s="34">
        <f>'[2]1.10'!PI113</f>
        <v>-72.12519999999995</v>
      </c>
      <c r="CX113" s="34">
        <f>'[2]1.10'!PJ113</f>
        <v>0</v>
      </c>
      <c r="CY113" s="34">
        <f>'[2]1.10'!PK113</f>
        <v>0</v>
      </c>
      <c r="CZ113" s="34">
        <f t="shared" si="1350"/>
        <v>15.811499999999796</v>
      </c>
      <c r="DA113" s="34">
        <f>'[2]1.10'!PM113</f>
        <v>15.811499999999796</v>
      </c>
      <c r="DB113" s="34">
        <f>'[2]1.10'!PN113</f>
        <v>0</v>
      </c>
      <c r="DC113" s="34">
        <f>'[2]1.10'!PO113</f>
        <v>0</v>
      </c>
      <c r="DD113" s="34">
        <f t="shared" si="1352"/>
        <v>-3.0015000000000214</v>
      </c>
      <c r="DE113" s="34">
        <f>'[2]1.10'!PQ113</f>
        <v>-3.0015000000000214</v>
      </c>
      <c r="DF113" s="34">
        <f>'[2]1.10'!PR113</f>
        <v>0</v>
      </c>
      <c r="DG113" s="34">
        <f>'[2]1.10'!PS113</f>
        <v>0</v>
      </c>
      <c r="DH113" s="34">
        <f t="shared" si="1354"/>
        <v>3.640400000000021</v>
      </c>
      <c r="DI113" s="34">
        <f>'[2]1.10'!PU113</f>
        <v>3.640400000000021</v>
      </c>
      <c r="DJ113" s="34">
        <f>'[2]1.10'!PV113</f>
        <v>0</v>
      </c>
      <c r="DK113" s="34">
        <f>'[2]1.10'!PW113</f>
        <v>0</v>
      </c>
      <c r="DL113" s="34">
        <f t="shared" si="1356"/>
        <v>18.931799999999981</v>
      </c>
      <c r="DM113" s="34">
        <f>'[2]1.10'!PY113</f>
        <v>18.931799999999981</v>
      </c>
      <c r="DN113" s="34">
        <f>'[2]1.10'!PZ113</f>
        <v>0</v>
      </c>
      <c r="DO113" s="34">
        <f>'[2]1.10'!QA113</f>
        <v>0</v>
      </c>
      <c r="DP113" s="34">
        <f t="shared" si="1358"/>
        <v>-146.27430000000001</v>
      </c>
      <c r="DQ113" s="34">
        <f>'[2]1.10'!QC113</f>
        <v>-146.27430000000001</v>
      </c>
      <c r="DR113" s="34">
        <f>'[2]1.10'!QD113</f>
        <v>0</v>
      </c>
      <c r="DS113" s="34">
        <f>'[2]1.10'!QE113</f>
        <v>0</v>
      </c>
      <c r="DT113" s="34">
        <f t="shared" si="1360"/>
        <v>-29.25529999999992</v>
      </c>
      <c r="DU113" s="34">
        <f>'[2]1.10'!QG113</f>
        <v>-29.25529999999992</v>
      </c>
      <c r="DV113" s="34">
        <f>'[2]1.10'!QH113</f>
        <v>0</v>
      </c>
      <c r="DW113" s="34">
        <f>'[2]1.10'!QI113</f>
        <v>0</v>
      </c>
      <c r="DX113" s="34">
        <f t="shared" si="1362"/>
        <v>36.568599999999947</v>
      </c>
      <c r="DY113" s="34">
        <f>'[2]1.10'!QK113</f>
        <v>36.568599999999947</v>
      </c>
      <c r="DZ113" s="34">
        <f>'[2]1.10'!QL113</f>
        <v>0</v>
      </c>
      <c r="EA113" s="34">
        <f>'[2]1.10'!QM113</f>
        <v>0</v>
      </c>
      <c r="EB113" s="34">
        <f t="shared" si="1364"/>
        <v>-2.0000000006348273E-4</v>
      </c>
      <c r="EC113" s="34">
        <f>'[2]1.10'!QO113</f>
        <v>-2.0000000006348273E-4</v>
      </c>
      <c r="ED113" s="34">
        <f>'[2]1.10'!QP113</f>
        <v>0</v>
      </c>
      <c r="EE113" s="34">
        <f>'[2]1.10'!QQ113</f>
        <v>0</v>
      </c>
      <c r="EF113" s="34">
        <f t="shared" si="1366"/>
        <v>-3.9999999999906777E-4</v>
      </c>
      <c r="EG113" s="34">
        <f>'[2]1.10'!QS113</f>
        <v>-3.9999999999906777E-4</v>
      </c>
      <c r="EH113" s="34">
        <f>'[2]1.10'!QT113</f>
        <v>0</v>
      </c>
      <c r="EI113" s="34">
        <f>'[2]1.10'!QU113</f>
        <v>0</v>
      </c>
      <c r="EJ113" s="34">
        <f t="shared" si="1368"/>
        <v>0</v>
      </c>
      <c r="EK113" s="34">
        <f>'[2]1.10'!QW113</f>
        <v>0</v>
      </c>
      <c r="EL113" s="34">
        <f>'[2]1.10'!QX113</f>
        <v>0</v>
      </c>
      <c r="EM113" s="34">
        <f>'[2]1.10'!QY113</f>
        <v>0</v>
      </c>
      <c r="EN113" s="34">
        <f t="shared" si="1370"/>
        <v>1.4137999999999948</v>
      </c>
      <c r="EO113" s="34">
        <f>'[2]1.10'!RA113</f>
        <v>1.4137999999999948</v>
      </c>
      <c r="EP113" s="34">
        <f>'[2]1.10'!RB113</f>
        <v>0</v>
      </c>
      <c r="EQ113" s="34">
        <f>'[2]1.10'!RC113</f>
        <v>0</v>
      </c>
      <c r="ER113" s="34">
        <f t="shared" si="1372"/>
        <v>1.2389999999999972</v>
      </c>
      <c r="ES113" s="34">
        <f>'[2]1.10'!RE113</f>
        <v>1.2389999999999972</v>
      </c>
      <c r="ET113" s="34">
        <f>'[2]1.10'!RF113</f>
        <v>0</v>
      </c>
      <c r="EU113" s="34">
        <f>'[2]1.10'!RG113</f>
        <v>0</v>
      </c>
      <c r="EV113" s="34">
        <f t="shared" si="1374"/>
        <v>2.3726000000000056</v>
      </c>
      <c r="EW113" s="34">
        <f>'[2]1.10'!RI113</f>
        <v>2.3726000000000056</v>
      </c>
      <c r="EX113" s="34">
        <f>'[2]1.10'!RJ113</f>
        <v>0</v>
      </c>
      <c r="EY113" s="34">
        <f>'[2]1.10'!RK113</f>
        <v>0</v>
      </c>
      <c r="EZ113" s="34">
        <f t="shared" si="1376"/>
        <v>0.352800000000002</v>
      </c>
      <c r="FA113" s="34">
        <f>'[2]1.10'!RM113</f>
        <v>0.352800000000002</v>
      </c>
      <c r="FB113" s="34">
        <f>'[2]1.10'!RN113</f>
        <v>0</v>
      </c>
      <c r="FC113" s="34">
        <f>'[2]1.10'!RO113</f>
        <v>0</v>
      </c>
      <c r="FD113" s="34">
        <f t="shared" si="1378"/>
        <v>1.7451999999999828</v>
      </c>
      <c r="FE113" s="34">
        <f>'[2]1.10'!RQ113</f>
        <v>1.7451999999999828</v>
      </c>
      <c r="FF113" s="34">
        <f>'[2]1.10'!RR113</f>
        <v>0</v>
      </c>
      <c r="FG113" s="34">
        <f>'[2]1.10'!RS113</f>
        <v>0</v>
      </c>
      <c r="FH113" s="34">
        <f t="shared" si="1380"/>
        <v>0</v>
      </c>
      <c r="FI113" s="34">
        <f>'[2]1.10'!RU113</f>
        <v>0</v>
      </c>
      <c r="FJ113" s="34">
        <f>'[2]1.10'!RV113</f>
        <v>0</v>
      </c>
      <c r="FK113" s="34">
        <f>'[2]1.10'!RW113</f>
        <v>0</v>
      </c>
    </row>
    <row r="114" spans="1:167" s="10" customFormat="1" x14ac:dyDescent="0.2">
      <c r="A114" s="68" t="s">
        <v>82</v>
      </c>
      <c r="B114" s="87" t="s">
        <v>82</v>
      </c>
      <c r="C114" s="89" t="s">
        <v>24</v>
      </c>
      <c r="D114" s="34">
        <f t="shared" si="1383"/>
        <v>14793.263004999997</v>
      </c>
      <c r="E114" s="34">
        <f>'[2]1.10'!LQ114</f>
        <v>14793.263004999997</v>
      </c>
      <c r="F114" s="34">
        <f>'[2]1.10'!LR114</f>
        <v>0</v>
      </c>
      <c r="G114" s="34">
        <f>'[2]1.10'!LS114</f>
        <v>0</v>
      </c>
      <c r="H114" s="34">
        <f t="shared" si="1302"/>
        <v>-6647.715206999992</v>
      </c>
      <c r="I114" s="34">
        <f>'[2]1.10'!LU114</f>
        <v>-4701.988387677412</v>
      </c>
      <c r="J114" s="34">
        <f>'[2]1.10'!LV114</f>
        <v>0</v>
      </c>
      <c r="K114" s="34">
        <f>'[2]1.10'!LW114</f>
        <v>-1945.72681932258</v>
      </c>
      <c r="L114" s="34">
        <f t="shared" si="1304"/>
        <v>-2526.7974620000041</v>
      </c>
      <c r="M114" s="34">
        <f>'[2]1.10'!LY114</f>
        <v>970.53360943225425</v>
      </c>
      <c r="N114" s="34">
        <f>'[2]1.10'!LZ114</f>
        <v>0</v>
      </c>
      <c r="O114" s="34">
        <f>'[2]1.10'!MA114</f>
        <v>-3497.3310714322583</v>
      </c>
      <c r="P114" s="34">
        <f t="shared" si="1306"/>
        <v>2764.9893639999973</v>
      </c>
      <c r="Q114" s="34">
        <f>'[2]1.10'!MC114</f>
        <v>3587.7371885548364</v>
      </c>
      <c r="R114" s="34">
        <f>'[2]1.10'!MD114</f>
        <v>0</v>
      </c>
      <c r="S114" s="34">
        <f>'[2]1.10'!ME114</f>
        <v>-822.74782455483887</v>
      </c>
      <c r="T114" s="34">
        <f t="shared" si="1308"/>
        <v>9151.0951080000013</v>
      </c>
      <c r="U114" s="34">
        <f>'[2]1.10'!MG114</f>
        <v>3426.7663605346688</v>
      </c>
      <c r="V114" s="34">
        <f>'[2]1.10'!MH114</f>
        <v>0</v>
      </c>
      <c r="W114" s="34">
        <f>'[2]1.10'!MI114</f>
        <v>5724.3287474653325</v>
      </c>
      <c r="X114" s="34">
        <f t="shared" si="1310"/>
        <v>-93.520486000002165</v>
      </c>
      <c r="Y114" s="34">
        <f>'[2]1.10'!MK114</f>
        <v>-1634.5292524720453</v>
      </c>
      <c r="Z114" s="34">
        <f>'[2]1.10'!ML114</f>
        <v>0</v>
      </c>
      <c r="AA114" s="34">
        <f>'[2]1.10'!MM114</f>
        <v>1541.0087664720431</v>
      </c>
      <c r="AB114" s="34">
        <f t="shared" si="1312"/>
        <v>-264.79948400000194</v>
      </c>
      <c r="AC114" s="34">
        <f>'[2]1.10'!MO114</f>
        <v>1156.7988273462345</v>
      </c>
      <c r="AD114" s="34">
        <f>'[2]1.10'!MP114</f>
        <v>0</v>
      </c>
      <c r="AE114" s="34">
        <f>'[2]1.10'!MQ114</f>
        <v>-1421.5983113462364</v>
      </c>
      <c r="AF114" s="34">
        <f t="shared" si="1314"/>
        <v>1204.5749980000019</v>
      </c>
      <c r="AG114" s="34">
        <f>'[2]1.10'!MS114</f>
        <v>997.47437100645345</v>
      </c>
      <c r="AH114" s="34">
        <f>'[2]1.10'!MT114</f>
        <v>0</v>
      </c>
      <c r="AI114" s="34">
        <f>'[2]1.10'!MU114</f>
        <v>207.10062699354842</v>
      </c>
      <c r="AJ114" s="34">
        <f t="shared" si="1316"/>
        <v>29.448339999999916</v>
      </c>
      <c r="AK114" s="34">
        <f>'[2]1.10'!MW114</f>
        <v>29.448339999999916</v>
      </c>
      <c r="AL114" s="34">
        <f>'[2]1.10'!MX114</f>
        <v>0</v>
      </c>
      <c r="AM114" s="34">
        <f>'[2]1.10'!MY114</f>
        <v>0</v>
      </c>
      <c r="AN114" s="34">
        <f t="shared" si="1318"/>
        <v>-754.96453800000018</v>
      </c>
      <c r="AO114" s="34">
        <f>'[2]1.10'!NA114</f>
        <v>-754.96453800000018</v>
      </c>
      <c r="AP114" s="34">
        <f>'[2]1.10'!NB114</f>
        <v>0</v>
      </c>
      <c r="AQ114" s="34">
        <f>'[2]1.10'!NC114</f>
        <v>0</v>
      </c>
      <c r="AR114" s="34">
        <f t="shared" si="1320"/>
        <v>411.09606800000006</v>
      </c>
      <c r="AS114" s="34">
        <f>'[2]1.10'!NE114</f>
        <v>411.09606800000006</v>
      </c>
      <c r="AT114" s="34">
        <f>'[2]1.10'!NF114</f>
        <v>0</v>
      </c>
      <c r="AU114" s="34">
        <f>'[2]1.10'!NG114</f>
        <v>0</v>
      </c>
      <c r="AV114" s="34">
        <f t="shared" si="1322"/>
        <v>8905.9100659999986</v>
      </c>
      <c r="AW114" s="34">
        <f>'[2]1.10'!NI114</f>
        <v>1410.5638871956544</v>
      </c>
      <c r="AX114" s="34">
        <f>'[2]1.10'!NJ114</f>
        <v>0</v>
      </c>
      <c r="AY114" s="34">
        <f>'[2]1.10'!NK114</f>
        <v>7495.3461788043442</v>
      </c>
      <c r="AZ114" s="34">
        <f t="shared" si="1324"/>
        <v>-629.51680800000133</v>
      </c>
      <c r="BA114" s="34">
        <f>'[2]1.10'!NM114</f>
        <v>-1367.1660831000008</v>
      </c>
      <c r="BB114" s="34">
        <f>'[2]1.10'!NN114</f>
        <v>0</v>
      </c>
      <c r="BC114" s="34">
        <f>'[2]1.10'!NO114</f>
        <v>737.6492750999995</v>
      </c>
      <c r="BD114" s="34">
        <f t="shared" si="1326"/>
        <v>-927.31826399999682</v>
      </c>
      <c r="BE114" s="34">
        <f>'[2]1.10'!NQ114</f>
        <v>-927.31826399999682</v>
      </c>
      <c r="BF114" s="34">
        <f>'[2]1.10'!NR114</f>
        <v>0</v>
      </c>
      <c r="BG114" s="34">
        <f>'[2]1.10'!NS114</f>
        <v>0</v>
      </c>
      <c r="BH114" s="34">
        <f t="shared" si="1328"/>
        <v>1965.7225420000004</v>
      </c>
      <c r="BI114" s="34">
        <f>'[2]1.10'!NU114</f>
        <v>1965.7225420000004</v>
      </c>
      <c r="BJ114" s="34">
        <f>'[2]1.10'!NV114</f>
        <v>0</v>
      </c>
      <c r="BK114" s="34">
        <f>'[2]1.10'!NW114</f>
        <v>0</v>
      </c>
      <c r="BL114" s="34">
        <f t="shared" si="1330"/>
        <v>-51.151393999997254</v>
      </c>
      <c r="BM114" s="34">
        <f>'[2]1.10'!NY114</f>
        <v>-805.80641218478115</v>
      </c>
      <c r="BN114" s="34">
        <f>'[2]1.10'!NZ114</f>
        <v>0</v>
      </c>
      <c r="BO114" s="34">
        <f>'[2]1.10'!OA114</f>
        <v>754.6550181847839</v>
      </c>
      <c r="BP114" s="34">
        <f t="shared" si="1332"/>
        <v>-732.55927300000621</v>
      </c>
      <c r="BQ114" s="34">
        <f>'[2]1.10'!OC114</f>
        <v>-486.80697160000591</v>
      </c>
      <c r="BR114" s="34">
        <f>'[2]1.10'!OD114</f>
        <v>0</v>
      </c>
      <c r="BS114" s="34">
        <f>'[2]1.10'!OE114</f>
        <v>-245.75230140000031</v>
      </c>
      <c r="BT114" s="34">
        <f t="shared" si="1334"/>
        <v>-1390.4498449999974</v>
      </c>
      <c r="BU114" s="34">
        <f>'[2]1.10'!OG114</f>
        <v>-1071.712378142854</v>
      </c>
      <c r="BV114" s="34">
        <f>'[2]1.10'!OH114</f>
        <v>0</v>
      </c>
      <c r="BW114" s="34">
        <f>'[2]1.10'!OI114</f>
        <v>-318.7374668571432</v>
      </c>
      <c r="BX114" s="34">
        <f t="shared" si="1336"/>
        <v>-2071.1221959999984</v>
      </c>
      <c r="BY114" s="34">
        <f>'[2]1.10'!OK114</f>
        <v>-2348.9965940434768</v>
      </c>
      <c r="BZ114" s="34">
        <f>'[2]1.10'!OL114</f>
        <v>0</v>
      </c>
      <c r="CA114" s="34">
        <f>'[2]1.10'!OM114</f>
        <v>277.87439804347849</v>
      </c>
      <c r="CB114" s="34">
        <f t="shared" si="1338"/>
        <v>1478.3857459999963</v>
      </c>
      <c r="CC114" s="34">
        <f>'[2]1.10'!OO114</f>
        <v>-292.63587193478998</v>
      </c>
      <c r="CD114" s="34">
        <f>'[2]1.10'!OP114</f>
        <v>0</v>
      </c>
      <c r="CE114" s="34">
        <f>'[2]1.10'!OQ114</f>
        <v>1771.0216179347863</v>
      </c>
      <c r="CF114" s="34">
        <f t="shared" si="1340"/>
        <v>-226.43239999999423</v>
      </c>
      <c r="CG114" s="34">
        <f>'[2]1.10'!OS114</f>
        <v>3556.4995802197905</v>
      </c>
      <c r="CH114" s="34">
        <f>'[2]1.10'!OT114</f>
        <v>0</v>
      </c>
      <c r="CI114" s="34">
        <f>'[2]1.10'!OU114</f>
        <v>-3782.9319802197847</v>
      </c>
      <c r="CJ114" s="34">
        <f t="shared" si="1342"/>
        <v>-731.07580000000507</v>
      </c>
      <c r="CK114" s="34">
        <f>'[2]1.10'!OW114</f>
        <v>-946.39044615385149</v>
      </c>
      <c r="CL114" s="34">
        <f>'[2]1.10'!OX114</f>
        <v>0</v>
      </c>
      <c r="CM114" s="34">
        <f>'[2]1.10'!OY114</f>
        <v>215.31464615384641</v>
      </c>
      <c r="CN114" s="34">
        <f t="shared" si="1344"/>
        <v>2044.798600000001</v>
      </c>
      <c r="CO114" s="34">
        <f>'[2]1.10'!PA114</f>
        <v>1879.2009804347833</v>
      </c>
      <c r="CP114" s="34">
        <f>'[2]1.10'!PB114</f>
        <v>0</v>
      </c>
      <c r="CQ114" s="34">
        <f>'[2]1.10'!PC114</f>
        <v>165.5976195652176</v>
      </c>
      <c r="CR114" s="34">
        <f t="shared" si="1346"/>
        <v>1074.4405999999988</v>
      </c>
      <c r="CS114" s="34">
        <f>'[2]1.10'!PE114</f>
        <v>791.76240434782471</v>
      </c>
      <c r="CT114" s="34">
        <f>'[2]1.10'!PF114</f>
        <v>0</v>
      </c>
      <c r="CU114" s="34">
        <f>'[2]1.10'!PG114</f>
        <v>282.678195652174</v>
      </c>
      <c r="CV114" s="34">
        <f t="shared" si="1348"/>
        <v>-1283.9945999999977</v>
      </c>
      <c r="CW114" s="34">
        <f>'[2]1.10'!PI114</f>
        <v>-1144.1476166666644</v>
      </c>
      <c r="CX114" s="34">
        <f>'[2]1.10'!PJ114</f>
        <v>0</v>
      </c>
      <c r="CY114" s="34">
        <f>'[2]1.10'!PK114</f>
        <v>-139.84698333333347</v>
      </c>
      <c r="CZ114" s="34">
        <f t="shared" si="1350"/>
        <v>-391.42199999999991</v>
      </c>
      <c r="DA114" s="34">
        <f>'[2]1.10'!PM114</f>
        <v>-308.64887802197779</v>
      </c>
      <c r="DB114" s="34">
        <f>'[2]1.10'!PN114</f>
        <v>0</v>
      </c>
      <c r="DC114" s="34">
        <f>'[2]1.10'!PO114</f>
        <v>-82.773121978022104</v>
      </c>
      <c r="DD114" s="34">
        <f t="shared" si="1352"/>
        <v>-623.52579999999875</v>
      </c>
      <c r="DE114" s="34">
        <f>'[2]1.10'!PQ114</f>
        <v>-758.08096847825982</v>
      </c>
      <c r="DF114" s="34">
        <f>'[2]1.10'!PR114</f>
        <v>0</v>
      </c>
      <c r="DG114" s="34">
        <f>'[2]1.10'!PS114</f>
        <v>134.55516847826101</v>
      </c>
      <c r="DH114" s="34">
        <f t="shared" si="1354"/>
        <v>180.09239999999886</v>
      </c>
      <c r="DI114" s="34">
        <f>'[2]1.10'!PU114</f>
        <v>46.689188043477373</v>
      </c>
      <c r="DJ114" s="34">
        <f>'[2]1.10'!PV114</f>
        <v>0</v>
      </c>
      <c r="DK114" s="34">
        <f>'[2]1.10'!PW114</f>
        <v>133.40321195652149</v>
      </c>
      <c r="DL114" s="34">
        <f t="shared" si="1356"/>
        <v>1113.4578999999981</v>
      </c>
      <c r="DM114" s="34">
        <f>'[2]1.10'!PY114</f>
        <v>1084.9034122222204</v>
      </c>
      <c r="DN114" s="34">
        <f>'[2]1.10'!PZ114</f>
        <v>0</v>
      </c>
      <c r="DO114" s="34">
        <f>'[2]1.10'!QA114</f>
        <v>28.554487777777798</v>
      </c>
      <c r="DP114" s="34">
        <f t="shared" si="1358"/>
        <v>-672.86289999999963</v>
      </c>
      <c r="DQ114" s="34">
        <f>'[2]1.10'!QC114</f>
        <v>-877.64719999999966</v>
      </c>
      <c r="DR114" s="34">
        <f>'[2]1.10'!QD114</f>
        <v>0</v>
      </c>
      <c r="DS114" s="34">
        <f>'[2]1.10'!QE114</f>
        <v>204.7843</v>
      </c>
      <c r="DT114" s="34">
        <f t="shared" si="1360"/>
        <v>3046.0314000000035</v>
      </c>
      <c r="DU114" s="34">
        <f>'[2]1.10'!QG114</f>
        <v>2976.0740669560037</v>
      </c>
      <c r="DV114" s="34">
        <f>'[2]1.10'!QH114</f>
        <v>0</v>
      </c>
      <c r="DW114" s="34">
        <f>'[2]1.10'!QI114</f>
        <v>69.957333043999995</v>
      </c>
      <c r="DX114" s="34">
        <f t="shared" si="1362"/>
        <v>1499.3134</v>
      </c>
      <c r="DY114" s="34">
        <f>'[2]1.10'!QK114</f>
        <v>1389.6076</v>
      </c>
      <c r="DZ114" s="34">
        <f>'[2]1.10'!QL114</f>
        <v>0</v>
      </c>
      <c r="EA114" s="34">
        <f>'[2]1.10'!QM114</f>
        <v>109.70580000000001</v>
      </c>
      <c r="EB114" s="34">
        <f t="shared" si="1364"/>
        <v>329.11779999999953</v>
      </c>
      <c r="EC114" s="34">
        <f>'[2]1.10'!QO114</f>
        <v>329.11779999999953</v>
      </c>
      <c r="ED114" s="34">
        <f>'[2]1.10'!QP114</f>
        <v>0</v>
      </c>
      <c r="EE114" s="34">
        <f>'[2]1.10'!QQ114</f>
        <v>0</v>
      </c>
      <c r="EF114" s="34">
        <f t="shared" si="1366"/>
        <v>36.568800000001829</v>
      </c>
      <c r="EG114" s="34">
        <f>'[2]1.10'!QS114</f>
        <v>73.137400000001833</v>
      </c>
      <c r="EH114" s="34">
        <f>'[2]1.10'!QT114</f>
        <v>0</v>
      </c>
      <c r="EI114" s="34">
        <f>'[2]1.10'!QU114</f>
        <v>-36.568600000000004</v>
      </c>
      <c r="EJ114" s="34">
        <f t="shared" si="1368"/>
        <v>-2523.2332000000024</v>
      </c>
      <c r="EK114" s="34">
        <f>'[2]1.10'!QW114</f>
        <v>-438.82300000000214</v>
      </c>
      <c r="EL114" s="34">
        <f>'[2]1.10'!QX114</f>
        <v>0</v>
      </c>
      <c r="EM114" s="34">
        <f>'[2]1.10'!QY114</f>
        <v>-2084.4102000000003</v>
      </c>
      <c r="EN114" s="34">
        <f t="shared" si="1370"/>
        <v>1225.3853999999992</v>
      </c>
      <c r="EO114" s="34">
        <f>'[2]1.10'!RA114</f>
        <v>1261.9795499999991</v>
      </c>
      <c r="EP114" s="34">
        <f>'[2]1.10'!RB114</f>
        <v>0</v>
      </c>
      <c r="EQ114" s="34">
        <f>'[2]1.10'!RC114</f>
        <v>-36.594149999999999</v>
      </c>
      <c r="ER114" s="34">
        <f t="shared" si="1372"/>
        <v>128.37439999999867</v>
      </c>
      <c r="ES114" s="34">
        <f>'[2]1.10'!RE114</f>
        <v>166.54710879120748</v>
      </c>
      <c r="ET114" s="34">
        <f>'[2]1.10'!RF114</f>
        <v>0</v>
      </c>
      <c r="EU114" s="34">
        <f>'[2]1.10'!RG114</f>
        <v>-38.172708791208805</v>
      </c>
      <c r="EV114" s="34">
        <f t="shared" si="1374"/>
        <v>487.97100000000046</v>
      </c>
      <c r="EW114" s="34">
        <f>'[2]1.10'!RI114</f>
        <v>408.27531868000045</v>
      </c>
      <c r="EX114" s="34">
        <f>'[2]1.10'!RJ114</f>
        <v>0</v>
      </c>
      <c r="EY114" s="34">
        <f>'[2]1.10'!RK114</f>
        <v>79.695681320000006</v>
      </c>
      <c r="EZ114" s="34">
        <f t="shared" si="1376"/>
        <v>588.34680000000094</v>
      </c>
      <c r="FA114" s="34">
        <f>'[2]1.10'!RM114</f>
        <v>588.34680000000094</v>
      </c>
      <c r="FB114" s="34">
        <f>'[2]1.10'!RN114</f>
        <v>0</v>
      </c>
      <c r="FC114" s="34">
        <f>'[2]1.10'!RO114</f>
        <v>0</v>
      </c>
      <c r="FD114" s="34">
        <f t="shared" si="1378"/>
        <v>-118.44720000000234</v>
      </c>
      <c r="FE114" s="34">
        <f>'[2]1.10'!RQ114</f>
        <v>-201.34581740000235</v>
      </c>
      <c r="FF114" s="34">
        <f>'[2]1.10'!RR114</f>
        <v>0</v>
      </c>
      <c r="FG114" s="34">
        <f>'[2]1.10'!RS114</f>
        <v>82.898617400000006</v>
      </c>
      <c r="FH114" s="34">
        <f t="shared" si="1380"/>
        <v>0</v>
      </c>
      <c r="FI114" s="34">
        <f>'[2]1.10'!RU114</f>
        <v>0</v>
      </c>
      <c r="FJ114" s="34">
        <f>'[2]1.10'!RV114</f>
        <v>0</v>
      </c>
      <c r="FK114" s="34">
        <f>'[2]1.10'!RW114</f>
        <v>0</v>
      </c>
    </row>
    <row r="115" spans="1:167" s="10" customFormat="1" x14ac:dyDescent="0.2">
      <c r="A115" s="68" t="s">
        <v>104</v>
      </c>
      <c r="B115" s="87" t="s">
        <v>104</v>
      </c>
      <c r="C115" s="176" t="s">
        <v>15</v>
      </c>
      <c r="D115" s="34">
        <f t="shared" si="1383"/>
        <v>85120.276409999991</v>
      </c>
      <c r="E115" s="34">
        <f t="shared" ref="E115:G115" si="1951">E116+E117+E118</f>
        <v>85120.276409999991</v>
      </c>
      <c r="F115" s="34">
        <f t="shared" si="1951"/>
        <v>0</v>
      </c>
      <c r="G115" s="34">
        <f t="shared" si="1951"/>
        <v>0</v>
      </c>
      <c r="H115" s="34">
        <f t="shared" si="1302"/>
        <v>-29648.122803999948</v>
      </c>
      <c r="I115" s="34">
        <f t="shared" ref="I115:K115" si="1952">I116+I117+I118</f>
        <v>-29648.122803999948</v>
      </c>
      <c r="J115" s="34">
        <f t="shared" si="1952"/>
        <v>0</v>
      </c>
      <c r="K115" s="34">
        <f t="shared" si="1952"/>
        <v>0</v>
      </c>
      <c r="L115" s="34">
        <f t="shared" si="1304"/>
        <v>6479.098133999938</v>
      </c>
      <c r="M115" s="34">
        <f t="shared" ref="M115:O115" si="1953">M116+M117+M118</f>
        <v>6479.098133999938</v>
      </c>
      <c r="N115" s="34">
        <f t="shared" si="1953"/>
        <v>0</v>
      </c>
      <c r="O115" s="34">
        <f t="shared" si="1953"/>
        <v>0</v>
      </c>
      <c r="P115" s="34">
        <f t="shared" si="1306"/>
        <v>32060.910393000024</v>
      </c>
      <c r="Q115" s="34">
        <f t="shared" ref="Q115:S115" si="1954">Q116+Q117+Q118</f>
        <v>32060.910393000024</v>
      </c>
      <c r="R115" s="34">
        <f t="shared" si="1954"/>
        <v>0</v>
      </c>
      <c r="S115" s="34">
        <f t="shared" si="1954"/>
        <v>0</v>
      </c>
      <c r="T115" s="34">
        <f t="shared" si="1308"/>
        <v>41130.290446999999</v>
      </c>
      <c r="U115" s="34">
        <f t="shared" ref="U115:W115" si="1955">U116+U117+U118</f>
        <v>41130.290446999999</v>
      </c>
      <c r="V115" s="34">
        <f t="shared" si="1955"/>
        <v>0</v>
      </c>
      <c r="W115" s="34">
        <f t="shared" si="1955"/>
        <v>0</v>
      </c>
      <c r="X115" s="34">
        <f t="shared" si="1310"/>
        <v>-23297.236954999986</v>
      </c>
      <c r="Y115" s="34">
        <f t="shared" ref="Y115:AA115" si="1956">Y116+Y117+Y118</f>
        <v>-23297.236954999986</v>
      </c>
      <c r="Z115" s="34">
        <f t="shared" si="1956"/>
        <v>0</v>
      </c>
      <c r="AA115" s="34">
        <f t="shared" si="1956"/>
        <v>0</v>
      </c>
      <c r="AB115" s="34">
        <f t="shared" si="1312"/>
        <v>17748.300643999955</v>
      </c>
      <c r="AC115" s="34">
        <f t="shared" ref="AC115:AE115" si="1957">AC116+AC117+AC118</f>
        <v>17748.300643999955</v>
      </c>
      <c r="AD115" s="34">
        <f t="shared" si="1957"/>
        <v>0</v>
      </c>
      <c r="AE115" s="34">
        <f t="shared" si="1957"/>
        <v>0</v>
      </c>
      <c r="AF115" s="34">
        <f t="shared" si="1314"/>
        <v>5376.7525610000175</v>
      </c>
      <c r="AG115" s="34">
        <f t="shared" ref="AG115:AI115" si="1958">AG116+AG117+AG118</f>
        <v>5376.7525610000175</v>
      </c>
      <c r="AH115" s="34">
        <f t="shared" si="1958"/>
        <v>0</v>
      </c>
      <c r="AI115" s="34">
        <f t="shared" si="1958"/>
        <v>0</v>
      </c>
      <c r="AJ115" s="34">
        <f t="shared" si="1316"/>
        <v>1319.4044820000231</v>
      </c>
      <c r="AK115" s="34">
        <f t="shared" ref="AK115:AM115" si="1959">AK116+AK117+AK118</f>
        <v>1319.4044820000231</v>
      </c>
      <c r="AL115" s="34">
        <f t="shared" si="1959"/>
        <v>0</v>
      </c>
      <c r="AM115" s="34">
        <f t="shared" si="1959"/>
        <v>0</v>
      </c>
      <c r="AN115" s="34">
        <f t="shared" si="1318"/>
        <v>-2595.6266640000194</v>
      </c>
      <c r="AO115" s="34">
        <f t="shared" ref="AO115:AQ115" si="1960">AO116+AO117+AO118</f>
        <v>-2648.5529161777972</v>
      </c>
      <c r="AP115" s="34">
        <f t="shared" si="1960"/>
        <v>0</v>
      </c>
      <c r="AQ115" s="34">
        <f t="shared" si="1960"/>
        <v>52.926252177777791</v>
      </c>
      <c r="AR115" s="34">
        <f t="shared" si="1320"/>
        <v>13292.51821799999</v>
      </c>
      <c r="AS115" s="34">
        <f t="shared" ref="AS115:AU115" si="1961">AS116+AS117+AS118</f>
        <v>13292.51821799999</v>
      </c>
      <c r="AT115" s="34">
        <f t="shared" si="1961"/>
        <v>0</v>
      </c>
      <c r="AU115" s="34">
        <f t="shared" si="1961"/>
        <v>0</v>
      </c>
      <c r="AV115" s="34">
        <f t="shared" si="1322"/>
        <v>27860.673788000033</v>
      </c>
      <c r="AW115" s="34">
        <f t="shared" ref="AW115:AY115" si="1962">AW116+AW117+AW118</f>
        <v>27860.673788000033</v>
      </c>
      <c r="AX115" s="34">
        <f t="shared" si="1962"/>
        <v>0</v>
      </c>
      <c r="AY115" s="34">
        <f t="shared" si="1962"/>
        <v>0</v>
      </c>
      <c r="AZ115" s="34">
        <f t="shared" si="1324"/>
        <v>-16894.658467000063</v>
      </c>
      <c r="BA115" s="34">
        <f t="shared" ref="BA115:BC115" si="1963">BA116+BA117+BA118</f>
        <v>-16894.658467000063</v>
      </c>
      <c r="BB115" s="34">
        <f t="shared" si="1963"/>
        <v>0</v>
      </c>
      <c r="BC115" s="34">
        <f t="shared" si="1963"/>
        <v>0</v>
      </c>
      <c r="BD115" s="34">
        <f t="shared" si="1326"/>
        <v>-17295.359936999965</v>
      </c>
      <c r="BE115" s="34">
        <f t="shared" ref="BE115:BG115" si="1964">BE116+BE117+BE118</f>
        <v>-17295.359936999965</v>
      </c>
      <c r="BF115" s="34">
        <f t="shared" si="1964"/>
        <v>0</v>
      </c>
      <c r="BG115" s="34">
        <f t="shared" si="1964"/>
        <v>0</v>
      </c>
      <c r="BH115" s="34">
        <f t="shared" si="1328"/>
        <v>31265.584620000038</v>
      </c>
      <c r="BI115" s="34">
        <f t="shared" ref="BI115:BK115" si="1965">BI116+BI117+BI118</f>
        <v>31265.584620000038</v>
      </c>
      <c r="BJ115" s="34">
        <f t="shared" si="1965"/>
        <v>0</v>
      </c>
      <c r="BK115" s="34">
        <f t="shared" si="1965"/>
        <v>0</v>
      </c>
      <c r="BL115" s="34">
        <f t="shared" si="1330"/>
        <v>-12348.010026000036</v>
      </c>
      <c r="BM115" s="34">
        <f t="shared" ref="BM115:BO115" si="1966">BM116+BM117+BM118</f>
        <v>-12348.010026000036</v>
      </c>
      <c r="BN115" s="34">
        <f t="shared" si="1966"/>
        <v>0</v>
      </c>
      <c r="BO115" s="34">
        <f t="shared" si="1966"/>
        <v>0</v>
      </c>
      <c r="BP115" s="34">
        <f t="shared" si="1332"/>
        <v>-10144.759693999997</v>
      </c>
      <c r="BQ115" s="34">
        <f t="shared" ref="BQ115:BS115" si="1967">BQ116+BQ117+BQ118</f>
        <v>-10144.759693999997</v>
      </c>
      <c r="BR115" s="34">
        <f t="shared" si="1967"/>
        <v>0</v>
      </c>
      <c r="BS115" s="34">
        <f t="shared" si="1967"/>
        <v>0</v>
      </c>
      <c r="BT115" s="34">
        <f t="shared" si="1334"/>
        <v>-14198.34933200002</v>
      </c>
      <c r="BU115" s="34">
        <f t="shared" ref="BU115:BW115" si="1968">BU116+BU117+BU118</f>
        <v>-14198.34933200002</v>
      </c>
      <c r="BV115" s="34">
        <f t="shared" si="1968"/>
        <v>0</v>
      </c>
      <c r="BW115" s="34">
        <f t="shared" si="1968"/>
        <v>0</v>
      </c>
      <c r="BX115" s="34">
        <f t="shared" si="1336"/>
        <v>-39028.137508999964</v>
      </c>
      <c r="BY115" s="34">
        <f t="shared" ref="BY115:CA115" si="1969">BY116+BY117+BY118</f>
        <v>-39028.137508999964</v>
      </c>
      <c r="BZ115" s="34">
        <f t="shared" si="1969"/>
        <v>0</v>
      </c>
      <c r="CA115" s="34">
        <f t="shared" si="1969"/>
        <v>0</v>
      </c>
      <c r="CB115" s="34">
        <f t="shared" si="1338"/>
        <v>-2487.8976489999841</v>
      </c>
      <c r="CC115" s="34">
        <f t="shared" ref="CC115:CE115" si="1970">CC116+CC117+CC118</f>
        <v>-2487.8976489999841</v>
      </c>
      <c r="CD115" s="34">
        <f t="shared" si="1970"/>
        <v>0</v>
      </c>
      <c r="CE115" s="34">
        <f t="shared" si="1970"/>
        <v>0</v>
      </c>
      <c r="CF115" s="34">
        <f t="shared" si="1340"/>
        <v>63756.785000000018</v>
      </c>
      <c r="CG115" s="34">
        <f t="shared" ref="CG115:CI115" si="1971">CG116+CG117+CG118</f>
        <v>63756.785000000018</v>
      </c>
      <c r="CH115" s="34">
        <f t="shared" si="1971"/>
        <v>0</v>
      </c>
      <c r="CI115" s="34">
        <f t="shared" si="1971"/>
        <v>0</v>
      </c>
      <c r="CJ115" s="34">
        <f t="shared" si="1342"/>
        <v>-17085.701600000051</v>
      </c>
      <c r="CK115" s="34">
        <f t="shared" ref="CK115:CM115" si="1972">CK116+CK117+CK118</f>
        <v>-17085.701600000051</v>
      </c>
      <c r="CL115" s="34">
        <f t="shared" si="1972"/>
        <v>0</v>
      </c>
      <c r="CM115" s="34">
        <f t="shared" si="1972"/>
        <v>0</v>
      </c>
      <c r="CN115" s="34">
        <f t="shared" si="1344"/>
        <v>39492.509600000019</v>
      </c>
      <c r="CO115" s="34">
        <f t="shared" ref="CO115:CQ115" si="1973">CO116+CO117+CO118</f>
        <v>39492.509600000019</v>
      </c>
      <c r="CP115" s="34">
        <f t="shared" si="1973"/>
        <v>0</v>
      </c>
      <c r="CQ115" s="34">
        <f t="shared" si="1973"/>
        <v>0</v>
      </c>
      <c r="CR115" s="34">
        <f t="shared" si="1346"/>
        <v>12763.245800000002</v>
      </c>
      <c r="CS115" s="34">
        <f t="shared" ref="CS115:CU115" si="1974">CS116+CS117+CS118</f>
        <v>13554.744747826089</v>
      </c>
      <c r="CT115" s="34">
        <f t="shared" si="1974"/>
        <v>-791.49894782608726</v>
      </c>
      <c r="CU115" s="34">
        <f t="shared" si="1974"/>
        <v>0</v>
      </c>
      <c r="CV115" s="34">
        <f t="shared" si="1348"/>
        <v>-20913.888000000003</v>
      </c>
      <c r="CW115" s="34">
        <f t="shared" ref="CW115:CY115" si="1975">CW116+CW117+CW118</f>
        <v>-20913.888000000003</v>
      </c>
      <c r="CX115" s="34">
        <f t="shared" si="1975"/>
        <v>0</v>
      </c>
      <c r="CY115" s="34">
        <f t="shared" si="1975"/>
        <v>0</v>
      </c>
      <c r="CZ115" s="34">
        <f t="shared" si="1350"/>
        <v>-9563.7138999999825</v>
      </c>
      <c r="DA115" s="34">
        <f t="shared" ref="DA115:DC115" si="1976">DA116+DA117+DA118</f>
        <v>-9563.7138999999825</v>
      </c>
      <c r="DB115" s="34">
        <f t="shared" si="1976"/>
        <v>0</v>
      </c>
      <c r="DC115" s="34">
        <f t="shared" si="1976"/>
        <v>0</v>
      </c>
      <c r="DD115" s="34">
        <f t="shared" si="1352"/>
        <v>-16716.666899999997</v>
      </c>
      <c r="DE115" s="34">
        <f t="shared" ref="DE115:DG115" si="1977">DE116+DE117+DE118</f>
        <v>-16716.666899999997</v>
      </c>
      <c r="DF115" s="34">
        <f t="shared" si="1977"/>
        <v>0</v>
      </c>
      <c r="DG115" s="34">
        <f t="shared" si="1977"/>
        <v>0</v>
      </c>
      <c r="DH115" s="34">
        <f t="shared" si="1354"/>
        <v>7099.2920000000158</v>
      </c>
      <c r="DI115" s="34">
        <f t="shared" ref="DI115:DK115" si="1978">DI116+DI117+DI118</f>
        <v>7099.2920000000158</v>
      </c>
      <c r="DJ115" s="34">
        <f t="shared" si="1978"/>
        <v>0</v>
      </c>
      <c r="DK115" s="34">
        <f t="shared" si="1978"/>
        <v>0</v>
      </c>
      <c r="DL115" s="34">
        <f t="shared" si="1356"/>
        <v>32015.355999999927</v>
      </c>
      <c r="DM115" s="34">
        <f t="shared" ref="DM115:DO115" si="1979">DM116+DM117+DM118</f>
        <v>32015.355999999927</v>
      </c>
      <c r="DN115" s="34">
        <f t="shared" si="1979"/>
        <v>0</v>
      </c>
      <c r="DO115" s="34">
        <f t="shared" si="1979"/>
        <v>0</v>
      </c>
      <c r="DP115" s="34">
        <f t="shared" si="1358"/>
        <v>-26885.252600000036</v>
      </c>
      <c r="DQ115" s="34">
        <f t="shared" ref="DQ115:DS115" si="1980">DQ116+DQ117+DQ118</f>
        <v>-26885.252600000036</v>
      </c>
      <c r="DR115" s="34">
        <f t="shared" si="1980"/>
        <v>0</v>
      </c>
      <c r="DS115" s="34">
        <f t="shared" si="1980"/>
        <v>0</v>
      </c>
      <c r="DT115" s="34">
        <f t="shared" si="1360"/>
        <v>144192.06460000022</v>
      </c>
      <c r="DU115" s="34">
        <f t="shared" ref="DU115:DW115" si="1981">DU116+DU117+DU118</f>
        <v>144192.06460000022</v>
      </c>
      <c r="DV115" s="34">
        <f t="shared" si="1981"/>
        <v>0</v>
      </c>
      <c r="DW115" s="34">
        <f t="shared" si="1981"/>
        <v>0</v>
      </c>
      <c r="DX115" s="34">
        <f t="shared" si="1362"/>
        <v>66883.969000000099</v>
      </c>
      <c r="DY115" s="34">
        <f t="shared" ref="DY115:EA115" si="1982">DY116+DY117+DY118</f>
        <v>66883.969000000099</v>
      </c>
      <c r="DZ115" s="34">
        <f t="shared" si="1982"/>
        <v>0</v>
      </c>
      <c r="EA115" s="34">
        <f t="shared" si="1982"/>
        <v>0</v>
      </c>
      <c r="EB115" s="34">
        <f t="shared" si="1364"/>
        <v>21392.630999999958</v>
      </c>
      <c r="EC115" s="34">
        <f t="shared" ref="EC115:EE115" si="1983">EC116+EC117+EC118</f>
        <v>21392.630999999958</v>
      </c>
      <c r="ED115" s="34">
        <f t="shared" si="1983"/>
        <v>0</v>
      </c>
      <c r="EE115" s="34">
        <f t="shared" si="1983"/>
        <v>0</v>
      </c>
      <c r="EF115" s="34">
        <f t="shared" si="1366"/>
        <v>1828.4300000000512</v>
      </c>
      <c r="EG115" s="34">
        <f t="shared" ref="EG115:EI115" si="1984">EG116+EG117+EG118</f>
        <v>1828.4300000000512</v>
      </c>
      <c r="EH115" s="34">
        <f t="shared" si="1984"/>
        <v>0</v>
      </c>
      <c r="EI115" s="34">
        <f t="shared" si="1984"/>
        <v>0</v>
      </c>
      <c r="EJ115" s="34">
        <f t="shared" si="1368"/>
        <v>-54889.468600000022</v>
      </c>
      <c r="EK115" s="34">
        <f t="shared" ref="EK115:EM115" si="1985">EK116+EK117+EK118</f>
        <v>-54889.468600000022</v>
      </c>
      <c r="EL115" s="34">
        <f t="shared" si="1985"/>
        <v>0</v>
      </c>
      <c r="EM115" s="34">
        <f t="shared" si="1985"/>
        <v>0</v>
      </c>
      <c r="EN115" s="34">
        <f t="shared" si="1370"/>
        <v>179651.35137161257</v>
      </c>
      <c r="EO115" s="34">
        <f t="shared" ref="EO115:EQ115" si="1986">EO116+EO117+EO118</f>
        <v>179651.35137161257</v>
      </c>
      <c r="EP115" s="34">
        <f t="shared" si="1986"/>
        <v>0</v>
      </c>
      <c r="EQ115" s="34">
        <f t="shared" si="1986"/>
        <v>0</v>
      </c>
      <c r="ER115" s="34">
        <f t="shared" si="1372"/>
        <v>27066.027599999841</v>
      </c>
      <c r="ES115" s="34">
        <f t="shared" ref="ES115:EU115" si="1987">ES116+ES117+ES118</f>
        <v>27218.718435164676</v>
      </c>
      <c r="ET115" s="34">
        <f t="shared" si="1987"/>
        <v>0</v>
      </c>
      <c r="EU115" s="34">
        <f t="shared" si="1987"/>
        <v>-152.69083516483522</v>
      </c>
      <c r="EV115" s="34">
        <f t="shared" si="1374"/>
        <v>74121.415399999809</v>
      </c>
      <c r="EW115" s="34">
        <f t="shared" ref="EW115:EY115" si="1988">EW116+EW117+EW118</f>
        <v>74121.415399999809</v>
      </c>
      <c r="EX115" s="34">
        <f t="shared" si="1988"/>
        <v>0</v>
      </c>
      <c r="EY115" s="34">
        <f t="shared" si="1988"/>
        <v>0</v>
      </c>
      <c r="EZ115" s="34">
        <f t="shared" si="1376"/>
        <v>161556.01000000059</v>
      </c>
      <c r="FA115" s="34">
        <f t="shared" ref="FA115:FC115" si="1989">FA116+FA117+FA118</f>
        <v>160568.62211296058</v>
      </c>
      <c r="FB115" s="34">
        <f t="shared" si="1989"/>
        <v>0</v>
      </c>
      <c r="FC115" s="34">
        <f t="shared" si="1989"/>
        <v>987.3878870399999</v>
      </c>
      <c r="FD115" s="34">
        <f t="shared" si="1378"/>
        <v>-104259.78660000056</v>
      </c>
      <c r="FE115" s="34">
        <f t="shared" ref="FE115:FG115" si="1990">FE116+FE117+FE118</f>
        <v>-104425.58383480056</v>
      </c>
      <c r="FF115" s="34">
        <f t="shared" si="1990"/>
        <v>0</v>
      </c>
      <c r="FG115" s="34">
        <f t="shared" si="1990"/>
        <v>165.79723480000001</v>
      </c>
      <c r="FH115" s="34">
        <f t="shared" si="1380"/>
        <v>0</v>
      </c>
      <c r="FI115" s="34">
        <f t="shared" ref="FI115:FK115" si="1991">FI116+FI117+FI118</f>
        <v>0</v>
      </c>
      <c r="FJ115" s="34">
        <f t="shared" si="1991"/>
        <v>0</v>
      </c>
      <c r="FK115" s="34">
        <f t="shared" si="1991"/>
        <v>0</v>
      </c>
    </row>
    <row r="116" spans="1:167" s="10" customFormat="1" x14ac:dyDescent="0.2">
      <c r="A116" s="68" t="s">
        <v>105</v>
      </c>
      <c r="B116" s="87" t="s">
        <v>105</v>
      </c>
      <c r="C116" s="89" t="s">
        <v>57</v>
      </c>
      <c r="D116" s="34">
        <f t="shared" si="1383"/>
        <v>30327.375737999995</v>
      </c>
      <c r="E116" s="34">
        <f>'[2]1.10'!LQ116</f>
        <v>30327.375737999995</v>
      </c>
      <c r="F116" s="34">
        <f>'[2]1.10'!LR116</f>
        <v>0</v>
      </c>
      <c r="G116" s="34">
        <f>'[2]1.10'!LS116</f>
        <v>0</v>
      </c>
      <c r="H116" s="34">
        <f t="shared" si="1302"/>
        <v>-11884.744061999976</v>
      </c>
      <c r="I116" s="34">
        <f>'[2]1.10'!LU116</f>
        <v>-11884.744061999976</v>
      </c>
      <c r="J116" s="34">
        <f>'[2]1.10'!LV116</f>
        <v>0</v>
      </c>
      <c r="K116" s="34">
        <f>'[2]1.10'!LW116</f>
        <v>0</v>
      </c>
      <c r="L116" s="34">
        <f t="shared" si="1304"/>
        <v>2812.9415159999735</v>
      </c>
      <c r="M116" s="34">
        <f>'[2]1.10'!LY116</f>
        <v>2812.9415159999735</v>
      </c>
      <c r="N116" s="34">
        <f>'[2]1.10'!LZ116</f>
        <v>0</v>
      </c>
      <c r="O116" s="34">
        <f>'[2]1.10'!MA116</f>
        <v>0</v>
      </c>
      <c r="P116" s="34">
        <f t="shared" si="1306"/>
        <v>9419.8354100000142</v>
      </c>
      <c r="Q116" s="34">
        <f>'[2]1.10'!MC116</f>
        <v>9419.8354100000142</v>
      </c>
      <c r="R116" s="34">
        <f>'[2]1.10'!MD116</f>
        <v>0</v>
      </c>
      <c r="S116" s="34">
        <f>'[2]1.10'!ME116</f>
        <v>0</v>
      </c>
      <c r="T116" s="34">
        <f t="shared" si="1308"/>
        <v>14178.699022000001</v>
      </c>
      <c r="U116" s="34">
        <f>'[2]1.10'!MG116</f>
        <v>14178.699022000001</v>
      </c>
      <c r="V116" s="34">
        <f>'[2]1.10'!MH116</f>
        <v>0</v>
      </c>
      <c r="W116" s="34">
        <f>'[2]1.10'!MI116</f>
        <v>0</v>
      </c>
      <c r="X116" s="34">
        <f t="shared" si="1310"/>
        <v>-8375.2888080000121</v>
      </c>
      <c r="Y116" s="34">
        <f>'[2]1.10'!MK116</f>
        <v>-8375.2888080000121</v>
      </c>
      <c r="Z116" s="34">
        <f>'[2]1.10'!ML116</f>
        <v>0</v>
      </c>
      <c r="AA116" s="34">
        <f>'[2]1.10'!MM116</f>
        <v>0</v>
      </c>
      <c r="AB116" s="34">
        <f t="shared" si="1312"/>
        <v>5416.8475709999911</v>
      </c>
      <c r="AC116" s="34">
        <f>'[2]1.10'!MO116</f>
        <v>5416.8475709999911</v>
      </c>
      <c r="AD116" s="34">
        <f>'[2]1.10'!MP116</f>
        <v>0</v>
      </c>
      <c r="AE116" s="34">
        <f>'[2]1.10'!MQ116</f>
        <v>0</v>
      </c>
      <c r="AF116" s="34">
        <f t="shared" si="1314"/>
        <v>1471.2052570000233</v>
      </c>
      <c r="AG116" s="34">
        <f>'[2]1.10'!MS116</f>
        <v>1471.2052570000233</v>
      </c>
      <c r="AH116" s="34">
        <f>'[2]1.10'!MT116</f>
        <v>0</v>
      </c>
      <c r="AI116" s="34">
        <f>'[2]1.10'!MU116</f>
        <v>0</v>
      </c>
      <c r="AJ116" s="34">
        <f t="shared" si="1316"/>
        <v>181.75718399998732</v>
      </c>
      <c r="AK116" s="34">
        <f>'[2]1.10'!MW116</f>
        <v>181.75718399998732</v>
      </c>
      <c r="AL116" s="34">
        <f>'[2]1.10'!MX116</f>
        <v>0</v>
      </c>
      <c r="AM116" s="34">
        <f>'[2]1.10'!MY116</f>
        <v>0</v>
      </c>
      <c r="AN116" s="34">
        <f t="shared" si="1318"/>
        <v>-1089.7795240000123</v>
      </c>
      <c r="AO116" s="34">
        <f>'[2]1.10'!NA116</f>
        <v>-1089.7795240000123</v>
      </c>
      <c r="AP116" s="34">
        <f>'[2]1.10'!NB116</f>
        <v>0</v>
      </c>
      <c r="AQ116" s="34">
        <f>'[2]1.10'!NC116</f>
        <v>0</v>
      </c>
      <c r="AR116" s="34">
        <f t="shared" si="1320"/>
        <v>4289.9488640000009</v>
      </c>
      <c r="AS116" s="34">
        <f>'[2]1.10'!NE116</f>
        <v>4289.9488640000009</v>
      </c>
      <c r="AT116" s="34">
        <f>'[2]1.10'!NF116</f>
        <v>0</v>
      </c>
      <c r="AU116" s="34">
        <f>'[2]1.10'!NG116</f>
        <v>0</v>
      </c>
      <c r="AV116" s="34">
        <f t="shared" si="1322"/>
        <v>8763.4913650000235</v>
      </c>
      <c r="AW116" s="34">
        <f>'[2]1.10'!NI116</f>
        <v>8763.4913650000235</v>
      </c>
      <c r="AX116" s="34">
        <f>'[2]1.10'!NJ116</f>
        <v>0</v>
      </c>
      <c r="AY116" s="34">
        <f>'[2]1.10'!NK116</f>
        <v>0</v>
      </c>
      <c r="AZ116" s="34">
        <f t="shared" si="1324"/>
        <v>-4657.8882000000176</v>
      </c>
      <c r="BA116" s="34">
        <f>'[2]1.10'!NM116</f>
        <v>-4657.8882000000176</v>
      </c>
      <c r="BB116" s="34">
        <f>'[2]1.10'!NN116</f>
        <v>0</v>
      </c>
      <c r="BC116" s="34">
        <f>'[2]1.10'!NO116</f>
        <v>0</v>
      </c>
      <c r="BD116" s="34">
        <f t="shared" si="1326"/>
        <v>-5503.0646049999887</v>
      </c>
      <c r="BE116" s="34">
        <f>'[2]1.10'!NQ116</f>
        <v>-5503.0646049999887</v>
      </c>
      <c r="BF116" s="34">
        <f>'[2]1.10'!NR116</f>
        <v>0</v>
      </c>
      <c r="BG116" s="34">
        <f>'[2]1.10'!NS116</f>
        <v>0</v>
      </c>
      <c r="BH116" s="34">
        <f t="shared" si="1328"/>
        <v>7616.1293600000045</v>
      </c>
      <c r="BI116" s="34">
        <f>'[2]1.10'!NU116</f>
        <v>7616.1293600000045</v>
      </c>
      <c r="BJ116" s="34">
        <f>'[2]1.10'!NV116</f>
        <v>0</v>
      </c>
      <c r="BK116" s="34">
        <f>'[2]1.10'!NW116</f>
        <v>0</v>
      </c>
      <c r="BL116" s="34">
        <f t="shared" si="1330"/>
        <v>-2611.7085360000019</v>
      </c>
      <c r="BM116" s="34">
        <f>'[2]1.10'!NY116</f>
        <v>-2611.7085360000019</v>
      </c>
      <c r="BN116" s="34">
        <f>'[2]1.10'!NZ116</f>
        <v>0</v>
      </c>
      <c r="BO116" s="34">
        <f>'[2]1.10'!OA116</f>
        <v>0</v>
      </c>
      <c r="BP116" s="34">
        <f t="shared" si="1332"/>
        <v>-1689.441444</v>
      </c>
      <c r="BQ116" s="34">
        <f>'[2]1.10'!OC116</f>
        <v>-1689.441444</v>
      </c>
      <c r="BR116" s="34">
        <f>'[2]1.10'!OD116</f>
        <v>0</v>
      </c>
      <c r="BS116" s="34">
        <f>'[2]1.10'!OE116</f>
        <v>0</v>
      </c>
      <c r="BT116" s="34">
        <f t="shared" si="1334"/>
        <v>-3226.9565700000039</v>
      </c>
      <c r="BU116" s="34">
        <f>'[2]1.10'!OG116</f>
        <v>-3226.9565700000039</v>
      </c>
      <c r="BV116" s="34">
        <f>'[2]1.10'!OH116</f>
        <v>0</v>
      </c>
      <c r="BW116" s="34">
        <f>'[2]1.10'!OI116</f>
        <v>0</v>
      </c>
      <c r="BX116" s="34">
        <f t="shared" si="1336"/>
        <v>-6807.5391129999898</v>
      </c>
      <c r="BY116" s="34">
        <f>'[2]1.10'!OK116</f>
        <v>-6807.5391129999898</v>
      </c>
      <c r="BZ116" s="34">
        <f>'[2]1.10'!OL116</f>
        <v>0</v>
      </c>
      <c r="CA116" s="34">
        <f>'[2]1.10'!OM116</f>
        <v>0</v>
      </c>
      <c r="CB116" s="34">
        <f t="shared" si="1338"/>
        <v>-143.75453700000799</v>
      </c>
      <c r="CC116" s="34">
        <f>'[2]1.10'!OO116</f>
        <v>-143.75453700000799</v>
      </c>
      <c r="CD116" s="34">
        <f>'[2]1.10'!OP116</f>
        <v>0</v>
      </c>
      <c r="CE116" s="34">
        <f>'[2]1.10'!OQ116</f>
        <v>0</v>
      </c>
      <c r="CF116" s="34">
        <f t="shared" si="1340"/>
        <v>9468.6566000000112</v>
      </c>
      <c r="CG116" s="34">
        <f>'[2]1.10'!OS116</f>
        <v>9468.6566000000112</v>
      </c>
      <c r="CH116" s="34">
        <f>'[2]1.10'!OT116</f>
        <v>0</v>
      </c>
      <c r="CI116" s="34">
        <f>'[2]1.10'!OU116</f>
        <v>0</v>
      </c>
      <c r="CJ116" s="34">
        <f t="shared" si="1342"/>
        <v>-2657.259200000015</v>
      </c>
      <c r="CK116" s="34">
        <f>'[2]1.10'!OW116</f>
        <v>-2657.259200000015</v>
      </c>
      <c r="CL116" s="34">
        <f>'[2]1.10'!OX116</f>
        <v>0</v>
      </c>
      <c r="CM116" s="34">
        <f>'[2]1.10'!OY116</f>
        <v>0</v>
      </c>
      <c r="CN116" s="34">
        <f t="shared" si="1344"/>
        <v>9572.0349000000006</v>
      </c>
      <c r="CO116" s="34">
        <f>'[2]1.10'!PA116</f>
        <v>9572.0349000000006</v>
      </c>
      <c r="CP116" s="34">
        <f>'[2]1.10'!PB116</f>
        <v>0</v>
      </c>
      <c r="CQ116" s="34">
        <f>'[2]1.10'!PC116</f>
        <v>0</v>
      </c>
      <c r="CR116" s="34">
        <f t="shared" si="1346"/>
        <v>2613.9297000000079</v>
      </c>
      <c r="CS116" s="34">
        <f>'[2]1.10'!PE116</f>
        <v>2613.9297000000079</v>
      </c>
      <c r="CT116" s="34">
        <f>'[2]1.10'!PF116</f>
        <v>0</v>
      </c>
      <c r="CU116" s="34">
        <f>'[2]1.10'!PG116</f>
        <v>0</v>
      </c>
      <c r="CV116" s="34">
        <f t="shared" si="1348"/>
        <v>-3507.6333999999979</v>
      </c>
      <c r="CW116" s="34">
        <f>'[2]1.10'!PI116</f>
        <v>-3507.6333999999979</v>
      </c>
      <c r="CX116" s="34">
        <f>'[2]1.10'!PJ116</f>
        <v>0</v>
      </c>
      <c r="CY116" s="34">
        <f>'[2]1.10'!PK116</f>
        <v>0</v>
      </c>
      <c r="CZ116" s="34">
        <f t="shared" si="1350"/>
        <v>-2082.9376999999949</v>
      </c>
      <c r="DA116" s="34">
        <f>'[2]1.10'!PM116</f>
        <v>-2082.9376999999949</v>
      </c>
      <c r="DB116" s="34">
        <f>'[2]1.10'!PN116</f>
        <v>0</v>
      </c>
      <c r="DC116" s="34">
        <f>'[2]1.10'!PO116</f>
        <v>0</v>
      </c>
      <c r="DD116" s="34">
        <f t="shared" si="1352"/>
        <v>-3565.6763000000083</v>
      </c>
      <c r="DE116" s="34">
        <f>'[2]1.10'!PQ116</f>
        <v>-3565.6763000000083</v>
      </c>
      <c r="DF116" s="34">
        <f>'[2]1.10'!PR116</f>
        <v>0</v>
      </c>
      <c r="DG116" s="34">
        <f>'[2]1.10'!PS116</f>
        <v>0</v>
      </c>
      <c r="DH116" s="34">
        <f t="shared" si="1354"/>
        <v>2569.6126000000077</v>
      </c>
      <c r="DI116" s="34">
        <f>'[2]1.10'!PU116</f>
        <v>2569.6126000000077</v>
      </c>
      <c r="DJ116" s="34">
        <f>'[2]1.10'!PV116</f>
        <v>0</v>
      </c>
      <c r="DK116" s="34">
        <f>'[2]1.10'!PW116</f>
        <v>0</v>
      </c>
      <c r="DL116" s="34">
        <f t="shared" si="1356"/>
        <v>6576.4994999999763</v>
      </c>
      <c r="DM116" s="34">
        <f>'[2]1.10'!PY116</f>
        <v>6576.4994999999763</v>
      </c>
      <c r="DN116" s="34">
        <f>'[2]1.10'!PZ116</f>
        <v>0</v>
      </c>
      <c r="DO116" s="34">
        <f>'[2]1.10'!QA116</f>
        <v>0</v>
      </c>
      <c r="DP116" s="34">
        <f t="shared" si="1358"/>
        <v>-6348.3132999999798</v>
      </c>
      <c r="DQ116" s="34">
        <f>'[2]1.10'!QC116</f>
        <v>-6348.3132999999798</v>
      </c>
      <c r="DR116" s="34">
        <f>'[2]1.10'!QD116</f>
        <v>0</v>
      </c>
      <c r="DS116" s="34">
        <f>'[2]1.10'!QE116</f>
        <v>0</v>
      </c>
      <c r="DT116" s="34">
        <f t="shared" si="1360"/>
        <v>31682.930000000022</v>
      </c>
      <c r="DU116" s="34">
        <f>'[2]1.10'!QG116</f>
        <v>31682.930000000022</v>
      </c>
      <c r="DV116" s="34">
        <f>'[2]1.10'!QH116</f>
        <v>0</v>
      </c>
      <c r="DW116" s="34">
        <f>'[2]1.10'!QI116</f>
        <v>0</v>
      </c>
      <c r="DX116" s="34">
        <f t="shared" si="1362"/>
        <v>9142.1498000000065</v>
      </c>
      <c r="DY116" s="34">
        <f>'[2]1.10'!QK116</f>
        <v>9142.1498000000065</v>
      </c>
      <c r="DZ116" s="34">
        <f>'[2]1.10'!QL116</f>
        <v>0</v>
      </c>
      <c r="EA116" s="34">
        <f>'[2]1.10'!QM116</f>
        <v>0</v>
      </c>
      <c r="EB116" s="34">
        <f t="shared" si="1364"/>
        <v>2413.5275999999931</v>
      </c>
      <c r="EC116" s="34">
        <f>'[2]1.10'!QO116</f>
        <v>2413.5275999999931</v>
      </c>
      <c r="ED116" s="34">
        <f>'[2]1.10'!QP116</f>
        <v>0</v>
      </c>
      <c r="EE116" s="34">
        <f>'[2]1.10'!QQ116</f>
        <v>0</v>
      </c>
      <c r="EF116" s="34">
        <f t="shared" si="1366"/>
        <v>-3766.5657999999821</v>
      </c>
      <c r="EG116" s="34">
        <f>'[2]1.10'!QS116</f>
        <v>-3766.5657999999821</v>
      </c>
      <c r="EH116" s="34">
        <f>'[2]1.10'!QT116</f>
        <v>0</v>
      </c>
      <c r="EI116" s="34">
        <f>'[2]1.10'!QU116</f>
        <v>0</v>
      </c>
      <c r="EJ116" s="34">
        <f t="shared" si="1368"/>
        <v>-3985.9774000000034</v>
      </c>
      <c r="EK116" s="34">
        <f>'[2]1.10'!QW116</f>
        <v>-3985.9774000000034</v>
      </c>
      <c r="EL116" s="34">
        <f>'[2]1.10'!QX116</f>
        <v>0</v>
      </c>
      <c r="EM116" s="34">
        <f>'[2]1.10'!QY116</f>
        <v>0</v>
      </c>
      <c r="EN116" s="34">
        <f t="shared" si="1370"/>
        <v>20890.701125806383</v>
      </c>
      <c r="EO116" s="34">
        <f>'[2]1.10'!RA116</f>
        <v>20890.701125806383</v>
      </c>
      <c r="EP116" s="34">
        <f>'[2]1.10'!RB116</f>
        <v>0</v>
      </c>
      <c r="EQ116" s="34">
        <f>'[2]1.10'!RC116</f>
        <v>0</v>
      </c>
      <c r="ER116" s="34">
        <f t="shared" si="1372"/>
        <v>7028.1581999999908</v>
      </c>
      <c r="ES116" s="34">
        <f>'[2]1.10'!RE116</f>
        <v>7028.1581999999908</v>
      </c>
      <c r="ET116" s="34">
        <f>'[2]1.10'!RF116</f>
        <v>0</v>
      </c>
      <c r="EU116" s="34">
        <f>'[2]1.10'!RG116</f>
        <v>0</v>
      </c>
      <c r="EV116" s="34">
        <f t="shared" si="1374"/>
        <v>10851.319400000028</v>
      </c>
      <c r="EW116" s="34">
        <f>'[2]1.10'!RI116</f>
        <v>10851.319400000028</v>
      </c>
      <c r="EX116" s="34">
        <f>'[2]1.10'!RJ116</f>
        <v>0</v>
      </c>
      <c r="EY116" s="34">
        <f>'[2]1.10'!RK116</f>
        <v>0</v>
      </c>
      <c r="EZ116" s="34">
        <f t="shared" si="1376"/>
        <v>22670.216000000044</v>
      </c>
      <c r="FA116" s="34">
        <f>'[2]1.10'!RM116</f>
        <v>22670.216000000044</v>
      </c>
      <c r="FB116" s="34">
        <f>'[2]1.10'!RN116</f>
        <v>0</v>
      </c>
      <c r="FC116" s="34">
        <f>'[2]1.10'!RO116</f>
        <v>0</v>
      </c>
      <c r="FD116" s="34">
        <f t="shared" si="1378"/>
        <v>-8954.2684000000445</v>
      </c>
      <c r="FE116" s="34">
        <f>'[2]1.10'!RQ116</f>
        <v>-8954.2684000000445</v>
      </c>
      <c r="FF116" s="34">
        <f>'[2]1.10'!RR116</f>
        <v>0</v>
      </c>
      <c r="FG116" s="34">
        <f>'[2]1.10'!RS116</f>
        <v>0</v>
      </c>
      <c r="FH116" s="34">
        <f t="shared" si="1380"/>
        <v>0</v>
      </c>
      <c r="FI116" s="34">
        <f>'[2]1.10'!RU116</f>
        <v>0</v>
      </c>
      <c r="FJ116" s="34">
        <f>'[2]1.10'!RV116</f>
        <v>0</v>
      </c>
      <c r="FK116" s="34">
        <f>'[2]1.10'!RW116</f>
        <v>0</v>
      </c>
    </row>
    <row r="117" spans="1:167" s="10" customFormat="1" x14ac:dyDescent="0.2">
      <c r="A117" s="68" t="s">
        <v>106</v>
      </c>
      <c r="B117" s="87" t="s">
        <v>106</v>
      </c>
      <c r="C117" s="89" t="s">
        <v>58</v>
      </c>
      <c r="D117" s="34">
        <f t="shared" si="1383"/>
        <v>0</v>
      </c>
      <c r="E117" s="34">
        <f>'[2]1.10'!LQ117</f>
        <v>0</v>
      </c>
      <c r="F117" s="34">
        <f>'[2]1.10'!LR117</f>
        <v>0</v>
      </c>
      <c r="G117" s="34">
        <f>'[2]1.10'!LS117</f>
        <v>0</v>
      </c>
      <c r="H117" s="34">
        <f t="shared" si="1302"/>
        <v>0</v>
      </c>
      <c r="I117" s="34">
        <f>'[2]1.10'!LU117</f>
        <v>0</v>
      </c>
      <c r="J117" s="34">
        <f>'[2]1.10'!LV117</f>
        <v>0</v>
      </c>
      <c r="K117" s="34">
        <f>'[2]1.10'!LW117</f>
        <v>0</v>
      </c>
      <c r="L117" s="34">
        <f t="shared" si="1304"/>
        <v>0</v>
      </c>
      <c r="M117" s="34">
        <f>'[2]1.10'!LY117</f>
        <v>0</v>
      </c>
      <c r="N117" s="34">
        <f>'[2]1.10'!LZ117</f>
        <v>0</v>
      </c>
      <c r="O117" s="34">
        <f>'[2]1.10'!MA117</f>
        <v>0</v>
      </c>
      <c r="P117" s="34">
        <f t="shared" si="1306"/>
        <v>0</v>
      </c>
      <c r="Q117" s="34">
        <f>'[2]1.10'!MC117</f>
        <v>0</v>
      </c>
      <c r="R117" s="34">
        <f>'[2]1.10'!MD117</f>
        <v>0</v>
      </c>
      <c r="S117" s="34">
        <f>'[2]1.10'!ME117</f>
        <v>0</v>
      </c>
      <c r="T117" s="34">
        <f t="shared" si="1308"/>
        <v>0</v>
      </c>
      <c r="U117" s="34">
        <f>'[2]1.10'!MG117</f>
        <v>0</v>
      </c>
      <c r="V117" s="34">
        <f>'[2]1.10'!MH117</f>
        <v>0</v>
      </c>
      <c r="W117" s="34">
        <f>'[2]1.10'!MI117</f>
        <v>0</v>
      </c>
      <c r="X117" s="34">
        <f t="shared" si="1310"/>
        <v>0</v>
      </c>
      <c r="Y117" s="34">
        <f>'[2]1.10'!MK117</f>
        <v>0</v>
      </c>
      <c r="Z117" s="34">
        <f>'[2]1.10'!ML117</f>
        <v>0</v>
      </c>
      <c r="AA117" s="34">
        <f>'[2]1.10'!MM117</f>
        <v>0</v>
      </c>
      <c r="AB117" s="34">
        <f t="shared" si="1312"/>
        <v>0</v>
      </c>
      <c r="AC117" s="34">
        <f>'[2]1.10'!MO117</f>
        <v>0</v>
      </c>
      <c r="AD117" s="34">
        <f>'[2]1.10'!MP117</f>
        <v>0</v>
      </c>
      <c r="AE117" s="34">
        <f>'[2]1.10'!MQ117</f>
        <v>0</v>
      </c>
      <c r="AF117" s="34">
        <f t="shared" si="1314"/>
        <v>0</v>
      </c>
      <c r="AG117" s="34">
        <f>'[2]1.10'!MS117</f>
        <v>0</v>
      </c>
      <c r="AH117" s="34">
        <f>'[2]1.10'!MT117</f>
        <v>0</v>
      </c>
      <c r="AI117" s="34">
        <f>'[2]1.10'!MU117</f>
        <v>0</v>
      </c>
      <c r="AJ117" s="34">
        <f t="shared" si="1316"/>
        <v>0</v>
      </c>
      <c r="AK117" s="34">
        <f>'[2]1.10'!MW117</f>
        <v>0</v>
      </c>
      <c r="AL117" s="34">
        <f>'[2]1.10'!MX117</f>
        <v>0</v>
      </c>
      <c r="AM117" s="34">
        <f>'[2]1.10'!MY117</f>
        <v>0</v>
      </c>
      <c r="AN117" s="34">
        <f t="shared" si="1318"/>
        <v>0</v>
      </c>
      <c r="AO117" s="34">
        <f>'[2]1.10'!NA117</f>
        <v>0</v>
      </c>
      <c r="AP117" s="34">
        <f>'[2]1.10'!NB117</f>
        <v>0</v>
      </c>
      <c r="AQ117" s="34">
        <f>'[2]1.10'!NC117</f>
        <v>0</v>
      </c>
      <c r="AR117" s="34">
        <f t="shared" si="1320"/>
        <v>0</v>
      </c>
      <c r="AS117" s="34">
        <f>'[2]1.10'!NE117</f>
        <v>0</v>
      </c>
      <c r="AT117" s="34">
        <f>'[2]1.10'!NF117</f>
        <v>0</v>
      </c>
      <c r="AU117" s="34">
        <f>'[2]1.10'!NG117</f>
        <v>0</v>
      </c>
      <c r="AV117" s="34">
        <f t="shared" si="1322"/>
        <v>0</v>
      </c>
      <c r="AW117" s="34">
        <f>'[2]1.10'!NI117</f>
        <v>0</v>
      </c>
      <c r="AX117" s="34">
        <f>'[2]1.10'!NJ117</f>
        <v>0</v>
      </c>
      <c r="AY117" s="34">
        <f>'[2]1.10'!NK117</f>
        <v>0</v>
      </c>
      <c r="AZ117" s="34">
        <f t="shared" si="1324"/>
        <v>0</v>
      </c>
      <c r="BA117" s="34">
        <f>'[2]1.10'!NM117</f>
        <v>0</v>
      </c>
      <c r="BB117" s="34">
        <f>'[2]1.10'!NN117</f>
        <v>0</v>
      </c>
      <c r="BC117" s="34">
        <f>'[2]1.10'!NO117</f>
        <v>0</v>
      </c>
      <c r="BD117" s="34">
        <f t="shared" si="1326"/>
        <v>0</v>
      </c>
      <c r="BE117" s="34">
        <f>'[2]1.10'!NQ117</f>
        <v>0</v>
      </c>
      <c r="BF117" s="34">
        <f>'[2]1.10'!NR117</f>
        <v>0</v>
      </c>
      <c r="BG117" s="34">
        <f>'[2]1.10'!NS117</f>
        <v>0</v>
      </c>
      <c r="BH117" s="34">
        <f t="shared" si="1328"/>
        <v>0</v>
      </c>
      <c r="BI117" s="34">
        <f>'[2]1.10'!NU117</f>
        <v>0</v>
      </c>
      <c r="BJ117" s="34">
        <f>'[2]1.10'!NV117</f>
        <v>0</v>
      </c>
      <c r="BK117" s="34">
        <f>'[2]1.10'!NW117</f>
        <v>0</v>
      </c>
      <c r="BL117" s="34">
        <f t="shared" si="1330"/>
        <v>0</v>
      </c>
      <c r="BM117" s="34">
        <f>'[2]1.10'!NY117</f>
        <v>0</v>
      </c>
      <c r="BN117" s="34">
        <f>'[2]1.10'!NZ117</f>
        <v>0</v>
      </c>
      <c r="BO117" s="34">
        <f>'[2]1.10'!OA117</f>
        <v>0</v>
      </c>
      <c r="BP117" s="34">
        <f t="shared" si="1332"/>
        <v>0</v>
      </c>
      <c r="BQ117" s="34">
        <f>'[2]1.10'!OC117</f>
        <v>0</v>
      </c>
      <c r="BR117" s="34">
        <f>'[2]1.10'!OD117</f>
        <v>0</v>
      </c>
      <c r="BS117" s="34">
        <f>'[2]1.10'!OE117</f>
        <v>0</v>
      </c>
      <c r="BT117" s="34">
        <f t="shared" si="1334"/>
        <v>0</v>
      </c>
      <c r="BU117" s="34">
        <f>'[2]1.10'!OG117</f>
        <v>0</v>
      </c>
      <c r="BV117" s="34">
        <f>'[2]1.10'!OH117</f>
        <v>0</v>
      </c>
      <c r="BW117" s="34">
        <f>'[2]1.10'!OI117</f>
        <v>0</v>
      </c>
      <c r="BX117" s="34">
        <f t="shared" si="1336"/>
        <v>0</v>
      </c>
      <c r="BY117" s="34">
        <f>'[2]1.10'!OK117</f>
        <v>0</v>
      </c>
      <c r="BZ117" s="34">
        <f>'[2]1.10'!OL117</f>
        <v>0</v>
      </c>
      <c r="CA117" s="34">
        <f>'[2]1.10'!OM117</f>
        <v>0</v>
      </c>
      <c r="CB117" s="34">
        <f t="shared" si="1338"/>
        <v>0</v>
      </c>
      <c r="CC117" s="34">
        <f>'[2]1.10'!OO117</f>
        <v>0</v>
      </c>
      <c r="CD117" s="34">
        <f>'[2]1.10'!OP117</f>
        <v>0</v>
      </c>
      <c r="CE117" s="34">
        <f>'[2]1.10'!OQ117</f>
        <v>0</v>
      </c>
      <c r="CF117" s="34">
        <f t="shared" si="1340"/>
        <v>0</v>
      </c>
      <c r="CG117" s="34">
        <f>'[2]1.10'!OS117</f>
        <v>0</v>
      </c>
      <c r="CH117" s="34">
        <f>'[2]1.10'!OT117</f>
        <v>0</v>
      </c>
      <c r="CI117" s="34">
        <f>'[2]1.10'!OU117</f>
        <v>0</v>
      </c>
      <c r="CJ117" s="34">
        <f t="shared" si="1342"/>
        <v>0</v>
      </c>
      <c r="CK117" s="34">
        <f>'[2]1.10'!OW117</f>
        <v>0</v>
      </c>
      <c r="CL117" s="34">
        <f>'[2]1.10'!OX117</f>
        <v>0</v>
      </c>
      <c r="CM117" s="34">
        <f>'[2]1.10'!OY117</f>
        <v>0</v>
      </c>
      <c r="CN117" s="34">
        <f t="shared" si="1344"/>
        <v>0</v>
      </c>
      <c r="CO117" s="34">
        <f>'[2]1.10'!PA117</f>
        <v>0</v>
      </c>
      <c r="CP117" s="34">
        <f>'[2]1.10'!PB117</f>
        <v>0</v>
      </c>
      <c r="CQ117" s="34">
        <f>'[2]1.10'!PC117</f>
        <v>0</v>
      </c>
      <c r="CR117" s="34">
        <f t="shared" si="1346"/>
        <v>36.079400000000533</v>
      </c>
      <c r="CS117" s="34">
        <f>'[2]1.10'!PE117</f>
        <v>36.079400000000533</v>
      </c>
      <c r="CT117" s="34">
        <f>'[2]1.10'!PF117</f>
        <v>0</v>
      </c>
      <c r="CU117" s="34">
        <f>'[2]1.10'!PG117</f>
        <v>0</v>
      </c>
      <c r="CV117" s="34">
        <f t="shared" si="1348"/>
        <v>-164.78939999999966</v>
      </c>
      <c r="CW117" s="34">
        <f>'[2]1.10'!PI117</f>
        <v>-164.78939999999966</v>
      </c>
      <c r="CX117" s="34">
        <f>'[2]1.10'!PJ117</f>
        <v>0</v>
      </c>
      <c r="CY117" s="34">
        <f>'[2]1.10'!PK117</f>
        <v>0</v>
      </c>
      <c r="CZ117" s="34">
        <f t="shared" si="1350"/>
        <v>0</v>
      </c>
      <c r="DA117" s="34">
        <f>'[2]1.10'!PM117</f>
        <v>0</v>
      </c>
      <c r="DB117" s="34">
        <f>'[2]1.10'!PN117</f>
        <v>0</v>
      </c>
      <c r="DC117" s="34">
        <f>'[2]1.10'!PO117</f>
        <v>0</v>
      </c>
      <c r="DD117" s="34">
        <f t="shared" si="1352"/>
        <v>0</v>
      </c>
      <c r="DE117" s="34">
        <f>'[2]1.10'!PQ117</f>
        <v>0</v>
      </c>
      <c r="DF117" s="34">
        <f>'[2]1.10'!PR117</f>
        <v>0</v>
      </c>
      <c r="DG117" s="34">
        <f>'[2]1.10'!PS117</f>
        <v>0</v>
      </c>
      <c r="DH117" s="34">
        <f t="shared" si="1354"/>
        <v>0</v>
      </c>
      <c r="DI117" s="34">
        <f>'[2]1.10'!PU117</f>
        <v>0</v>
      </c>
      <c r="DJ117" s="34">
        <f>'[2]1.10'!PV117</f>
        <v>0</v>
      </c>
      <c r="DK117" s="34">
        <f>'[2]1.10'!PW117</f>
        <v>0</v>
      </c>
      <c r="DL117" s="34">
        <f t="shared" si="1356"/>
        <v>0</v>
      </c>
      <c r="DM117" s="34">
        <f>'[2]1.10'!PY117</f>
        <v>0</v>
      </c>
      <c r="DN117" s="34">
        <f>'[2]1.10'!PZ117</f>
        <v>0</v>
      </c>
      <c r="DO117" s="34">
        <f>'[2]1.10'!QA117</f>
        <v>0</v>
      </c>
      <c r="DP117" s="34">
        <f t="shared" si="1358"/>
        <v>0</v>
      </c>
      <c r="DQ117" s="34">
        <f>'[2]1.10'!QC117</f>
        <v>0</v>
      </c>
      <c r="DR117" s="34">
        <f>'[2]1.10'!QD117</f>
        <v>0</v>
      </c>
      <c r="DS117" s="34">
        <f>'[2]1.10'!QE117</f>
        <v>0</v>
      </c>
      <c r="DT117" s="34">
        <f t="shared" si="1360"/>
        <v>0</v>
      </c>
      <c r="DU117" s="34">
        <f>'[2]1.10'!QG117</f>
        <v>0</v>
      </c>
      <c r="DV117" s="34">
        <f>'[2]1.10'!QH117</f>
        <v>0</v>
      </c>
      <c r="DW117" s="34">
        <f>'[2]1.10'!QI117</f>
        <v>0</v>
      </c>
      <c r="DX117" s="34">
        <f t="shared" si="1362"/>
        <v>0</v>
      </c>
      <c r="DY117" s="34">
        <f>'[2]1.10'!QK117</f>
        <v>0</v>
      </c>
      <c r="DZ117" s="34">
        <f>'[2]1.10'!QL117</f>
        <v>0</v>
      </c>
      <c r="EA117" s="34">
        <f>'[2]1.10'!QM117</f>
        <v>0</v>
      </c>
      <c r="EB117" s="34">
        <f t="shared" si="1364"/>
        <v>0</v>
      </c>
      <c r="EC117" s="34">
        <f>'[2]1.10'!QO117</f>
        <v>0</v>
      </c>
      <c r="ED117" s="34">
        <f>'[2]1.10'!QP117</f>
        <v>0</v>
      </c>
      <c r="EE117" s="34">
        <f>'[2]1.10'!QQ117</f>
        <v>0</v>
      </c>
      <c r="EF117" s="34">
        <f t="shared" si="1366"/>
        <v>0</v>
      </c>
      <c r="EG117" s="34">
        <f>'[2]1.10'!QS117</f>
        <v>0</v>
      </c>
      <c r="EH117" s="34">
        <f>'[2]1.10'!QT117</f>
        <v>0</v>
      </c>
      <c r="EI117" s="34">
        <f>'[2]1.10'!QU117</f>
        <v>0</v>
      </c>
      <c r="EJ117" s="34">
        <f t="shared" si="1368"/>
        <v>0</v>
      </c>
      <c r="EK117" s="34">
        <f>'[2]1.10'!QW117</f>
        <v>0</v>
      </c>
      <c r="EL117" s="34">
        <f>'[2]1.10'!QX117</f>
        <v>0</v>
      </c>
      <c r="EM117" s="34">
        <f>'[2]1.10'!QY117</f>
        <v>0</v>
      </c>
      <c r="EN117" s="34">
        <f t="shared" si="1370"/>
        <v>0</v>
      </c>
      <c r="EO117" s="34">
        <f>'[2]1.10'!RA117</f>
        <v>0</v>
      </c>
      <c r="EP117" s="34">
        <f>'[2]1.10'!RB117</f>
        <v>0</v>
      </c>
      <c r="EQ117" s="34">
        <f>'[2]1.10'!RC117</f>
        <v>0</v>
      </c>
      <c r="ER117" s="34">
        <f t="shared" si="1372"/>
        <v>0</v>
      </c>
      <c r="ES117" s="34">
        <f>'[2]1.10'!RE117</f>
        <v>0</v>
      </c>
      <c r="ET117" s="34">
        <f>'[2]1.10'!RF117</f>
        <v>0</v>
      </c>
      <c r="EU117" s="34">
        <f>'[2]1.10'!RG117</f>
        <v>0</v>
      </c>
      <c r="EV117" s="34">
        <f t="shared" si="1374"/>
        <v>0</v>
      </c>
      <c r="EW117" s="34">
        <f>'[2]1.10'!RI117</f>
        <v>0</v>
      </c>
      <c r="EX117" s="34">
        <f>'[2]1.10'!RJ117</f>
        <v>0</v>
      </c>
      <c r="EY117" s="34">
        <f>'[2]1.10'!RK117</f>
        <v>0</v>
      </c>
      <c r="EZ117" s="34">
        <f t="shared" si="1376"/>
        <v>0</v>
      </c>
      <c r="FA117" s="34">
        <f>'[2]1.10'!RM117</f>
        <v>0</v>
      </c>
      <c r="FB117" s="34">
        <f>'[2]1.10'!RN117</f>
        <v>0</v>
      </c>
      <c r="FC117" s="34">
        <f>'[2]1.10'!RO117</f>
        <v>0</v>
      </c>
      <c r="FD117" s="34">
        <f t="shared" si="1378"/>
        <v>0</v>
      </c>
      <c r="FE117" s="34">
        <f>'[2]1.10'!RQ117</f>
        <v>0</v>
      </c>
      <c r="FF117" s="34">
        <f>'[2]1.10'!RR117</f>
        <v>0</v>
      </c>
      <c r="FG117" s="34">
        <f>'[2]1.10'!RS117</f>
        <v>0</v>
      </c>
      <c r="FH117" s="34">
        <f t="shared" si="1380"/>
        <v>0</v>
      </c>
      <c r="FI117" s="34">
        <f>'[2]1.10'!RU117</f>
        <v>0</v>
      </c>
      <c r="FJ117" s="34">
        <f>'[2]1.10'!RV117</f>
        <v>0</v>
      </c>
      <c r="FK117" s="34">
        <f>'[2]1.10'!RW117</f>
        <v>0</v>
      </c>
    </row>
    <row r="118" spans="1:167" s="10" customFormat="1" x14ac:dyDescent="0.2">
      <c r="A118" s="68" t="s">
        <v>107</v>
      </c>
      <c r="B118" s="87" t="s">
        <v>107</v>
      </c>
      <c r="C118" s="89" t="s">
        <v>59</v>
      </c>
      <c r="D118" s="34">
        <f t="shared" si="1383"/>
        <v>54792.900671999989</v>
      </c>
      <c r="E118" s="34">
        <f>'[2]1.10'!LQ118</f>
        <v>54792.900671999989</v>
      </c>
      <c r="F118" s="34">
        <f>'[2]1.10'!LR118</f>
        <v>0</v>
      </c>
      <c r="G118" s="34">
        <f>'[2]1.10'!LS118</f>
        <v>0</v>
      </c>
      <c r="H118" s="34">
        <f t="shared" si="1302"/>
        <v>-17763.378741999972</v>
      </c>
      <c r="I118" s="34">
        <f>'[2]1.10'!LU118</f>
        <v>-17763.378741999972</v>
      </c>
      <c r="J118" s="34">
        <f>'[2]1.10'!LV118</f>
        <v>0</v>
      </c>
      <c r="K118" s="34">
        <f>'[2]1.10'!LW118</f>
        <v>0</v>
      </c>
      <c r="L118" s="34">
        <f t="shared" si="1304"/>
        <v>3666.1566179999645</v>
      </c>
      <c r="M118" s="34">
        <f>'[2]1.10'!LY118</f>
        <v>3666.1566179999645</v>
      </c>
      <c r="N118" s="34">
        <f>'[2]1.10'!LZ118</f>
        <v>0</v>
      </c>
      <c r="O118" s="34">
        <f>'[2]1.10'!MA118</f>
        <v>0</v>
      </c>
      <c r="P118" s="34">
        <f t="shared" si="1306"/>
        <v>22641.07498300001</v>
      </c>
      <c r="Q118" s="34">
        <f>'[2]1.10'!MC118</f>
        <v>22641.07498300001</v>
      </c>
      <c r="R118" s="34">
        <f>'[2]1.10'!MD118</f>
        <v>0</v>
      </c>
      <c r="S118" s="34">
        <f>'[2]1.10'!ME118</f>
        <v>0</v>
      </c>
      <c r="T118" s="34">
        <f t="shared" si="1308"/>
        <v>26951.591424999999</v>
      </c>
      <c r="U118" s="34">
        <f>'[2]1.10'!MG118</f>
        <v>26951.591424999999</v>
      </c>
      <c r="V118" s="34">
        <f>'[2]1.10'!MH118</f>
        <v>0</v>
      </c>
      <c r="W118" s="34">
        <f>'[2]1.10'!MI118</f>
        <v>0</v>
      </c>
      <c r="X118" s="34">
        <f t="shared" si="1310"/>
        <v>-14921.948146999974</v>
      </c>
      <c r="Y118" s="34">
        <f>'[2]1.10'!MK118</f>
        <v>-14921.948146999974</v>
      </c>
      <c r="Z118" s="34">
        <f>'[2]1.10'!ML118</f>
        <v>0</v>
      </c>
      <c r="AA118" s="34">
        <f>'[2]1.10'!MM118</f>
        <v>0</v>
      </c>
      <c r="AB118" s="34">
        <f t="shared" si="1312"/>
        <v>12331.453072999964</v>
      </c>
      <c r="AC118" s="34">
        <f>'[2]1.10'!MO118</f>
        <v>12331.453072999964</v>
      </c>
      <c r="AD118" s="34">
        <f>'[2]1.10'!MP118</f>
        <v>0</v>
      </c>
      <c r="AE118" s="34">
        <f>'[2]1.10'!MQ118</f>
        <v>0</v>
      </c>
      <c r="AF118" s="34">
        <f t="shared" si="1314"/>
        <v>3905.5473039999943</v>
      </c>
      <c r="AG118" s="34">
        <f>'[2]1.10'!MS118</f>
        <v>3905.5473039999943</v>
      </c>
      <c r="AH118" s="34">
        <f>'[2]1.10'!MT118</f>
        <v>0</v>
      </c>
      <c r="AI118" s="34">
        <f>'[2]1.10'!MU118</f>
        <v>0</v>
      </c>
      <c r="AJ118" s="34">
        <f t="shared" si="1316"/>
        <v>1137.6472980000358</v>
      </c>
      <c r="AK118" s="34">
        <f>'[2]1.10'!MW118</f>
        <v>1137.6472980000358</v>
      </c>
      <c r="AL118" s="34">
        <f>'[2]1.10'!MX118</f>
        <v>0</v>
      </c>
      <c r="AM118" s="34">
        <f>'[2]1.10'!MY118</f>
        <v>0</v>
      </c>
      <c r="AN118" s="34">
        <f t="shared" si="1318"/>
        <v>-1505.8471400000071</v>
      </c>
      <c r="AO118" s="34">
        <f>'[2]1.10'!NA118</f>
        <v>-1558.7733921777849</v>
      </c>
      <c r="AP118" s="34">
        <f>'[2]1.10'!NB118</f>
        <v>0</v>
      </c>
      <c r="AQ118" s="34">
        <f>'[2]1.10'!NC118</f>
        <v>52.926252177777791</v>
      </c>
      <c r="AR118" s="34">
        <f t="shared" si="1320"/>
        <v>9002.5693539999884</v>
      </c>
      <c r="AS118" s="34">
        <f>'[2]1.10'!NE118</f>
        <v>9002.5693539999884</v>
      </c>
      <c r="AT118" s="34">
        <f>'[2]1.10'!NF118</f>
        <v>0</v>
      </c>
      <c r="AU118" s="34">
        <f>'[2]1.10'!NG118</f>
        <v>0</v>
      </c>
      <c r="AV118" s="34">
        <f t="shared" si="1322"/>
        <v>19097.182423000009</v>
      </c>
      <c r="AW118" s="34">
        <f>'[2]1.10'!NI118</f>
        <v>19097.182423000009</v>
      </c>
      <c r="AX118" s="34">
        <f>'[2]1.10'!NJ118</f>
        <v>0</v>
      </c>
      <c r="AY118" s="34">
        <f>'[2]1.10'!NK118</f>
        <v>0</v>
      </c>
      <c r="AZ118" s="34">
        <f t="shared" si="1324"/>
        <v>-12236.770267000045</v>
      </c>
      <c r="BA118" s="34">
        <f>'[2]1.10'!NM118</f>
        <v>-12236.770267000045</v>
      </c>
      <c r="BB118" s="34">
        <f>'[2]1.10'!NN118</f>
        <v>0</v>
      </c>
      <c r="BC118" s="34">
        <f>'[2]1.10'!NO118</f>
        <v>0</v>
      </c>
      <c r="BD118" s="34">
        <f t="shared" si="1326"/>
        <v>-11792.295331999976</v>
      </c>
      <c r="BE118" s="34">
        <f>'[2]1.10'!NQ118</f>
        <v>-11792.295331999976</v>
      </c>
      <c r="BF118" s="34">
        <f>'[2]1.10'!NR118</f>
        <v>0</v>
      </c>
      <c r="BG118" s="34">
        <f>'[2]1.10'!NS118</f>
        <v>0</v>
      </c>
      <c r="BH118" s="34">
        <f t="shared" si="1328"/>
        <v>23649.455260000032</v>
      </c>
      <c r="BI118" s="34">
        <f>'[2]1.10'!NU118</f>
        <v>23649.455260000032</v>
      </c>
      <c r="BJ118" s="34">
        <f>'[2]1.10'!NV118</f>
        <v>0</v>
      </c>
      <c r="BK118" s="34">
        <f>'[2]1.10'!NW118</f>
        <v>0</v>
      </c>
      <c r="BL118" s="34">
        <f t="shared" si="1330"/>
        <v>-9736.3014900000344</v>
      </c>
      <c r="BM118" s="34">
        <f>'[2]1.10'!NY118</f>
        <v>-9736.3014900000344</v>
      </c>
      <c r="BN118" s="34">
        <f>'[2]1.10'!NZ118</f>
        <v>0</v>
      </c>
      <c r="BO118" s="34">
        <f>'[2]1.10'!OA118</f>
        <v>0</v>
      </c>
      <c r="BP118" s="34">
        <f t="shared" si="1332"/>
        <v>-8455.3182499999966</v>
      </c>
      <c r="BQ118" s="34">
        <f>'[2]1.10'!OC118</f>
        <v>-8455.3182499999966</v>
      </c>
      <c r="BR118" s="34">
        <f>'[2]1.10'!OD118</f>
        <v>0</v>
      </c>
      <c r="BS118" s="34">
        <f>'[2]1.10'!OE118</f>
        <v>0</v>
      </c>
      <c r="BT118" s="34">
        <f t="shared" si="1334"/>
        <v>-10971.392762000016</v>
      </c>
      <c r="BU118" s="34">
        <f>'[2]1.10'!OG118</f>
        <v>-10971.392762000016</v>
      </c>
      <c r="BV118" s="34">
        <f>'[2]1.10'!OH118</f>
        <v>0</v>
      </c>
      <c r="BW118" s="34">
        <f>'[2]1.10'!OI118</f>
        <v>0</v>
      </c>
      <c r="BX118" s="34">
        <f t="shared" si="1336"/>
        <v>-32220.598395999972</v>
      </c>
      <c r="BY118" s="34">
        <f>'[2]1.10'!OK118</f>
        <v>-32220.598395999972</v>
      </c>
      <c r="BZ118" s="34">
        <f>'[2]1.10'!OL118</f>
        <v>0</v>
      </c>
      <c r="CA118" s="34">
        <f>'[2]1.10'!OM118</f>
        <v>0</v>
      </c>
      <c r="CB118" s="34">
        <f t="shared" si="1338"/>
        <v>-2344.1431119999761</v>
      </c>
      <c r="CC118" s="34">
        <f>'[2]1.10'!OO118</f>
        <v>-2344.1431119999761</v>
      </c>
      <c r="CD118" s="34">
        <f>'[2]1.10'!OP118</f>
        <v>0</v>
      </c>
      <c r="CE118" s="34">
        <f>'[2]1.10'!OQ118</f>
        <v>0</v>
      </c>
      <c r="CF118" s="34">
        <f t="shared" si="1340"/>
        <v>54288.128400000009</v>
      </c>
      <c r="CG118" s="34">
        <f>'[2]1.10'!OS118</f>
        <v>54288.128400000009</v>
      </c>
      <c r="CH118" s="34">
        <f>'[2]1.10'!OT118</f>
        <v>0</v>
      </c>
      <c r="CI118" s="34">
        <f>'[2]1.10'!OU118</f>
        <v>0</v>
      </c>
      <c r="CJ118" s="34">
        <f t="shared" si="1342"/>
        <v>-14428.442400000038</v>
      </c>
      <c r="CK118" s="34">
        <f>'[2]1.10'!OW118</f>
        <v>-14428.442400000038</v>
      </c>
      <c r="CL118" s="34">
        <f>'[2]1.10'!OX118</f>
        <v>0</v>
      </c>
      <c r="CM118" s="34">
        <f>'[2]1.10'!OY118</f>
        <v>0</v>
      </c>
      <c r="CN118" s="34">
        <f t="shared" si="1344"/>
        <v>29920.474700000021</v>
      </c>
      <c r="CO118" s="34">
        <f>'[2]1.10'!PA118</f>
        <v>29920.474700000021</v>
      </c>
      <c r="CP118" s="34">
        <f>'[2]1.10'!PB118</f>
        <v>0</v>
      </c>
      <c r="CQ118" s="34">
        <f>'[2]1.10'!PC118</f>
        <v>0</v>
      </c>
      <c r="CR118" s="34">
        <f t="shared" si="1346"/>
        <v>10113.236699999994</v>
      </c>
      <c r="CS118" s="34">
        <f>'[2]1.10'!PE118</f>
        <v>10904.735647826081</v>
      </c>
      <c r="CT118" s="34">
        <f>'[2]1.10'!PF118</f>
        <v>-791.49894782608726</v>
      </c>
      <c r="CU118" s="34">
        <f>'[2]1.10'!PG118</f>
        <v>0</v>
      </c>
      <c r="CV118" s="34">
        <f t="shared" si="1348"/>
        <v>-17241.465200000006</v>
      </c>
      <c r="CW118" s="34">
        <f>'[2]1.10'!PI118</f>
        <v>-17241.465200000006</v>
      </c>
      <c r="CX118" s="34">
        <f>'[2]1.10'!PJ118</f>
        <v>0</v>
      </c>
      <c r="CY118" s="34">
        <f>'[2]1.10'!PK118</f>
        <v>0</v>
      </c>
      <c r="CZ118" s="34">
        <f t="shared" si="1350"/>
        <v>-7480.7761999999875</v>
      </c>
      <c r="DA118" s="34">
        <f>'[2]1.10'!PM118</f>
        <v>-7480.7761999999875</v>
      </c>
      <c r="DB118" s="34">
        <f>'[2]1.10'!PN118</f>
        <v>0</v>
      </c>
      <c r="DC118" s="34">
        <f>'[2]1.10'!PO118</f>
        <v>0</v>
      </c>
      <c r="DD118" s="34">
        <f t="shared" si="1352"/>
        <v>-13150.990599999986</v>
      </c>
      <c r="DE118" s="34">
        <f>'[2]1.10'!PQ118</f>
        <v>-13150.990599999986</v>
      </c>
      <c r="DF118" s="34">
        <f>'[2]1.10'!PR118</f>
        <v>0</v>
      </c>
      <c r="DG118" s="34">
        <f>'[2]1.10'!PS118</f>
        <v>0</v>
      </c>
      <c r="DH118" s="34">
        <f t="shared" si="1354"/>
        <v>4529.6794000000082</v>
      </c>
      <c r="DI118" s="34">
        <f>'[2]1.10'!PU118</f>
        <v>4529.6794000000082</v>
      </c>
      <c r="DJ118" s="34">
        <f>'[2]1.10'!PV118</f>
        <v>0</v>
      </c>
      <c r="DK118" s="34">
        <f>'[2]1.10'!PW118</f>
        <v>0</v>
      </c>
      <c r="DL118" s="34">
        <f t="shared" si="1356"/>
        <v>25438.856499999951</v>
      </c>
      <c r="DM118" s="34">
        <f>'[2]1.10'!PY118</f>
        <v>25438.856499999951</v>
      </c>
      <c r="DN118" s="34">
        <f>'[2]1.10'!PZ118</f>
        <v>0</v>
      </c>
      <c r="DO118" s="34">
        <f>'[2]1.10'!QA118</f>
        <v>0</v>
      </c>
      <c r="DP118" s="34">
        <f t="shared" si="1358"/>
        <v>-20536.939300000056</v>
      </c>
      <c r="DQ118" s="34">
        <f>'[2]1.10'!QC118</f>
        <v>-20536.939300000056</v>
      </c>
      <c r="DR118" s="34">
        <f>'[2]1.10'!QD118</f>
        <v>0</v>
      </c>
      <c r="DS118" s="34">
        <f>'[2]1.10'!QE118</f>
        <v>0</v>
      </c>
      <c r="DT118" s="34">
        <f t="shared" si="1360"/>
        <v>112509.13460000019</v>
      </c>
      <c r="DU118" s="34">
        <f>'[2]1.10'!QG118</f>
        <v>112509.13460000019</v>
      </c>
      <c r="DV118" s="34">
        <f>'[2]1.10'!QH118</f>
        <v>0</v>
      </c>
      <c r="DW118" s="34">
        <f>'[2]1.10'!QI118</f>
        <v>0</v>
      </c>
      <c r="DX118" s="34">
        <f t="shared" si="1362"/>
        <v>57741.819200000085</v>
      </c>
      <c r="DY118" s="34">
        <f>'[2]1.10'!QK118</f>
        <v>57741.819200000085</v>
      </c>
      <c r="DZ118" s="34">
        <f>'[2]1.10'!QL118</f>
        <v>0</v>
      </c>
      <c r="EA118" s="34">
        <f>'[2]1.10'!QM118</f>
        <v>0</v>
      </c>
      <c r="EB118" s="34">
        <f t="shared" si="1364"/>
        <v>18979.103399999964</v>
      </c>
      <c r="EC118" s="34">
        <f>'[2]1.10'!QO118</f>
        <v>18979.103399999964</v>
      </c>
      <c r="ED118" s="34">
        <f>'[2]1.10'!QP118</f>
        <v>0</v>
      </c>
      <c r="EE118" s="34">
        <f>'[2]1.10'!QQ118</f>
        <v>0</v>
      </c>
      <c r="EF118" s="34">
        <f t="shared" si="1366"/>
        <v>5594.9958000000333</v>
      </c>
      <c r="EG118" s="34">
        <f>'[2]1.10'!QS118</f>
        <v>5594.9958000000333</v>
      </c>
      <c r="EH118" s="34">
        <f>'[2]1.10'!QT118</f>
        <v>0</v>
      </c>
      <c r="EI118" s="34">
        <f>'[2]1.10'!QU118</f>
        <v>0</v>
      </c>
      <c r="EJ118" s="34">
        <f t="shared" si="1368"/>
        <v>-50903.491200000019</v>
      </c>
      <c r="EK118" s="34">
        <f>'[2]1.10'!QW118</f>
        <v>-50903.491200000019</v>
      </c>
      <c r="EL118" s="34">
        <f>'[2]1.10'!QX118</f>
        <v>0</v>
      </c>
      <c r="EM118" s="34">
        <f>'[2]1.10'!QY118</f>
        <v>0</v>
      </c>
      <c r="EN118" s="34">
        <f t="shared" si="1370"/>
        <v>158760.6502458062</v>
      </c>
      <c r="EO118" s="34">
        <f>'[2]1.10'!RA118</f>
        <v>158760.6502458062</v>
      </c>
      <c r="EP118" s="34">
        <f>'[2]1.10'!RB118</f>
        <v>0</v>
      </c>
      <c r="EQ118" s="34">
        <f>'[2]1.10'!RC118</f>
        <v>0</v>
      </c>
      <c r="ER118" s="34">
        <f t="shared" si="1372"/>
        <v>20037.86939999985</v>
      </c>
      <c r="ES118" s="34">
        <f>'[2]1.10'!RE118</f>
        <v>20190.560235164685</v>
      </c>
      <c r="ET118" s="34">
        <f>'[2]1.10'!RF118</f>
        <v>0</v>
      </c>
      <c r="EU118" s="34">
        <f>'[2]1.10'!RG118</f>
        <v>-152.69083516483522</v>
      </c>
      <c r="EV118" s="34">
        <f t="shared" si="1374"/>
        <v>63270.095999999787</v>
      </c>
      <c r="EW118" s="34">
        <f>'[2]1.10'!RI118</f>
        <v>63270.095999999787</v>
      </c>
      <c r="EX118" s="34">
        <f>'[2]1.10'!RJ118</f>
        <v>0</v>
      </c>
      <c r="EY118" s="34">
        <f>'[2]1.10'!RK118</f>
        <v>0</v>
      </c>
      <c r="EZ118" s="34">
        <f t="shared" si="1376"/>
        <v>138885.79400000055</v>
      </c>
      <c r="FA118" s="34">
        <f>'[2]1.10'!RM118</f>
        <v>137898.40611296054</v>
      </c>
      <c r="FB118" s="34">
        <f>'[2]1.10'!RN118</f>
        <v>0</v>
      </c>
      <c r="FC118" s="34">
        <f>'[2]1.10'!RO118</f>
        <v>987.3878870399999</v>
      </c>
      <c r="FD118" s="34">
        <f t="shared" si="1378"/>
        <v>-95305.518200000515</v>
      </c>
      <c r="FE118" s="34">
        <f>'[2]1.10'!RQ118</f>
        <v>-95471.315434800519</v>
      </c>
      <c r="FF118" s="34">
        <f>'[2]1.10'!RR118</f>
        <v>0</v>
      </c>
      <c r="FG118" s="34">
        <f>'[2]1.10'!RS118</f>
        <v>165.79723480000001</v>
      </c>
      <c r="FH118" s="34">
        <f t="shared" si="1380"/>
        <v>0</v>
      </c>
      <c r="FI118" s="34">
        <f>'[2]1.10'!RU118</f>
        <v>0</v>
      </c>
      <c r="FJ118" s="34">
        <f>'[2]1.10'!RV118</f>
        <v>0</v>
      </c>
      <c r="FK118" s="34">
        <f>'[2]1.10'!RW118</f>
        <v>0</v>
      </c>
    </row>
    <row r="119" spans="1:167" s="10" customFormat="1" x14ac:dyDescent="0.2">
      <c r="A119" s="68" t="s">
        <v>108</v>
      </c>
      <c r="B119" s="87" t="s">
        <v>108</v>
      </c>
      <c r="C119" s="95" t="s">
        <v>17</v>
      </c>
      <c r="D119" s="34">
        <f t="shared" si="1383"/>
        <v>195120.6988609999</v>
      </c>
      <c r="E119" s="34">
        <f t="shared" ref="E119:G119" si="1992">E120+E121</f>
        <v>305822.69474475679</v>
      </c>
      <c r="F119" s="34">
        <f t="shared" si="1992"/>
        <v>0</v>
      </c>
      <c r="G119" s="34">
        <f t="shared" si="1992"/>
        <v>-110701.99588375688</v>
      </c>
      <c r="H119" s="34">
        <f t="shared" si="1302"/>
        <v>-84078.644170999803</v>
      </c>
      <c r="I119" s="34">
        <f t="shared" ref="I119:K119" si="1993">I120+I121</f>
        <v>-86478.373914830983</v>
      </c>
      <c r="J119" s="34">
        <f t="shared" si="1993"/>
        <v>0</v>
      </c>
      <c r="K119" s="34">
        <f t="shared" si="1993"/>
        <v>2399.7297438311821</v>
      </c>
      <c r="L119" s="34">
        <f t="shared" si="1304"/>
        <v>2818.8598419998125</v>
      </c>
      <c r="M119" s="34">
        <f t="shared" ref="M119:O119" si="1994">M120+M121</f>
        <v>17959.479449380458</v>
      </c>
      <c r="N119" s="34">
        <f t="shared" si="1994"/>
        <v>0</v>
      </c>
      <c r="O119" s="34">
        <f t="shared" si="1994"/>
        <v>-15140.619607380646</v>
      </c>
      <c r="P119" s="34">
        <f t="shared" si="1306"/>
        <v>75623.421576000095</v>
      </c>
      <c r="Q119" s="34">
        <f t="shared" ref="Q119:S119" si="1995">Q120+Q121</f>
        <v>83805.191609073212</v>
      </c>
      <c r="R119" s="34">
        <f t="shared" si="1995"/>
        <v>0</v>
      </c>
      <c r="S119" s="34">
        <f t="shared" si="1995"/>
        <v>-8181.7700330731195</v>
      </c>
      <c r="T119" s="34">
        <f t="shared" si="1308"/>
        <v>59051.072480000017</v>
      </c>
      <c r="U119" s="34">
        <f t="shared" ref="U119:W119" si="1996">U120+U121</f>
        <v>79715.129169280699</v>
      </c>
      <c r="V119" s="34">
        <f t="shared" si="1996"/>
        <v>-2618.3028351635153</v>
      </c>
      <c r="W119" s="34">
        <f t="shared" si="1996"/>
        <v>-18045.753854117171</v>
      </c>
      <c r="X119" s="34">
        <f t="shared" si="1310"/>
        <v>-69984.383105000059</v>
      </c>
      <c r="Y119" s="34">
        <f t="shared" ref="Y119:AA119" si="1997">Y120+Y121</f>
        <v>-46692.41453635705</v>
      </c>
      <c r="Z119" s="34">
        <f t="shared" si="1997"/>
        <v>0</v>
      </c>
      <c r="AA119" s="34">
        <f t="shared" si="1997"/>
        <v>-23291.968568643013</v>
      </c>
      <c r="AB119" s="34">
        <f t="shared" si="1312"/>
        <v>41822.232845999941</v>
      </c>
      <c r="AC119" s="34">
        <f t="shared" ref="AC119:AE119" si="1998">AC120+AC121</f>
        <v>35856.597075171987</v>
      </c>
      <c r="AD119" s="34">
        <f t="shared" si="1998"/>
        <v>0</v>
      </c>
      <c r="AE119" s="34">
        <f t="shared" si="1998"/>
        <v>5965.6357708279565</v>
      </c>
      <c r="AF119" s="34">
        <f t="shared" si="1314"/>
        <v>33423.455908999997</v>
      </c>
      <c r="AG119" s="34">
        <f t="shared" ref="AG119:AI119" si="1999">AG120+AG121</f>
        <v>38523.308848716122</v>
      </c>
      <c r="AH119" s="34">
        <f t="shared" si="1999"/>
        <v>0</v>
      </c>
      <c r="AI119" s="34">
        <f t="shared" si="1999"/>
        <v>-5099.8529397161292</v>
      </c>
      <c r="AJ119" s="34">
        <f t="shared" si="1316"/>
        <v>-16906.950853999992</v>
      </c>
      <c r="AK119" s="34">
        <f t="shared" ref="AK119:AM119" si="2000">AK120+AK121</f>
        <v>-6028.8381712027585</v>
      </c>
      <c r="AL119" s="34">
        <f t="shared" si="2000"/>
        <v>0</v>
      </c>
      <c r="AM119" s="34">
        <f t="shared" si="2000"/>
        <v>-10878.112682797233</v>
      </c>
      <c r="AN119" s="34">
        <f t="shared" si="1318"/>
        <v>-30741.458148000052</v>
      </c>
      <c r="AO119" s="34">
        <f t="shared" ref="AO119:AQ119" si="2001">AO120+AO121</f>
        <v>-24072.750373600051</v>
      </c>
      <c r="AP119" s="34">
        <f t="shared" si="2001"/>
        <v>0</v>
      </c>
      <c r="AQ119" s="34">
        <f t="shared" si="2001"/>
        <v>-6668.7077744000017</v>
      </c>
      <c r="AR119" s="34">
        <f t="shared" si="1320"/>
        <v>13500.082380000043</v>
      </c>
      <c r="AS119" s="34">
        <f t="shared" ref="AS119:AU119" si="2002">AS120+AS121</f>
        <v>15209.626144500044</v>
      </c>
      <c r="AT119" s="34">
        <f t="shared" si="2002"/>
        <v>0</v>
      </c>
      <c r="AU119" s="34">
        <f t="shared" si="2002"/>
        <v>-1709.5437645000002</v>
      </c>
      <c r="AV119" s="34">
        <f t="shared" si="1322"/>
        <v>33631.94244899998</v>
      </c>
      <c r="AW119" s="34">
        <f t="shared" ref="AW119:AY119" si="2003">AW120+AW121</f>
        <v>50860.453989489106</v>
      </c>
      <c r="AX119" s="34">
        <f t="shared" si="2003"/>
        <v>0</v>
      </c>
      <c r="AY119" s="34">
        <f t="shared" si="2003"/>
        <v>-17228.511540489122</v>
      </c>
      <c r="AZ119" s="34">
        <f t="shared" si="1324"/>
        <v>-43585.475619000012</v>
      </c>
      <c r="BA119" s="34">
        <f t="shared" ref="BA119:BC119" si="2004">BA120+BA121</f>
        <v>-47710.847490855565</v>
      </c>
      <c r="BB119" s="34">
        <f t="shared" si="2004"/>
        <v>0</v>
      </c>
      <c r="BC119" s="34">
        <f t="shared" si="2004"/>
        <v>4125.3718718555529</v>
      </c>
      <c r="BD119" s="34">
        <f t="shared" si="1326"/>
        <v>-18768.421239999912</v>
      </c>
      <c r="BE119" s="34">
        <f t="shared" ref="BE119:BG119" si="2005">BE120+BE121</f>
        <v>-17825.998391780133</v>
      </c>
      <c r="BF119" s="34">
        <f t="shared" si="2005"/>
        <v>0</v>
      </c>
      <c r="BG119" s="34">
        <f t="shared" si="2005"/>
        <v>-942.42284821977842</v>
      </c>
      <c r="BH119" s="34">
        <f t="shared" si="1328"/>
        <v>67443.574366000015</v>
      </c>
      <c r="BI119" s="34">
        <f t="shared" ref="BI119:BK119" si="2006">BI120+BI121</f>
        <v>68346.09128780436</v>
      </c>
      <c r="BJ119" s="34">
        <f t="shared" si="2006"/>
        <v>0</v>
      </c>
      <c r="BK119" s="34">
        <f t="shared" si="2006"/>
        <v>-902.5169218043485</v>
      </c>
      <c r="BL119" s="34">
        <f t="shared" si="1330"/>
        <v>-39325.26345600003</v>
      </c>
      <c r="BM119" s="34">
        <f t="shared" ref="BM119:BO119" si="2007">BM120+BM121</f>
        <v>-22639.002498358699</v>
      </c>
      <c r="BN119" s="34">
        <f t="shared" si="2007"/>
        <v>0</v>
      </c>
      <c r="BO119" s="34">
        <f t="shared" si="2007"/>
        <v>-16686.260957641334</v>
      </c>
      <c r="BP119" s="34">
        <f t="shared" si="1332"/>
        <v>-25772.932155000053</v>
      </c>
      <c r="BQ119" s="34">
        <f t="shared" ref="BQ119:BS119" si="2008">BQ120+BQ121</f>
        <v>-14413.714668066707</v>
      </c>
      <c r="BR119" s="34">
        <f t="shared" si="2008"/>
        <v>0</v>
      </c>
      <c r="BS119" s="34">
        <f t="shared" si="2008"/>
        <v>-11359.217486933348</v>
      </c>
      <c r="BT119" s="34">
        <f t="shared" si="1334"/>
        <v>-50622.165238999936</v>
      </c>
      <c r="BU119" s="34">
        <f t="shared" ref="BU119:BW119" si="2009">BU120+BU121</f>
        <v>-32082.269250142774</v>
      </c>
      <c r="BV119" s="34">
        <f t="shared" si="2009"/>
        <v>0</v>
      </c>
      <c r="BW119" s="34">
        <f t="shared" si="2009"/>
        <v>-18539.895988857163</v>
      </c>
      <c r="BX119" s="34">
        <f t="shared" si="1336"/>
        <v>-62790.215275999944</v>
      </c>
      <c r="BY119" s="34">
        <f t="shared" ref="BY119:CA119" si="2010">BY120+BY121</f>
        <v>-70217.040096434735</v>
      </c>
      <c r="BZ119" s="34">
        <f t="shared" si="2010"/>
        <v>0</v>
      </c>
      <c r="CA119" s="34">
        <f t="shared" si="2010"/>
        <v>7426.8248204347874</v>
      </c>
      <c r="CB119" s="34">
        <f t="shared" si="1338"/>
        <v>-12207.933610000047</v>
      </c>
      <c r="CC119" s="34">
        <f t="shared" ref="CC119:CE119" si="2011">CC120+CC121</f>
        <v>-9903.1794496739567</v>
      </c>
      <c r="CD119" s="34">
        <f t="shared" si="2011"/>
        <v>0</v>
      </c>
      <c r="CE119" s="34">
        <f t="shared" si="2011"/>
        <v>-2304.7541603260916</v>
      </c>
      <c r="CF119" s="34">
        <f t="shared" si="1340"/>
        <v>114480.84440000009</v>
      </c>
      <c r="CG119" s="34">
        <f t="shared" ref="CG119:CI119" si="2012">CG120+CG121</f>
        <v>135224.33896703308</v>
      </c>
      <c r="CH119" s="34">
        <f t="shared" si="2012"/>
        <v>0</v>
      </c>
      <c r="CI119" s="34">
        <f t="shared" si="2012"/>
        <v>-20743.494567032991</v>
      </c>
      <c r="CJ119" s="34">
        <f t="shared" si="1342"/>
        <v>-67290.05460000012</v>
      </c>
      <c r="CK119" s="34">
        <f t="shared" ref="CK119:CM119" si="2013">CK120+CK121</f>
        <v>-39083.835953846232</v>
      </c>
      <c r="CL119" s="34">
        <f t="shared" si="2013"/>
        <v>0</v>
      </c>
      <c r="CM119" s="34">
        <f t="shared" si="2013"/>
        <v>-28206.21864615388</v>
      </c>
      <c r="CN119" s="34">
        <f t="shared" si="1344"/>
        <v>49656.384400000061</v>
      </c>
      <c r="CO119" s="34">
        <f t="shared" ref="CO119:CQ119" si="2014">CO120+CO121</f>
        <v>54348.316954347894</v>
      </c>
      <c r="CP119" s="34">
        <f t="shared" si="2014"/>
        <v>0</v>
      </c>
      <c r="CQ119" s="34">
        <f t="shared" si="2014"/>
        <v>-4691.9325543478326</v>
      </c>
      <c r="CR119" s="34">
        <f t="shared" si="1346"/>
        <v>3008.2353999999332</v>
      </c>
      <c r="CS119" s="34">
        <f t="shared" ref="CS119:CU119" si="2015">CS120+CS121</f>
        <v>8039.9072826086303</v>
      </c>
      <c r="CT119" s="34">
        <f t="shared" si="2015"/>
        <v>0</v>
      </c>
      <c r="CU119" s="34">
        <f t="shared" si="2015"/>
        <v>-5031.6718826086972</v>
      </c>
      <c r="CV119" s="34">
        <f t="shared" si="1348"/>
        <v>-87176.571999999884</v>
      </c>
      <c r="CW119" s="34">
        <f t="shared" ref="CW119:CY119" si="2016">CW120+CW121</f>
        <v>-19434.693273333145</v>
      </c>
      <c r="CX119" s="34">
        <f t="shared" si="2016"/>
        <v>0</v>
      </c>
      <c r="CY119" s="34">
        <f t="shared" si="2016"/>
        <v>-67741.878726666735</v>
      </c>
      <c r="CZ119" s="34">
        <f t="shared" si="1350"/>
        <v>-35809.075899999996</v>
      </c>
      <c r="DA119" s="34">
        <f t="shared" ref="DA119:DC119" si="2017">DA120+DA121</f>
        <v>-17102.350332967002</v>
      </c>
      <c r="DB119" s="34">
        <f t="shared" si="2017"/>
        <v>0</v>
      </c>
      <c r="DC119" s="34">
        <f t="shared" si="2017"/>
        <v>-18706.725567032998</v>
      </c>
      <c r="DD119" s="34">
        <f t="shared" si="1352"/>
        <v>-35914.390300000035</v>
      </c>
      <c r="DE119" s="34">
        <f t="shared" ref="DE119:DG119" si="2018">DE120+DE121</f>
        <v>-18260.752195652192</v>
      </c>
      <c r="DF119" s="34">
        <f t="shared" si="2018"/>
        <v>0</v>
      </c>
      <c r="DG119" s="34">
        <f t="shared" si="2018"/>
        <v>-17653.638104347843</v>
      </c>
      <c r="DH119" s="34">
        <f t="shared" si="1354"/>
        <v>11287.322800000047</v>
      </c>
      <c r="DI119" s="34">
        <f t="shared" ref="DI119:DK119" si="2019">DI120+DI121</f>
        <v>14302.235390217433</v>
      </c>
      <c r="DJ119" s="34">
        <f t="shared" si="2019"/>
        <v>0</v>
      </c>
      <c r="DK119" s="34">
        <f t="shared" si="2019"/>
        <v>-3014.912590217386</v>
      </c>
      <c r="DL119" s="34">
        <f t="shared" si="1356"/>
        <v>43046.702599999917</v>
      </c>
      <c r="DM119" s="34">
        <f t="shared" ref="DM119:DO119" si="2020">DM120+DM121</f>
        <v>49043.145033333254</v>
      </c>
      <c r="DN119" s="34">
        <f t="shared" si="2020"/>
        <v>0</v>
      </c>
      <c r="DO119" s="34">
        <f t="shared" si="2020"/>
        <v>-5996.4424333333372</v>
      </c>
      <c r="DP119" s="34">
        <f t="shared" si="1358"/>
        <v>-9712.6261000000341</v>
      </c>
      <c r="DQ119" s="34">
        <f t="shared" ref="DQ119:DS119" si="2021">DQ120+DQ121</f>
        <v>-8015.8419000000349</v>
      </c>
      <c r="DR119" s="34">
        <f t="shared" si="2021"/>
        <v>0</v>
      </c>
      <c r="DS119" s="34">
        <f t="shared" si="2021"/>
        <v>-1696.7842000000001</v>
      </c>
      <c r="DT119" s="34">
        <f t="shared" si="1360"/>
        <v>169217.0155000001</v>
      </c>
      <c r="DU119" s="34">
        <f t="shared" ref="DU119:DW119" si="2022">DU120+DU121</f>
        <v>175058.45280917411</v>
      </c>
      <c r="DV119" s="34">
        <f t="shared" si="2022"/>
        <v>0</v>
      </c>
      <c r="DW119" s="34">
        <f t="shared" si="2022"/>
        <v>-5841.4373091739999</v>
      </c>
      <c r="DX119" s="34">
        <f t="shared" si="1362"/>
        <v>12104.205799999982</v>
      </c>
      <c r="DY119" s="34">
        <f t="shared" ref="DY119:EA119" si="2023">DY120+DY121</f>
        <v>15943.908799999981</v>
      </c>
      <c r="DZ119" s="34">
        <f t="shared" si="2023"/>
        <v>0</v>
      </c>
      <c r="EA119" s="34">
        <f t="shared" si="2023"/>
        <v>-3839.7030000000004</v>
      </c>
      <c r="EB119" s="34">
        <f t="shared" si="1364"/>
        <v>-11957.932599999973</v>
      </c>
      <c r="EC119" s="34">
        <f t="shared" ref="EC119:EE119" si="2024">EC120+EC121</f>
        <v>3912.8398000000288</v>
      </c>
      <c r="ED119" s="34">
        <f t="shared" si="2024"/>
        <v>0</v>
      </c>
      <c r="EE119" s="34">
        <f t="shared" si="2024"/>
        <v>-15870.772400000002</v>
      </c>
      <c r="EF119" s="34">
        <f t="shared" si="1366"/>
        <v>-2779.214999999982</v>
      </c>
      <c r="EG119" s="34">
        <f t="shared" ref="EG119:EI119" si="2025">EG120+EG121</f>
        <v>804.50780000001873</v>
      </c>
      <c r="EH119" s="34">
        <f t="shared" si="2025"/>
        <v>0</v>
      </c>
      <c r="EI119" s="34">
        <f t="shared" si="2025"/>
        <v>-3583.7228000000005</v>
      </c>
      <c r="EJ119" s="34">
        <f t="shared" si="1368"/>
        <v>-27097.331999999944</v>
      </c>
      <c r="EK119" s="34">
        <f t="shared" ref="EK119:EM119" si="2026">EK120+EK121</f>
        <v>-7789.1111999999421</v>
      </c>
      <c r="EL119" s="34">
        <f t="shared" si="2026"/>
        <v>0</v>
      </c>
      <c r="EM119" s="34">
        <f t="shared" si="2026"/>
        <v>-19308.220800000003</v>
      </c>
      <c r="EN119" s="34">
        <f t="shared" si="1370"/>
        <v>48306.069799999772</v>
      </c>
      <c r="EO119" s="34">
        <f t="shared" ref="EO119:EQ119" si="2027">EO120+EO121</f>
        <v>49074.546949999771</v>
      </c>
      <c r="EP119" s="34">
        <f t="shared" si="2027"/>
        <v>0</v>
      </c>
      <c r="EQ119" s="34">
        <f t="shared" si="2027"/>
        <v>-768.47714999999994</v>
      </c>
      <c r="ER119" s="34">
        <f t="shared" si="1372"/>
        <v>14661.918200000004</v>
      </c>
      <c r="ES119" s="34">
        <f t="shared" ref="ES119:EU119" si="2028">ES120+ES121</f>
        <v>23937.886436263743</v>
      </c>
      <c r="ET119" s="34">
        <f t="shared" si="2028"/>
        <v>0</v>
      </c>
      <c r="EU119" s="34">
        <f t="shared" si="2028"/>
        <v>-9275.9682362637395</v>
      </c>
      <c r="EV119" s="34">
        <f t="shared" si="1374"/>
        <v>34088.926599999984</v>
      </c>
      <c r="EW119" s="34">
        <f t="shared" ref="EW119:EY119" si="2029">EW120+EW121</f>
        <v>31180.034231819984</v>
      </c>
      <c r="EX119" s="34">
        <f t="shared" si="2029"/>
        <v>0</v>
      </c>
      <c r="EY119" s="34">
        <f t="shared" si="2029"/>
        <v>2908.8923681800002</v>
      </c>
      <c r="EZ119" s="34">
        <f t="shared" si="1376"/>
        <v>22007.592800000202</v>
      </c>
      <c r="FA119" s="34">
        <f t="shared" ref="FA119:FC119" si="2030">FA120+FA121</f>
        <v>26697.685263440202</v>
      </c>
      <c r="FB119" s="34">
        <f t="shared" si="2030"/>
        <v>0</v>
      </c>
      <c r="FC119" s="34">
        <f t="shared" si="2030"/>
        <v>-4690.0924634399998</v>
      </c>
      <c r="FD119" s="34">
        <f t="shared" si="1378"/>
        <v>7240.714599999852</v>
      </c>
      <c r="FE119" s="34">
        <f t="shared" ref="FE119:FG119" si="2031">FE120+FE121</f>
        <v>2598.3920255998519</v>
      </c>
      <c r="FF119" s="34">
        <f t="shared" si="2031"/>
        <v>0</v>
      </c>
      <c r="FG119" s="34">
        <f t="shared" si="2031"/>
        <v>4642.3225744000001</v>
      </c>
      <c r="FH119" s="34">
        <f t="shared" si="1380"/>
        <v>0</v>
      </c>
      <c r="FI119" s="34">
        <f t="shared" ref="FI119:FK119" si="2032">FI120+FI121</f>
        <v>0</v>
      </c>
      <c r="FJ119" s="34">
        <f t="shared" si="2032"/>
        <v>0</v>
      </c>
      <c r="FK119" s="34">
        <f t="shared" si="2032"/>
        <v>0</v>
      </c>
    </row>
    <row r="120" spans="1:167" s="10" customFormat="1" x14ac:dyDescent="0.2">
      <c r="A120" s="68" t="s">
        <v>109</v>
      </c>
      <c r="B120" s="87" t="s">
        <v>109</v>
      </c>
      <c r="C120" s="89" t="s">
        <v>25</v>
      </c>
      <c r="D120" s="34">
        <f t="shared" si="1383"/>
        <v>4248.4332799999993</v>
      </c>
      <c r="E120" s="34">
        <f>'[2]1.10'!LQ120</f>
        <v>7002.2142721332548</v>
      </c>
      <c r="F120" s="34">
        <f>'[2]1.10'!LR120</f>
        <v>0</v>
      </c>
      <c r="G120" s="34">
        <f>'[2]1.10'!LS120</f>
        <v>-2753.7809921332559</v>
      </c>
      <c r="H120" s="34">
        <f t="shared" si="1302"/>
        <v>-1558.8421719999965</v>
      </c>
      <c r="I120" s="34">
        <f>'[2]1.10'!LU120</f>
        <v>-1926.3683489831506</v>
      </c>
      <c r="J120" s="34">
        <f>'[2]1.10'!LV120</f>
        <v>0</v>
      </c>
      <c r="K120" s="34">
        <f>'[2]1.10'!LW120</f>
        <v>367.52617698315402</v>
      </c>
      <c r="L120" s="34">
        <f t="shared" si="1304"/>
        <v>-345.40095200000184</v>
      </c>
      <c r="M120" s="34">
        <f>'[2]1.10'!LY120</f>
        <v>371.44330487741757</v>
      </c>
      <c r="N120" s="34">
        <f>'[2]1.10'!LZ120</f>
        <v>0</v>
      </c>
      <c r="O120" s="34">
        <f>'[2]1.10'!MA120</f>
        <v>-716.84425687741941</v>
      </c>
      <c r="P120" s="34">
        <f t="shared" si="1306"/>
        <v>1151.9861650000012</v>
      </c>
      <c r="Q120" s="34">
        <f>'[2]1.10'!MC120</f>
        <v>1197.6943774752699</v>
      </c>
      <c r="R120" s="34">
        <f>'[2]1.10'!MD120</f>
        <v>0</v>
      </c>
      <c r="S120" s="34">
        <f>'[2]1.10'!ME120</f>
        <v>-45.708212475268823</v>
      </c>
      <c r="T120" s="34">
        <f t="shared" si="1308"/>
        <v>13.416930999999749</v>
      </c>
      <c r="U120" s="34">
        <f>'[2]1.10'!MG120</f>
        <v>1373.9076198594735</v>
      </c>
      <c r="V120" s="34">
        <f>'[2]1.10'!MH120</f>
        <v>0</v>
      </c>
      <c r="W120" s="34">
        <f>'[2]1.10'!MI120</f>
        <v>-1360.4906888594737</v>
      </c>
      <c r="X120" s="34">
        <f t="shared" si="1310"/>
        <v>-1852.1569369999997</v>
      </c>
      <c r="Y120" s="34">
        <f>'[2]1.10'!MK120</f>
        <v>-791.13450762580601</v>
      </c>
      <c r="Z120" s="34">
        <f>'[2]1.10'!ML120</f>
        <v>0</v>
      </c>
      <c r="AA120" s="34">
        <f>'[2]1.10'!MM120</f>
        <v>-1061.0224293741937</v>
      </c>
      <c r="AB120" s="34">
        <f t="shared" si="1312"/>
        <v>242.66429199999925</v>
      </c>
      <c r="AC120" s="34">
        <f>'[2]1.10'!MO120</f>
        <v>750.37797462365506</v>
      </c>
      <c r="AD120" s="34">
        <f>'[2]1.10'!MP120</f>
        <v>0</v>
      </c>
      <c r="AE120" s="34">
        <f>'[2]1.10'!MQ120</f>
        <v>-507.71368262365581</v>
      </c>
      <c r="AF120" s="34">
        <f t="shared" si="1314"/>
        <v>195.53745899999876</v>
      </c>
      <c r="AG120" s="34">
        <f>'[2]1.10'!MS120</f>
        <v>842.72691835483761</v>
      </c>
      <c r="AH120" s="34">
        <f>'[2]1.10'!MT120</f>
        <v>0</v>
      </c>
      <c r="AI120" s="34">
        <f>'[2]1.10'!MU120</f>
        <v>-647.18945935483885</v>
      </c>
      <c r="AJ120" s="34">
        <f t="shared" si="1316"/>
        <v>-1708.6284999999989</v>
      </c>
      <c r="AK120" s="34">
        <f>'[2]1.10'!MW120</f>
        <v>-193.26951931182703</v>
      </c>
      <c r="AL120" s="34">
        <f>'[2]1.10'!MX120</f>
        <v>0</v>
      </c>
      <c r="AM120" s="34">
        <f>'[2]1.10'!MY120</f>
        <v>-1515.3589806881719</v>
      </c>
      <c r="AN120" s="34">
        <f t="shared" si="1318"/>
        <v>-859.79566199999977</v>
      </c>
      <c r="AO120" s="34">
        <f>'[2]1.10'!NA120</f>
        <v>-992.11129244444419</v>
      </c>
      <c r="AP120" s="34">
        <f>'[2]1.10'!NB120</f>
        <v>0</v>
      </c>
      <c r="AQ120" s="34">
        <f>'[2]1.10'!NC120</f>
        <v>132.31563044444448</v>
      </c>
      <c r="AR120" s="34">
        <f t="shared" si="1320"/>
        <v>-1847.6258860000012</v>
      </c>
      <c r="AS120" s="34">
        <f>'[2]1.10'!NE120</f>
        <v>509.47233474999894</v>
      </c>
      <c r="AT120" s="34">
        <f>'[2]1.10'!NF120</f>
        <v>0</v>
      </c>
      <c r="AU120" s="34">
        <f>'[2]1.10'!NG120</f>
        <v>-2357.0982207500001</v>
      </c>
      <c r="AV120" s="34">
        <f t="shared" si="1322"/>
        <v>410.13214200000107</v>
      </c>
      <c r="AW120" s="34">
        <f>'[2]1.10'!NI120</f>
        <v>1677.3309564021743</v>
      </c>
      <c r="AX120" s="34">
        <f>'[2]1.10'!NJ120</f>
        <v>0</v>
      </c>
      <c r="AY120" s="34">
        <f>'[2]1.10'!NK120</f>
        <v>-1267.1988144021732</v>
      </c>
      <c r="AZ120" s="34">
        <f t="shared" si="1324"/>
        <v>-2011.880091</v>
      </c>
      <c r="BA120" s="34">
        <f>'[2]1.10'!NM120</f>
        <v>-1656.7156252111113</v>
      </c>
      <c r="BB120" s="34">
        <f>'[2]1.10'!NN120</f>
        <v>0</v>
      </c>
      <c r="BC120" s="34">
        <f>'[2]1.10'!NO120</f>
        <v>-355.16446578888861</v>
      </c>
      <c r="BD120" s="34">
        <f t="shared" si="1326"/>
        <v>-2797.4956389999993</v>
      </c>
      <c r="BE120" s="34">
        <f>'[2]1.10'!NQ120</f>
        <v>-572.33058070330026</v>
      </c>
      <c r="BF120" s="34">
        <f>'[2]1.10'!NR120</f>
        <v>0</v>
      </c>
      <c r="BG120" s="34">
        <f>'[2]1.10'!NS120</f>
        <v>-2225.165058296699</v>
      </c>
      <c r="BH120" s="34">
        <f t="shared" si="1328"/>
        <v>1829.6705880000029</v>
      </c>
      <c r="BI120" s="34">
        <f>'[2]1.10'!NU120</f>
        <v>2622.7915192826122</v>
      </c>
      <c r="BJ120" s="34">
        <f>'[2]1.10'!NV120</f>
        <v>0</v>
      </c>
      <c r="BK120" s="34">
        <f>'[2]1.10'!NW120</f>
        <v>-793.12093128260926</v>
      </c>
      <c r="BL120" s="34">
        <f t="shared" si="1330"/>
        <v>-1464.2550700000043</v>
      </c>
      <c r="BM120" s="34">
        <f>'[2]1.10'!NY120</f>
        <v>-821.40079525000317</v>
      </c>
      <c r="BN120" s="34">
        <f>'[2]1.10'!NZ120</f>
        <v>0</v>
      </c>
      <c r="BO120" s="34">
        <f>'[2]1.10'!OA120</f>
        <v>-642.85427475000108</v>
      </c>
      <c r="BP120" s="34">
        <f t="shared" si="1332"/>
        <v>-5156.526402999998</v>
      </c>
      <c r="BQ120" s="34">
        <f>'[2]1.10'!OC120</f>
        <v>-514.53848766665851</v>
      </c>
      <c r="BR120" s="34">
        <f>'[2]1.10'!OD120</f>
        <v>0</v>
      </c>
      <c r="BS120" s="34">
        <f>'[2]1.10'!OE120</f>
        <v>-4641.9879153333395</v>
      </c>
      <c r="BT120" s="34">
        <f t="shared" si="1334"/>
        <v>-2044.7209050000024</v>
      </c>
      <c r="BU120" s="34">
        <f>'[2]1.10'!OG120</f>
        <v>-876.01685985714403</v>
      </c>
      <c r="BV120" s="34">
        <f>'[2]1.10'!OH120</f>
        <v>0</v>
      </c>
      <c r="BW120" s="34">
        <f>'[2]1.10'!OI120</f>
        <v>-1168.7040451428584</v>
      </c>
      <c r="BX120" s="34">
        <f t="shared" si="1336"/>
        <v>-13893.732905999997</v>
      </c>
      <c r="BY120" s="34">
        <f>'[2]1.10'!OK120</f>
        <v>-2425.098659478248</v>
      </c>
      <c r="BZ120" s="34">
        <f>'[2]1.10'!OL120</f>
        <v>0</v>
      </c>
      <c r="CA120" s="34">
        <f>'[2]1.10'!OM120</f>
        <v>-11468.634246521749</v>
      </c>
      <c r="CB120" s="34">
        <f t="shared" si="1338"/>
        <v>-1576.010354</v>
      </c>
      <c r="CC120" s="34">
        <f>'[2]1.10'!OO120</f>
        <v>-144.63671758695364</v>
      </c>
      <c r="CD120" s="34">
        <f>'[2]1.10'!OP120</f>
        <v>0</v>
      </c>
      <c r="CE120" s="34">
        <f>'[2]1.10'!OQ120</f>
        <v>-1431.3736364130464</v>
      </c>
      <c r="CF120" s="34">
        <f t="shared" si="1340"/>
        <v>3273.0799000000006</v>
      </c>
      <c r="CG120" s="34">
        <f>'[2]1.10'!OS120</f>
        <v>3899.393141758243</v>
      </c>
      <c r="CH120" s="34">
        <f>'[2]1.10'!OT120</f>
        <v>0</v>
      </c>
      <c r="CI120" s="34">
        <f>'[2]1.10'!OU120</f>
        <v>-626.3132417582425</v>
      </c>
      <c r="CJ120" s="34">
        <f t="shared" si="1342"/>
        <v>-1359.8737000000028</v>
      </c>
      <c r="CK120" s="34">
        <f>'[2]1.10'!OW120</f>
        <v>-875.41574615384843</v>
      </c>
      <c r="CL120" s="34">
        <f>'[2]1.10'!OX120</f>
        <v>0</v>
      </c>
      <c r="CM120" s="34">
        <f>'[2]1.10'!OY120</f>
        <v>-484.4579538461544</v>
      </c>
      <c r="CN120" s="34">
        <f t="shared" si="1344"/>
        <v>-3615.1716999999985</v>
      </c>
      <c r="CO120" s="34">
        <f>'[2]1.10'!PA120</f>
        <v>1463.1553000000081</v>
      </c>
      <c r="CP120" s="34">
        <f>'[2]1.10'!PB120</f>
        <v>0</v>
      </c>
      <c r="CQ120" s="34">
        <f>'[2]1.10'!PC120</f>
        <v>-5078.3270000000066</v>
      </c>
      <c r="CR120" s="34">
        <f t="shared" si="1346"/>
        <v>1111.4280999999985</v>
      </c>
      <c r="CS120" s="34">
        <f>'[2]1.10'!PE120</f>
        <v>404.73261086956347</v>
      </c>
      <c r="CT120" s="34">
        <f>'[2]1.10'!PF120</f>
        <v>0</v>
      </c>
      <c r="CU120" s="34">
        <f>'[2]1.10'!PG120</f>
        <v>706.69548913043502</v>
      </c>
      <c r="CV120" s="34">
        <f t="shared" si="1348"/>
        <v>-1320.5321999999974</v>
      </c>
      <c r="CW120" s="34">
        <f>'[2]1.10'!PI120</f>
        <v>-677.23607666666339</v>
      </c>
      <c r="CX120" s="34">
        <f>'[2]1.10'!PJ120</f>
        <v>0</v>
      </c>
      <c r="CY120" s="34">
        <f>'[2]1.10'!PK120</f>
        <v>-643.29612333333398</v>
      </c>
      <c r="CZ120" s="34">
        <f t="shared" si="1350"/>
        <v>830.78619999999864</v>
      </c>
      <c r="DA120" s="34">
        <f>'[2]1.10'!PM120</f>
        <v>-438.40167032967361</v>
      </c>
      <c r="DB120" s="34">
        <f>'[2]1.10'!PN120</f>
        <v>0</v>
      </c>
      <c r="DC120" s="34">
        <f>'[2]1.10'!PO120</f>
        <v>1269.1878703296723</v>
      </c>
      <c r="DD120" s="34">
        <f t="shared" si="1352"/>
        <v>-7398.0412000000006</v>
      </c>
      <c r="DE120" s="34">
        <f>'[2]1.10'!PQ120</f>
        <v>-508.81657391303725</v>
      </c>
      <c r="DF120" s="34">
        <f>'[2]1.10'!PR120</f>
        <v>0</v>
      </c>
      <c r="DG120" s="34">
        <f>'[2]1.10'!PS120</f>
        <v>-6889.2246260869633</v>
      </c>
      <c r="DH120" s="34">
        <f t="shared" si="1354"/>
        <v>-1665.7381999999989</v>
      </c>
      <c r="DI120" s="34">
        <f>'[2]1.10'!PU120</f>
        <v>255.26805217391075</v>
      </c>
      <c r="DJ120" s="34">
        <f>'[2]1.10'!PV120</f>
        <v>0</v>
      </c>
      <c r="DK120" s="34">
        <f>'[2]1.10'!PW120</f>
        <v>-1921.0062521739096</v>
      </c>
      <c r="DL120" s="34">
        <f t="shared" si="1356"/>
        <v>388.5150999999978</v>
      </c>
      <c r="DM120" s="34">
        <f>'[2]1.10'!PY120</f>
        <v>1016.7138311111094</v>
      </c>
      <c r="DN120" s="34">
        <f>'[2]1.10'!PZ120</f>
        <v>0</v>
      </c>
      <c r="DO120" s="34">
        <f>'[2]1.10'!QA120</f>
        <v>-628.19873111111156</v>
      </c>
      <c r="DP120" s="34">
        <f t="shared" si="1358"/>
        <v>-555.8433999999985</v>
      </c>
      <c r="DQ120" s="34">
        <f>'[2]1.10'!QC120</f>
        <v>-263.29439999999852</v>
      </c>
      <c r="DR120" s="34">
        <f>'[2]1.10'!QD120</f>
        <v>0</v>
      </c>
      <c r="DS120" s="34">
        <f>'[2]1.10'!QE120</f>
        <v>-292.54899999999998</v>
      </c>
      <c r="DT120" s="34">
        <f t="shared" si="1360"/>
        <v>3369.0185000000019</v>
      </c>
      <c r="DU120" s="34">
        <f>'[2]1.10'!QG120</f>
        <v>3718.805165220002</v>
      </c>
      <c r="DV120" s="34">
        <f>'[2]1.10'!QH120</f>
        <v>0</v>
      </c>
      <c r="DW120" s="34">
        <f>'[2]1.10'!QI120</f>
        <v>-349.78666521999997</v>
      </c>
      <c r="DX120" s="34">
        <f t="shared" si="1362"/>
        <v>-219.41239999999902</v>
      </c>
      <c r="DY120" s="34">
        <f>'[2]1.10'!QK120</f>
        <v>475.39100000000099</v>
      </c>
      <c r="DZ120" s="34">
        <f>'[2]1.10'!QL120</f>
        <v>0</v>
      </c>
      <c r="EA120" s="34">
        <f>'[2]1.10'!QM120</f>
        <v>-694.80340000000001</v>
      </c>
      <c r="EB120" s="34">
        <f t="shared" si="1364"/>
        <v>-658.23500000000229</v>
      </c>
      <c r="EC120" s="34">
        <f>'[2]1.10'!QO120</f>
        <v>146.27419999999779</v>
      </c>
      <c r="ED120" s="34">
        <f>'[2]1.10'!QP120</f>
        <v>0</v>
      </c>
      <c r="EE120" s="34">
        <f>'[2]1.10'!QQ120</f>
        <v>-804.50920000000008</v>
      </c>
      <c r="EF120" s="34">
        <f t="shared" si="1366"/>
        <v>-1243.3329999999992</v>
      </c>
      <c r="EG120" s="34">
        <f>'[2]1.10'!QS120</f>
        <v>36.568000000000893</v>
      </c>
      <c r="EH120" s="34">
        <f>'[2]1.10'!QT120</f>
        <v>0</v>
      </c>
      <c r="EI120" s="34">
        <f>'[2]1.10'!QU120</f>
        <v>-1279.9010000000001</v>
      </c>
      <c r="EJ120" s="34">
        <f t="shared" si="1368"/>
        <v>4680.7811999999994</v>
      </c>
      <c r="EK120" s="34">
        <f>'[2]1.10'!QW120</f>
        <v>-182.84260000000086</v>
      </c>
      <c r="EL120" s="34">
        <f>'[2]1.10'!QX120</f>
        <v>0</v>
      </c>
      <c r="EM120" s="34">
        <f>'[2]1.10'!QY120</f>
        <v>4863.6238000000003</v>
      </c>
      <c r="EN120" s="34">
        <f t="shared" si="1370"/>
        <v>1155.7583999999986</v>
      </c>
      <c r="EO120" s="34">
        <f>'[2]1.10'!RA120</f>
        <v>1338.7291499999985</v>
      </c>
      <c r="EP120" s="34">
        <f>'[2]1.10'!RB120</f>
        <v>0</v>
      </c>
      <c r="EQ120" s="34">
        <f>'[2]1.10'!RC120</f>
        <v>-182.97075000000001</v>
      </c>
      <c r="ER120" s="34">
        <f t="shared" si="1372"/>
        <v>-527.73880000000122</v>
      </c>
      <c r="ES120" s="34">
        <f>'[2]1.10'!RE120</f>
        <v>464.75162857142777</v>
      </c>
      <c r="ET120" s="34">
        <f>'[2]1.10'!RF120</f>
        <v>0</v>
      </c>
      <c r="EU120" s="34">
        <f>'[2]1.10'!RG120</f>
        <v>-992.49042857142899</v>
      </c>
      <c r="EV120" s="34">
        <f t="shared" si="1374"/>
        <v>158.49500000000097</v>
      </c>
      <c r="EW120" s="34">
        <f>'[2]1.10'!RI120</f>
        <v>556.973406600001</v>
      </c>
      <c r="EX120" s="34">
        <f>'[2]1.10'!RJ120</f>
        <v>0</v>
      </c>
      <c r="EY120" s="34">
        <f>'[2]1.10'!RK120</f>
        <v>-398.47840660000003</v>
      </c>
      <c r="EZ120" s="34">
        <f t="shared" si="1376"/>
        <v>144.67240000000083</v>
      </c>
      <c r="FA120" s="34">
        <f>'[2]1.10'!RM120</f>
        <v>556.08401960000083</v>
      </c>
      <c r="FB120" s="34">
        <f>'[2]1.10'!RN120</f>
        <v>0</v>
      </c>
      <c r="FC120" s="34">
        <f>'[2]1.10'!RO120</f>
        <v>-411.41161959999999</v>
      </c>
      <c r="FD120" s="34">
        <f t="shared" si="1378"/>
        <v>293.22219999999515</v>
      </c>
      <c r="FE120" s="34">
        <f>'[2]1.10'!RQ120</f>
        <v>-79.821578300004887</v>
      </c>
      <c r="FF120" s="34">
        <f>'[2]1.10'!RR120</f>
        <v>0</v>
      </c>
      <c r="FG120" s="34">
        <f>'[2]1.10'!RS120</f>
        <v>373.04377830000004</v>
      </c>
      <c r="FH120" s="34">
        <f t="shared" si="1380"/>
        <v>0</v>
      </c>
      <c r="FI120" s="34">
        <f>'[2]1.10'!RU120</f>
        <v>0</v>
      </c>
      <c r="FJ120" s="34">
        <f>'[2]1.10'!RV120</f>
        <v>0</v>
      </c>
      <c r="FK120" s="34">
        <f>'[2]1.10'!RW120</f>
        <v>0</v>
      </c>
    </row>
    <row r="121" spans="1:167" s="10" customFormat="1" x14ac:dyDescent="0.2">
      <c r="A121" s="68" t="s">
        <v>110</v>
      </c>
      <c r="B121" s="87" t="s">
        <v>110</v>
      </c>
      <c r="C121" s="89" t="s">
        <v>24</v>
      </c>
      <c r="D121" s="34">
        <f t="shared" si="1383"/>
        <v>190872.2655809999</v>
      </c>
      <c r="E121" s="34">
        <f>'[2]1.10'!LQ121</f>
        <v>298820.48047262355</v>
      </c>
      <c r="F121" s="34">
        <f>'[2]1.10'!LR121</f>
        <v>0</v>
      </c>
      <c r="G121" s="34">
        <f>'[2]1.10'!LS121</f>
        <v>-107948.21489162363</v>
      </c>
      <c r="H121" s="34">
        <f t="shared" si="1302"/>
        <v>-82519.801998999814</v>
      </c>
      <c r="I121" s="34">
        <f>'[2]1.10'!LU121</f>
        <v>-84552.005565847838</v>
      </c>
      <c r="J121" s="34">
        <f>'[2]1.10'!LV121</f>
        <v>0</v>
      </c>
      <c r="K121" s="34">
        <f>'[2]1.10'!LW121</f>
        <v>2032.203566848028</v>
      </c>
      <c r="L121" s="34">
        <f t="shared" si="1304"/>
        <v>3164.2607939998124</v>
      </c>
      <c r="M121" s="34">
        <f>'[2]1.10'!LY121</f>
        <v>17588.036144503039</v>
      </c>
      <c r="N121" s="34">
        <f>'[2]1.10'!LZ121</f>
        <v>0</v>
      </c>
      <c r="O121" s="34">
        <f>'[2]1.10'!MA121</f>
        <v>-14423.775350503227</v>
      </c>
      <c r="P121" s="34">
        <f t="shared" si="1306"/>
        <v>74471.435411000086</v>
      </c>
      <c r="Q121" s="34">
        <f>'[2]1.10'!MC121</f>
        <v>82607.497231597939</v>
      </c>
      <c r="R121" s="34">
        <f>'[2]1.10'!MD121</f>
        <v>0</v>
      </c>
      <c r="S121" s="34">
        <f>'[2]1.10'!ME121</f>
        <v>-8136.0618205978508</v>
      </c>
      <c r="T121" s="34">
        <f t="shared" si="1308"/>
        <v>59037.655549000017</v>
      </c>
      <c r="U121" s="34">
        <f>'[2]1.10'!MG121</f>
        <v>78341.221549421229</v>
      </c>
      <c r="V121" s="34">
        <f>'[2]1.10'!MH121</f>
        <v>-2618.3028351635153</v>
      </c>
      <c r="W121" s="34">
        <f>'[2]1.10'!MI121</f>
        <v>-16685.263165257697</v>
      </c>
      <c r="X121" s="34">
        <f t="shared" si="1310"/>
        <v>-68132.226168000067</v>
      </c>
      <c r="Y121" s="34">
        <f>'[2]1.10'!MK121</f>
        <v>-45901.280028731242</v>
      </c>
      <c r="Z121" s="34">
        <f>'[2]1.10'!ML121</f>
        <v>0</v>
      </c>
      <c r="AA121" s="34">
        <f>'[2]1.10'!MM121</f>
        <v>-22230.946139268821</v>
      </c>
      <c r="AB121" s="34">
        <f t="shared" si="1312"/>
        <v>41579.568553999947</v>
      </c>
      <c r="AC121" s="34">
        <f>'[2]1.10'!MO121</f>
        <v>35106.219100548333</v>
      </c>
      <c r="AD121" s="34">
        <f>'[2]1.10'!MP121</f>
        <v>0</v>
      </c>
      <c r="AE121" s="34">
        <f>'[2]1.10'!MQ121</f>
        <v>6473.3494534516121</v>
      </c>
      <c r="AF121" s="34">
        <f t="shared" si="1314"/>
        <v>33227.918449999997</v>
      </c>
      <c r="AG121" s="34">
        <f>'[2]1.10'!MS121</f>
        <v>37680.581930361288</v>
      </c>
      <c r="AH121" s="34">
        <f>'[2]1.10'!MT121</f>
        <v>0</v>
      </c>
      <c r="AI121" s="34">
        <f>'[2]1.10'!MU121</f>
        <v>-4452.6634803612906</v>
      </c>
      <c r="AJ121" s="34">
        <f t="shared" si="1316"/>
        <v>-15198.322353999993</v>
      </c>
      <c r="AK121" s="34">
        <f>'[2]1.10'!MW121</f>
        <v>-5835.5686518909315</v>
      </c>
      <c r="AL121" s="34">
        <f>'[2]1.10'!MX121</f>
        <v>0</v>
      </c>
      <c r="AM121" s="34">
        <f>'[2]1.10'!MY121</f>
        <v>-9362.7537021090611</v>
      </c>
      <c r="AN121" s="34">
        <f t="shared" si="1318"/>
        <v>-29881.662486000052</v>
      </c>
      <c r="AO121" s="34">
        <f>'[2]1.10'!NA121</f>
        <v>-23080.639081155605</v>
      </c>
      <c r="AP121" s="34">
        <f>'[2]1.10'!NB121</f>
        <v>0</v>
      </c>
      <c r="AQ121" s="34">
        <f>'[2]1.10'!NC121</f>
        <v>-6801.0234048444463</v>
      </c>
      <c r="AR121" s="34">
        <f t="shared" si="1320"/>
        <v>15347.708266000045</v>
      </c>
      <c r="AS121" s="34">
        <f>'[2]1.10'!NE121</f>
        <v>14700.153809750045</v>
      </c>
      <c r="AT121" s="34">
        <f>'[2]1.10'!NF121</f>
        <v>0</v>
      </c>
      <c r="AU121" s="34">
        <f>'[2]1.10'!NG121</f>
        <v>647.55445625000004</v>
      </c>
      <c r="AV121" s="34">
        <f t="shared" si="1322"/>
        <v>33221.810306999978</v>
      </c>
      <c r="AW121" s="34">
        <f>'[2]1.10'!NI121</f>
        <v>49183.123033086929</v>
      </c>
      <c r="AX121" s="34">
        <f>'[2]1.10'!NJ121</f>
        <v>0</v>
      </c>
      <c r="AY121" s="34">
        <f>'[2]1.10'!NK121</f>
        <v>-15961.312726086948</v>
      </c>
      <c r="AZ121" s="34">
        <f t="shared" si="1324"/>
        <v>-41573.595528000013</v>
      </c>
      <c r="BA121" s="34">
        <f>'[2]1.10'!NM121</f>
        <v>-46054.131865644456</v>
      </c>
      <c r="BB121" s="34">
        <f>'[2]1.10'!NN121</f>
        <v>0</v>
      </c>
      <c r="BC121" s="34">
        <f>'[2]1.10'!NO121</f>
        <v>4480.5363376444411</v>
      </c>
      <c r="BD121" s="34">
        <f t="shared" si="1326"/>
        <v>-15970.925600999914</v>
      </c>
      <c r="BE121" s="34">
        <f>'[2]1.10'!NQ121</f>
        <v>-17253.667811076833</v>
      </c>
      <c r="BF121" s="34">
        <f>'[2]1.10'!NR121</f>
        <v>0</v>
      </c>
      <c r="BG121" s="34">
        <f>'[2]1.10'!NS121</f>
        <v>1282.7422100769206</v>
      </c>
      <c r="BH121" s="34">
        <f t="shared" si="1328"/>
        <v>65613.903778000007</v>
      </c>
      <c r="BI121" s="34">
        <f>'[2]1.10'!NU121</f>
        <v>65723.299768521741</v>
      </c>
      <c r="BJ121" s="34">
        <f>'[2]1.10'!NV121</f>
        <v>0</v>
      </c>
      <c r="BK121" s="34">
        <f>'[2]1.10'!NW121</f>
        <v>-109.39599052173921</v>
      </c>
      <c r="BL121" s="34">
        <f t="shared" si="1330"/>
        <v>-37861.00838600003</v>
      </c>
      <c r="BM121" s="34">
        <f>'[2]1.10'!NY121</f>
        <v>-21817.601703108696</v>
      </c>
      <c r="BN121" s="34">
        <f>'[2]1.10'!NZ121</f>
        <v>0</v>
      </c>
      <c r="BO121" s="34">
        <f>'[2]1.10'!OA121</f>
        <v>-16043.406682891333</v>
      </c>
      <c r="BP121" s="34">
        <f t="shared" si="1332"/>
        <v>-20616.405752000057</v>
      </c>
      <c r="BQ121" s="34">
        <f>'[2]1.10'!OC121</f>
        <v>-13899.176180400049</v>
      </c>
      <c r="BR121" s="34">
        <f>'[2]1.10'!OD121</f>
        <v>0</v>
      </c>
      <c r="BS121" s="34">
        <f>'[2]1.10'!OE121</f>
        <v>-6717.229571600009</v>
      </c>
      <c r="BT121" s="34">
        <f t="shared" si="1334"/>
        <v>-48577.444333999934</v>
      </c>
      <c r="BU121" s="34">
        <f>'[2]1.10'!OG121</f>
        <v>-31206.25239028563</v>
      </c>
      <c r="BV121" s="34">
        <f>'[2]1.10'!OH121</f>
        <v>0</v>
      </c>
      <c r="BW121" s="34">
        <f>'[2]1.10'!OI121</f>
        <v>-17371.191943714304</v>
      </c>
      <c r="BX121" s="34">
        <f t="shared" si="1336"/>
        <v>-48896.482369999954</v>
      </c>
      <c r="BY121" s="34">
        <f>'[2]1.10'!OK121</f>
        <v>-67791.941436956491</v>
      </c>
      <c r="BZ121" s="34">
        <f>'[2]1.10'!OL121</f>
        <v>0</v>
      </c>
      <c r="CA121" s="34">
        <f>'[2]1.10'!OM121</f>
        <v>18895.459066956537</v>
      </c>
      <c r="CB121" s="34">
        <f t="shared" si="1338"/>
        <v>-10631.923256000049</v>
      </c>
      <c r="CC121" s="34">
        <f>'[2]1.10'!OO121</f>
        <v>-9758.542732087004</v>
      </c>
      <c r="CD121" s="34">
        <f>'[2]1.10'!OP121</f>
        <v>0</v>
      </c>
      <c r="CE121" s="34">
        <f>'[2]1.10'!OQ121</f>
        <v>-873.38052391304529</v>
      </c>
      <c r="CF121" s="34">
        <f t="shared" si="1340"/>
        <v>111207.76450000008</v>
      </c>
      <c r="CG121" s="34">
        <f>'[2]1.10'!OS121</f>
        <v>131324.94582527483</v>
      </c>
      <c r="CH121" s="34">
        <f>'[2]1.10'!OT121</f>
        <v>0</v>
      </c>
      <c r="CI121" s="34">
        <f>'[2]1.10'!OU121</f>
        <v>-20117.181325274749</v>
      </c>
      <c r="CJ121" s="34">
        <f t="shared" si="1342"/>
        <v>-65930.180900000109</v>
      </c>
      <c r="CK121" s="34">
        <f>'[2]1.10'!OW121</f>
        <v>-38208.420207692383</v>
      </c>
      <c r="CL121" s="34">
        <f>'[2]1.10'!OX121</f>
        <v>0</v>
      </c>
      <c r="CM121" s="34">
        <f>'[2]1.10'!OY121</f>
        <v>-27721.760692307726</v>
      </c>
      <c r="CN121" s="34">
        <f t="shared" si="1344"/>
        <v>53271.55610000006</v>
      </c>
      <c r="CO121" s="34">
        <f>'[2]1.10'!PA121</f>
        <v>52885.161654347889</v>
      </c>
      <c r="CP121" s="34">
        <f>'[2]1.10'!PB121</f>
        <v>0</v>
      </c>
      <c r="CQ121" s="34">
        <f>'[2]1.10'!PC121</f>
        <v>386.3944456521744</v>
      </c>
      <c r="CR121" s="34">
        <f t="shared" si="1346"/>
        <v>1896.8072999999349</v>
      </c>
      <c r="CS121" s="34">
        <f>'[2]1.10'!PE121</f>
        <v>7635.174671739067</v>
      </c>
      <c r="CT121" s="34">
        <f>'[2]1.10'!PF121</f>
        <v>0</v>
      </c>
      <c r="CU121" s="34">
        <f>'[2]1.10'!PG121</f>
        <v>-5738.3673717391321</v>
      </c>
      <c r="CV121" s="34">
        <f t="shared" si="1348"/>
        <v>-85856.039799999882</v>
      </c>
      <c r="CW121" s="34">
        <f>'[2]1.10'!PI121</f>
        <v>-18757.457196666481</v>
      </c>
      <c r="CX121" s="34">
        <f>'[2]1.10'!PJ121</f>
        <v>0</v>
      </c>
      <c r="CY121" s="34">
        <f>'[2]1.10'!PK121</f>
        <v>-67098.582603333401</v>
      </c>
      <c r="CZ121" s="34">
        <f t="shared" si="1350"/>
        <v>-36639.862099999998</v>
      </c>
      <c r="DA121" s="34">
        <f>'[2]1.10'!PM121</f>
        <v>-16663.948662637329</v>
      </c>
      <c r="DB121" s="34">
        <f>'[2]1.10'!PN121</f>
        <v>0</v>
      </c>
      <c r="DC121" s="34">
        <f>'[2]1.10'!PO121</f>
        <v>-19975.913437362669</v>
      </c>
      <c r="DD121" s="34">
        <f t="shared" si="1352"/>
        <v>-28516.349100000036</v>
      </c>
      <c r="DE121" s="34">
        <f>'[2]1.10'!PQ121</f>
        <v>-17751.935621739154</v>
      </c>
      <c r="DF121" s="34">
        <f>'[2]1.10'!PR121</f>
        <v>0</v>
      </c>
      <c r="DG121" s="34">
        <f>'[2]1.10'!PS121</f>
        <v>-10764.41347826088</v>
      </c>
      <c r="DH121" s="34">
        <f t="shared" si="1354"/>
        <v>12953.061000000045</v>
      </c>
      <c r="DI121" s="34">
        <f>'[2]1.10'!PU121</f>
        <v>14046.967338043522</v>
      </c>
      <c r="DJ121" s="34">
        <f>'[2]1.10'!PV121</f>
        <v>0</v>
      </c>
      <c r="DK121" s="34">
        <f>'[2]1.10'!PW121</f>
        <v>-1093.9063380434764</v>
      </c>
      <c r="DL121" s="34">
        <f t="shared" si="1356"/>
        <v>42658.187499999913</v>
      </c>
      <c r="DM121" s="34">
        <f>'[2]1.10'!PY121</f>
        <v>48026.431202222142</v>
      </c>
      <c r="DN121" s="34">
        <f>'[2]1.10'!PZ121</f>
        <v>0</v>
      </c>
      <c r="DO121" s="34">
        <f>'[2]1.10'!QA121</f>
        <v>-5368.2437022222257</v>
      </c>
      <c r="DP121" s="34">
        <f t="shared" si="1358"/>
        <v>-9156.7827000000361</v>
      </c>
      <c r="DQ121" s="34">
        <f>'[2]1.10'!QC121</f>
        <v>-7752.5475000000361</v>
      </c>
      <c r="DR121" s="34">
        <f>'[2]1.10'!QD121</f>
        <v>0</v>
      </c>
      <c r="DS121" s="34">
        <f>'[2]1.10'!QE121</f>
        <v>-1404.2352000000001</v>
      </c>
      <c r="DT121" s="34">
        <f t="shared" si="1360"/>
        <v>165847.99700000012</v>
      </c>
      <c r="DU121" s="34">
        <f>'[2]1.10'!QG121</f>
        <v>171339.64764395411</v>
      </c>
      <c r="DV121" s="34">
        <f>'[2]1.10'!QH121</f>
        <v>0</v>
      </c>
      <c r="DW121" s="34">
        <f>'[2]1.10'!QI121</f>
        <v>-5491.6506439539999</v>
      </c>
      <c r="DX121" s="34">
        <f t="shared" si="1362"/>
        <v>12323.618199999979</v>
      </c>
      <c r="DY121" s="34">
        <f>'[2]1.10'!QK121</f>
        <v>15468.51779999998</v>
      </c>
      <c r="DZ121" s="34">
        <f>'[2]1.10'!QL121</f>
        <v>0</v>
      </c>
      <c r="EA121" s="34">
        <f>'[2]1.10'!QM121</f>
        <v>-3144.8996000000002</v>
      </c>
      <c r="EB121" s="34">
        <f t="shared" si="1364"/>
        <v>-11299.69759999997</v>
      </c>
      <c r="EC121" s="34">
        <f>'[2]1.10'!QO121</f>
        <v>3766.5656000000308</v>
      </c>
      <c r="ED121" s="34">
        <f>'[2]1.10'!QP121</f>
        <v>0</v>
      </c>
      <c r="EE121" s="34">
        <f>'[2]1.10'!QQ121</f>
        <v>-15066.263200000001</v>
      </c>
      <c r="EF121" s="34">
        <f t="shared" si="1366"/>
        <v>-1535.8819999999823</v>
      </c>
      <c r="EG121" s="34">
        <f>'[2]1.10'!QS121</f>
        <v>767.93980000001784</v>
      </c>
      <c r="EH121" s="34">
        <f>'[2]1.10'!QT121</f>
        <v>0</v>
      </c>
      <c r="EI121" s="34">
        <f>'[2]1.10'!QU121</f>
        <v>-2303.8218000000002</v>
      </c>
      <c r="EJ121" s="34">
        <f t="shared" si="1368"/>
        <v>-31778.113199999945</v>
      </c>
      <c r="EK121" s="34">
        <f>'[2]1.10'!QW121</f>
        <v>-7606.2685999999412</v>
      </c>
      <c r="EL121" s="34">
        <f>'[2]1.10'!QX121</f>
        <v>0</v>
      </c>
      <c r="EM121" s="34">
        <f>'[2]1.10'!QY121</f>
        <v>-24171.844600000004</v>
      </c>
      <c r="EN121" s="34">
        <f t="shared" si="1370"/>
        <v>47150.311399999773</v>
      </c>
      <c r="EO121" s="34">
        <f>'[2]1.10'!RA121</f>
        <v>47735.817799999772</v>
      </c>
      <c r="EP121" s="34">
        <f>'[2]1.10'!RB121</f>
        <v>0</v>
      </c>
      <c r="EQ121" s="34">
        <f>'[2]1.10'!RC121</f>
        <v>-585.50639999999999</v>
      </c>
      <c r="ER121" s="34">
        <f t="shared" si="1372"/>
        <v>15189.657000000007</v>
      </c>
      <c r="ES121" s="34">
        <f>'[2]1.10'!RE121</f>
        <v>23473.134807692317</v>
      </c>
      <c r="ET121" s="34">
        <f>'[2]1.10'!RF121</f>
        <v>0</v>
      </c>
      <c r="EU121" s="34">
        <f>'[2]1.10'!RG121</f>
        <v>-8283.4778076923103</v>
      </c>
      <c r="EV121" s="34">
        <f t="shared" si="1374"/>
        <v>33930.431599999982</v>
      </c>
      <c r="EW121" s="34">
        <f>'[2]1.10'!RI121</f>
        <v>30623.060825219982</v>
      </c>
      <c r="EX121" s="34">
        <f>'[2]1.10'!RJ121</f>
        <v>0</v>
      </c>
      <c r="EY121" s="34">
        <f>'[2]1.10'!RK121</f>
        <v>3307.3707747800004</v>
      </c>
      <c r="EZ121" s="34">
        <f t="shared" si="1376"/>
        <v>21862.920400000199</v>
      </c>
      <c r="FA121" s="34">
        <f>'[2]1.10'!RM121</f>
        <v>26141.601243840199</v>
      </c>
      <c r="FB121" s="34">
        <f>'[2]1.10'!RN121</f>
        <v>0</v>
      </c>
      <c r="FC121" s="34">
        <f>'[2]1.10'!RO121</f>
        <v>-4278.6808438399994</v>
      </c>
      <c r="FD121" s="34">
        <f t="shared" si="1378"/>
        <v>6947.4923999998573</v>
      </c>
      <c r="FE121" s="34">
        <f>'[2]1.10'!RQ121</f>
        <v>2678.2136038998569</v>
      </c>
      <c r="FF121" s="34">
        <f>'[2]1.10'!RR121</f>
        <v>0</v>
      </c>
      <c r="FG121" s="34">
        <f>'[2]1.10'!RS121</f>
        <v>4269.2787961000004</v>
      </c>
      <c r="FH121" s="34">
        <f t="shared" si="1380"/>
        <v>0</v>
      </c>
      <c r="FI121" s="34">
        <f>'[2]1.10'!RU121</f>
        <v>0</v>
      </c>
      <c r="FJ121" s="34">
        <f>'[2]1.10'!RV121</f>
        <v>0</v>
      </c>
      <c r="FK121" s="34">
        <f>'[2]1.10'!RW121</f>
        <v>0</v>
      </c>
    </row>
    <row r="122" spans="1:167" s="10" customFormat="1" x14ac:dyDescent="0.2">
      <c r="A122" s="68">
        <v>4.5</v>
      </c>
      <c r="B122" s="87">
        <v>4.5</v>
      </c>
      <c r="C122" s="45" t="s">
        <v>198</v>
      </c>
      <c r="D122" s="34">
        <f t="shared" si="1383"/>
        <v>84161.189244999972</v>
      </c>
      <c r="E122" s="34">
        <f t="shared" ref="E122:BO122" si="2033">E123</f>
        <v>84161.189244999972</v>
      </c>
      <c r="F122" s="34">
        <f t="shared" si="2033"/>
        <v>0</v>
      </c>
      <c r="G122" s="34">
        <f t="shared" si="2033"/>
        <v>0</v>
      </c>
      <c r="H122" s="34">
        <f t="shared" si="1302"/>
        <v>-23007.834048999914</v>
      </c>
      <c r="I122" s="34">
        <f t="shared" si="2033"/>
        <v>-23007.834048999914</v>
      </c>
      <c r="J122" s="34">
        <f t="shared" si="2033"/>
        <v>0</v>
      </c>
      <c r="K122" s="34">
        <f t="shared" si="2033"/>
        <v>0</v>
      </c>
      <c r="L122" s="34">
        <f t="shared" si="1304"/>
        <v>3024.4617519999001</v>
      </c>
      <c r="M122" s="34">
        <f t="shared" si="2033"/>
        <v>3024.4617519999001</v>
      </c>
      <c r="N122" s="34">
        <f t="shared" si="2033"/>
        <v>0</v>
      </c>
      <c r="O122" s="34">
        <f t="shared" si="2033"/>
        <v>0</v>
      </c>
      <c r="P122" s="34">
        <f t="shared" si="1306"/>
        <v>31504.949284000049</v>
      </c>
      <c r="Q122" s="34">
        <f t="shared" si="2033"/>
        <v>31504.949284000049</v>
      </c>
      <c r="R122" s="34">
        <f t="shared" si="2033"/>
        <v>0</v>
      </c>
      <c r="S122" s="34">
        <f t="shared" si="2033"/>
        <v>0</v>
      </c>
      <c r="T122" s="34">
        <f t="shared" si="1308"/>
        <v>28814.688380000007</v>
      </c>
      <c r="U122" s="34">
        <f t="shared" si="2033"/>
        <v>29071.384736388587</v>
      </c>
      <c r="V122" s="34">
        <f t="shared" si="2033"/>
        <v>0</v>
      </c>
      <c r="W122" s="34">
        <f t="shared" si="2033"/>
        <v>-256.69635638858017</v>
      </c>
      <c r="X122" s="34">
        <f t="shared" si="1310"/>
        <v>-16093.207560999996</v>
      </c>
      <c r="Y122" s="34">
        <f t="shared" si="2033"/>
        <v>-16093.207560999996</v>
      </c>
      <c r="Z122" s="34">
        <f t="shared" si="2033"/>
        <v>0</v>
      </c>
      <c r="AA122" s="34">
        <f t="shared" si="2033"/>
        <v>0</v>
      </c>
      <c r="AB122" s="34">
        <f t="shared" si="1312"/>
        <v>13761.447918999993</v>
      </c>
      <c r="AC122" s="34">
        <f t="shared" si="2033"/>
        <v>13634.51949834408</v>
      </c>
      <c r="AD122" s="34">
        <f t="shared" si="2033"/>
        <v>0</v>
      </c>
      <c r="AE122" s="34">
        <f t="shared" si="2033"/>
        <v>126.92842065591395</v>
      </c>
      <c r="AF122" s="34">
        <f t="shared" si="1314"/>
        <v>10898.648161999976</v>
      </c>
      <c r="AG122" s="34">
        <f t="shared" si="2033"/>
        <v>10898.648161999976</v>
      </c>
      <c r="AH122" s="34">
        <f t="shared" si="2033"/>
        <v>0</v>
      </c>
      <c r="AI122" s="34">
        <f t="shared" si="2033"/>
        <v>0</v>
      </c>
      <c r="AJ122" s="34">
        <f t="shared" si="1316"/>
        <v>-1305.2525279999986</v>
      </c>
      <c r="AK122" s="34">
        <f t="shared" si="2033"/>
        <v>-1981.7520729500752</v>
      </c>
      <c r="AL122" s="34">
        <f t="shared" si="2033"/>
        <v>0</v>
      </c>
      <c r="AM122" s="34">
        <f t="shared" si="2033"/>
        <v>676.49954495007671</v>
      </c>
      <c r="AN122" s="34">
        <f t="shared" si="1318"/>
        <v>-12270.528943999996</v>
      </c>
      <c r="AO122" s="34">
        <f t="shared" si="2033"/>
        <v>-12270.528943999996</v>
      </c>
      <c r="AP122" s="34">
        <f t="shared" si="2033"/>
        <v>0</v>
      </c>
      <c r="AQ122" s="34">
        <f t="shared" si="2033"/>
        <v>0</v>
      </c>
      <c r="AR122" s="34">
        <f t="shared" si="1320"/>
        <v>6301.6659719999734</v>
      </c>
      <c r="AS122" s="34">
        <f t="shared" si="2033"/>
        <v>6301.6659719999734</v>
      </c>
      <c r="AT122" s="34">
        <f t="shared" si="2033"/>
        <v>0</v>
      </c>
      <c r="AU122" s="34">
        <f t="shared" si="2033"/>
        <v>0</v>
      </c>
      <c r="AV122" s="34">
        <f t="shared" si="1322"/>
        <v>26092.02911000001</v>
      </c>
      <c r="AW122" s="34">
        <f t="shared" si="2033"/>
        <v>26092.02911000001</v>
      </c>
      <c r="AX122" s="34">
        <f t="shared" si="2033"/>
        <v>0</v>
      </c>
      <c r="AY122" s="34">
        <f t="shared" si="2033"/>
        <v>0</v>
      </c>
      <c r="AZ122" s="34">
        <f t="shared" si="1324"/>
        <v>-31080.003031999986</v>
      </c>
      <c r="BA122" s="34">
        <f t="shared" si="2033"/>
        <v>-18567.285698822216</v>
      </c>
      <c r="BB122" s="34">
        <f t="shared" si="2033"/>
        <v>0</v>
      </c>
      <c r="BC122" s="34">
        <f t="shared" si="2033"/>
        <v>-12512.71733317777</v>
      </c>
      <c r="BD122" s="34">
        <f t="shared" si="1326"/>
        <v>-14458.174919999981</v>
      </c>
      <c r="BE122" s="34">
        <f t="shared" si="2033"/>
        <v>-14458.174919999981</v>
      </c>
      <c r="BF122" s="34">
        <f t="shared" si="2033"/>
        <v>0</v>
      </c>
      <c r="BG122" s="34">
        <f t="shared" si="2033"/>
        <v>0</v>
      </c>
      <c r="BH122" s="34">
        <f t="shared" si="1328"/>
        <v>11942.797798000003</v>
      </c>
      <c r="BI122" s="34">
        <f t="shared" si="2033"/>
        <v>25617.296613217404</v>
      </c>
      <c r="BJ122" s="34">
        <f t="shared" si="2033"/>
        <v>0</v>
      </c>
      <c r="BK122" s="34">
        <f t="shared" si="2033"/>
        <v>-13674.498815217401</v>
      </c>
      <c r="BL122" s="34">
        <f t="shared" si="1330"/>
        <v>-73899.032088000036</v>
      </c>
      <c r="BM122" s="34">
        <f t="shared" si="2033"/>
        <v>-11793.719109978192</v>
      </c>
      <c r="BN122" s="34">
        <f t="shared" si="2033"/>
        <v>0</v>
      </c>
      <c r="BO122" s="34">
        <f t="shared" si="2033"/>
        <v>-62105.312978021844</v>
      </c>
      <c r="BP122" s="34">
        <f t="shared" si="1332"/>
        <v>-7559.5819000000211</v>
      </c>
      <c r="BQ122" s="34">
        <f t="shared" ref="BQ122:EA122" si="2034">BQ123</f>
        <v>-5484.3402437333516</v>
      </c>
      <c r="BR122" s="34">
        <f t="shared" si="2034"/>
        <v>0</v>
      </c>
      <c r="BS122" s="34">
        <f t="shared" si="2034"/>
        <v>-2075.2416562666695</v>
      </c>
      <c r="BT122" s="34">
        <f t="shared" si="1334"/>
        <v>-19498.176258</v>
      </c>
      <c r="BU122" s="34">
        <f t="shared" si="2034"/>
        <v>-9218.8929518571331</v>
      </c>
      <c r="BV122" s="34">
        <f t="shared" si="2034"/>
        <v>0</v>
      </c>
      <c r="BW122" s="34">
        <f t="shared" si="2034"/>
        <v>-10279.283306142868</v>
      </c>
      <c r="BX122" s="34">
        <f t="shared" si="1336"/>
        <v>-41259.881246999968</v>
      </c>
      <c r="BY122" s="34">
        <f t="shared" si="2034"/>
        <v>-26608.322077434736</v>
      </c>
      <c r="BZ122" s="34">
        <f t="shared" si="2034"/>
        <v>0</v>
      </c>
      <c r="CA122" s="34">
        <f t="shared" si="2034"/>
        <v>-14651.559169565229</v>
      </c>
      <c r="CB122" s="34">
        <f t="shared" si="1338"/>
        <v>-17181.517675000017</v>
      </c>
      <c r="CC122" s="34">
        <f t="shared" si="2034"/>
        <v>-1824.5767961956353</v>
      </c>
      <c r="CD122" s="34">
        <f t="shared" si="2034"/>
        <v>0</v>
      </c>
      <c r="CE122" s="34">
        <f t="shared" si="2034"/>
        <v>-15356.94087880438</v>
      </c>
      <c r="CF122" s="34">
        <f t="shared" si="1340"/>
        <v>35050.784700000033</v>
      </c>
      <c r="CG122" s="34">
        <f t="shared" si="2034"/>
        <v>42040.440478022021</v>
      </c>
      <c r="CH122" s="34">
        <f t="shared" si="2034"/>
        <v>0</v>
      </c>
      <c r="CI122" s="34">
        <f t="shared" si="2034"/>
        <v>-6989.6557780219864</v>
      </c>
      <c r="CJ122" s="34">
        <f t="shared" si="1342"/>
        <v>-15763.605900000022</v>
      </c>
      <c r="CK122" s="34">
        <f t="shared" si="2034"/>
        <v>-10649.88305384617</v>
      </c>
      <c r="CL122" s="34">
        <f t="shared" si="2034"/>
        <v>0</v>
      </c>
      <c r="CM122" s="34">
        <f t="shared" si="2034"/>
        <v>-5113.7228461538525</v>
      </c>
      <c r="CN122" s="34">
        <f t="shared" si="1344"/>
        <v>17907.165299999979</v>
      </c>
      <c r="CO122" s="34">
        <f t="shared" si="2034"/>
        <v>22157.504202173895</v>
      </c>
      <c r="CP122" s="34">
        <f t="shared" si="2034"/>
        <v>0</v>
      </c>
      <c r="CQ122" s="34">
        <f t="shared" si="2034"/>
        <v>-4250.3389021739185</v>
      </c>
      <c r="CR122" s="34">
        <f t="shared" si="1346"/>
        <v>-2462.1730999999954</v>
      </c>
      <c r="CS122" s="34">
        <f t="shared" si="2034"/>
        <v>7403.2959282608781</v>
      </c>
      <c r="CT122" s="34">
        <f t="shared" si="2034"/>
        <v>0</v>
      </c>
      <c r="CU122" s="34">
        <f t="shared" si="2034"/>
        <v>-9865.4690282608735</v>
      </c>
      <c r="CV122" s="34">
        <f t="shared" si="1348"/>
        <v>-11948.458999999933</v>
      </c>
      <c r="CW122" s="34">
        <f t="shared" si="2034"/>
        <v>-11948.458999999933</v>
      </c>
      <c r="CX122" s="34">
        <f t="shared" si="2034"/>
        <v>0</v>
      </c>
      <c r="CY122" s="34">
        <f t="shared" si="2034"/>
        <v>0</v>
      </c>
      <c r="CZ122" s="34">
        <f t="shared" si="1350"/>
        <v>-5833.8587999999963</v>
      </c>
      <c r="DA122" s="34">
        <f t="shared" si="2034"/>
        <v>-5833.8587999999963</v>
      </c>
      <c r="DB122" s="34">
        <f t="shared" si="2034"/>
        <v>0</v>
      </c>
      <c r="DC122" s="34">
        <f t="shared" si="2034"/>
        <v>0</v>
      </c>
      <c r="DD122" s="34">
        <f t="shared" si="1352"/>
        <v>-1967.1020000000071</v>
      </c>
      <c r="DE122" s="34">
        <f t="shared" si="2034"/>
        <v>-9959.6790076087109</v>
      </c>
      <c r="DF122" s="34">
        <f t="shared" si="2034"/>
        <v>0</v>
      </c>
      <c r="DG122" s="34">
        <f t="shared" si="2034"/>
        <v>7992.5770076087038</v>
      </c>
      <c r="DH122" s="34">
        <f t="shared" si="1354"/>
        <v>5574.398199999996</v>
      </c>
      <c r="DI122" s="34">
        <f t="shared" si="2034"/>
        <v>3893.5177293478246</v>
      </c>
      <c r="DJ122" s="34">
        <f t="shared" si="2034"/>
        <v>0</v>
      </c>
      <c r="DK122" s="34">
        <f t="shared" si="2034"/>
        <v>1680.880470652171</v>
      </c>
      <c r="DL122" s="34">
        <f t="shared" si="1356"/>
        <v>-490.20050000004267</v>
      </c>
      <c r="DM122" s="34">
        <f t="shared" si="2034"/>
        <v>19041.069139999971</v>
      </c>
      <c r="DN122" s="34">
        <f t="shared" si="2034"/>
        <v>0</v>
      </c>
      <c r="DO122" s="34">
        <f t="shared" si="2034"/>
        <v>-19531.269640000013</v>
      </c>
      <c r="DP122" s="34">
        <f t="shared" si="1358"/>
        <v>-32619.213899999973</v>
      </c>
      <c r="DQ122" s="34">
        <f t="shared" si="2034"/>
        <v>-9244.548799999975</v>
      </c>
      <c r="DR122" s="34">
        <f t="shared" si="2034"/>
        <v>0</v>
      </c>
      <c r="DS122" s="34">
        <f t="shared" si="2034"/>
        <v>-23374.665099999998</v>
      </c>
      <c r="DT122" s="34">
        <f t="shared" si="1360"/>
        <v>11991.213200000013</v>
      </c>
      <c r="DU122" s="34">
        <f t="shared" si="2034"/>
        <v>52321.615699866008</v>
      </c>
      <c r="DV122" s="34">
        <f t="shared" si="2034"/>
        <v>0</v>
      </c>
      <c r="DW122" s="34">
        <f t="shared" si="2034"/>
        <v>-40330.402499865995</v>
      </c>
      <c r="DX122" s="34">
        <f t="shared" si="1362"/>
        <v>-29474.292000000016</v>
      </c>
      <c r="DY122" s="34">
        <f t="shared" si="2034"/>
        <v>-12140.775600000015</v>
      </c>
      <c r="DZ122" s="34">
        <f t="shared" si="2034"/>
        <v>0</v>
      </c>
      <c r="EA122" s="34">
        <f t="shared" si="2034"/>
        <v>-17333.5164</v>
      </c>
      <c r="EB122" s="34">
        <f t="shared" si="1364"/>
        <v>6216.6617999999926</v>
      </c>
      <c r="EC122" s="34">
        <f t="shared" ref="EC122:FK122" si="2035">EC123</f>
        <v>2596.3703999999925</v>
      </c>
      <c r="ED122" s="34">
        <f t="shared" si="2035"/>
        <v>0</v>
      </c>
      <c r="EE122" s="34">
        <f t="shared" si="2035"/>
        <v>3620.2914000000005</v>
      </c>
      <c r="EF122" s="34">
        <f t="shared" si="1366"/>
        <v>8045.0921999999955</v>
      </c>
      <c r="EG122" s="34">
        <f t="shared" si="2035"/>
        <v>767.9407999999944</v>
      </c>
      <c r="EH122" s="34">
        <f t="shared" si="2035"/>
        <v>0</v>
      </c>
      <c r="EI122" s="34">
        <f t="shared" si="2035"/>
        <v>7277.1514000000006</v>
      </c>
      <c r="EJ122" s="34">
        <f t="shared" si="1368"/>
        <v>7935.384800000038</v>
      </c>
      <c r="EK122" s="34">
        <f t="shared" si="2035"/>
        <v>-5229.3111999999637</v>
      </c>
      <c r="EL122" s="34">
        <f t="shared" si="2035"/>
        <v>0</v>
      </c>
      <c r="EM122" s="34">
        <f t="shared" si="2035"/>
        <v>13164.696000000002</v>
      </c>
      <c r="EN122" s="34">
        <f t="shared" si="1370"/>
        <v>23656.000199999922</v>
      </c>
      <c r="EO122" s="34">
        <f t="shared" si="2035"/>
        <v>15788.257949999921</v>
      </c>
      <c r="EP122" s="34">
        <f t="shared" si="2035"/>
        <v>0</v>
      </c>
      <c r="EQ122" s="34">
        <f t="shared" si="2035"/>
        <v>7867.7422500000002</v>
      </c>
      <c r="ER122" s="34">
        <f t="shared" si="1372"/>
        <v>-749.020999999997</v>
      </c>
      <c r="ES122" s="34">
        <f t="shared" si="2035"/>
        <v>4976.885318681324</v>
      </c>
      <c r="ET122" s="34">
        <f t="shared" si="2035"/>
        <v>0</v>
      </c>
      <c r="EU122" s="34">
        <f t="shared" si="2035"/>
        <v>-5725.906318681321</v>
      </c>
      <c r="EV122" s="34">
        <f t="shared" si="1374"/>
        <v>-1019.0391999999729</v>
      </c>
      <c r="EW122" s="34">
        <f t="shared" si="2035"/>
        <v>6950.5289320000275</v>
      </c>
      <c r="EX122" s="34">
        <f t="shared" si="2035"/>
        <v>0</v>
      </c>
      <c r="EY122" s="34">
        <f t="shared" si="2035"/>
        <v>-7969.5681320000003</v>
      </c>
      <c r="EZ122" s="34">
        <f t="shared" si="1376"/>
        <v>1030.2712000000356</v>
      </c>
      <c r="FA122" s="34">
        <f t="shared" si="2035"/>
        <v>11315.561690000035</v>
      </c>
      <c r="FB122" s="34">
        <f t="shared" si="2035"/>
        <v>0</v>
      </c>
      <c r="FC122" s="34">
        <f t="shared" si="2035"/>
        <v>-10285.290489999999</v>
      </c>
      <c r="FD122" s="34">
        <f t="shared" si="1378"/>
        <v>-12501.203000000065</v>
      </c>
      <c r="FE122" s="34">
        <f t="shared" si="2035"/>
        <v>-4667.2836557000646</v>
      </c>
      <c r="FF122" s="34">
        <f t="shared" si="2035"/>
        <v>0</v>
      </c>
      <c r="FG122" s="34">
        <f t="shared" si="2035"/>
        <v>-7833.9193443000004</v>
      </c>
      <c r="FH122" s="34">
        <f t="shared" si="1380"/>
        <v>0</v>
      </c>
      <c r="FI122" s="34">
        <f t="shared" si="2035"/>
        <v>0</v>
      </c>
      <c r="FJ122" s="34">
        <f t="shared" si="2035"/>
        <v>0</v>
      </c>
      <c r="FK122" s="34">
        <f t="shared" si="2035"/>
        <v>0</v>
      </c>
    </row>
    <row r="123" spans="1:167" s="10" customFormat="1" x14ac:dyDescent="0.2">
      <c r="A123" s="68" t="s">
        <v>83</v>
      </c>
      <c r="B123" s="87" t="s">
        <v>83</v>
      </c>
      <c r="C123" s="46" t="s">
        <v>17</v>
      </c>
      <c r="D123" s="34">
        <f t="shared" si="1383"/>
        <v>84161.189244999972</v>
      </c>
      <c r="E123" s="34">
        <f t="shared" ref="E123:G123" si="2036">E124+E125</f>
        <v>84161.189244999972</v>
      </c>
      <c r="F123" s="34">
        <f t="shared" si="2036"/>
        <v>0</v>
      </c>
      <c r="G123" s="34">
        <f t="shared" si="2036"/>
        <v>0</v>
      </c>
      <c r="H123" s="34">
        <f t="shared" si="1302"/>
        <v>-23007.834048999914</v>
      </c>
      <c r="I123" s="34">
        <f t="shared" ref="I123:K123" si="2037">I124+I125</f>
        <v>-23007.834048999914</v>
      </c>
      <c r="J123" s="34">
        <f t="shared" si="2037"/>
        <v>0</v>
      </c>
      <c r="K123" s="34">
        <f t="shared" si="2037"/>
        <v>0</v>
      </c>
      <c r="L123" s="34">
        <f t="shared" si="1304"/>
        <v>3024.4617519999001</v>
      </c>
      <c r="M123" s="34">
        <f t="shared" ref="M123:O123" si="2038">M124+M125</f>
        <v>3024.4617519999001</v>
      </c>
      <c r="N123" s="34">
        <f t="shared" si="2038"/>
        <v>0</v>
      </c>
      <c r="O123" s="34">
        <f t="shared" si="2038"/>
        <v>0</v>
      </c>
      <c r="P123" s="34">
        <f t="shared" si="1306"/>
        <v>31504.949284000049</v>
      </c>
      <c r="Q123" s="34">
        <f t="shared" ref="Q123:S123" si="2039">Q124+Q125</f>
        <v>31504.949284000049</v>
      </c>
      <c r="R123" s="34">
        <f t="shared" si="2039"/>
        <v>0</v>
      </c>
      <c r="S123" s="34">
        <f t="shared" si="2039"/>
        <v>0</v>
      </c>
      <c r="T123" s="34">
        <f t="shared" si="1308"/>
        <v>28814.688380000007</v>
      </c>
      <c r="U123" s="34">
        <f t="shared" ref="U123:W123" si="2040">U124+U125</f>
        <v>29071.384736388587</v>
      </c>
      <c r="V123" s="34">
        <f t="shared" si="2040"/>
        <v>0</v>
      </c>
      <c r="W123" s="34">
        <f t="shared" si="2040"/>
        <v>-256.69635638858017</v>
      </c>
      <c r="X123" s="34">
        <f t="shared" si="1310"/>
        <v>-16093.207560999996</v>
      </c>
      <c r="Y123" s="34">
        <f t="shared" ref="Y123:AA123" si="2041">Y124+Y125</f>
        <v>-16093.207560999996</v>
      </c>
      <c r="Z123" s="34">
        <f t="shared" si="2041"/>
        <v>0</v>
      </c>
      <c r="AA123" s="34">
        <f t="shared" si="2041"/>
        <v>0</v>
      </c>
      <c r="AB123" s="34">
        <f t="shared" si="1312"/>
        <v>13761.447918999993</v>
      </c>
      <c r="AC123" s="34">
        <f t="shared" ref="AC123:AE123" si="2042">AC124+AC125</f>
        <v>13634.51949834408</v>
      </c>
      <c r="AD123" s="34">
        <f t="shared" si="2042"/>
        <v>0</v>
      </c>
      <c r="AE123" s="34">
        <f t="shared" si="2042"/>
        <v>126.92842065591395</v>
      </c>
      <c r="AF123" s="34">
        <f t="shared" si="1314"/>
        <v>10898.648161999976</v>
      </c>
      <c r="AG123" s="34">
        <f t="shared" ref="AG123:AI123" si="2043">AG124+AG125</f>
        <v>10898.648161999976</v>
      </c>
      <c r="AH123" s="34">
        <f t="shared" si="2043"/>
        <v>0</v>
      </c>
      <c r="AI123" s="34">
        <f t="shared" si="2043"/>
        <v>0</v>
      </c>
      <c r="AJ123" s="34">
        <f t="shared" si="1316"/>
        <v>-1305.2525279999986</v>
      </c>
      <c r="AK123" s="34">
        <f t="shared" ref="AK123:AM123" si="2044">AK124+AK125</f>
        <v>-1981.7520729500752</v>
      </c>
      <c r="AL123" s="34">
        <f t="shared" si="2044"/>
        <v>0</v>
      </c>
      <c r="AM123" s="34">
        <f t="shared" si="2044"/>
        <v>676.49954495007671</v>
      </c>
      <c r="AN123" s="34">
        <f t="shared" si="1318"/>
        <v>-12270.528943999996</v>
      </c>
      <c r="AO123" s="34">
        <f t="shared" ref="AO123:AQ123" si="2045">AO124+AO125</f>
        <v>-12270.528943999996</v>
      </c>
      <c r="AP123" s="34">
        <f t="shared" si="2045"/>
        <v>0</v>
      </c>
      <c r="AQ123" s="34">
        <f t="shared" si="2045"/>
        <v>0</v>
      </c>
      <c r="AR123" s="34">
        <f t="shared" si="1320"/>
        <v>6301.6659719999734</v>
      </c>
      <c r="AS123" s="34">
        <f t="shared" ref="AS123:AU123" si="2046">AS124+AS125</f>
        <v>6301.6659719999734</v>
      </c>
      <c r="AT123" s="34">
        <f t="shared" si="2046"/>
        <v>0</v>
      </c>
      <c r="AU123" s="34">
        <f t="shared" si="2046"/>
        <v>0</v>
      </c>
      <c r="AV123" s="34">
        <f t="shared" si="1322"/>
        <v>26092.02911000001</v>
      </c>
      <c r="AW123" s="34">
        <f t="shared" ref="AW123:AY123" si="2047">AW124+AW125</f>
        <v>26092.02911000001</v>
      </c>
      <c r="AX123" s="34">
        <f t="shared" si="2047"/>
        <v>0</v>
      </c>
      <c r="AY123" s="34">
        <f t="shared" si="2047"/>
        <v>0</v>
      </c>
      <c r="AZ123" s="34">
        <f t="shared" si="1324"/>
        <v>-31080.003031999986</v>
      </c>
      <c r="BA123" s="34">
        <f t="shared" ref="BA123:BC123" si="2048">BA124+BA125</f>
        <v>-18567.285698822216</v>
      </c>
      <c r="BB123" s="34">
        <f t="shared" si="2048"/>
        <v>0</v>
      </c>
      <c r="BC123" s="34">
        <f t="shared" si="2048"/>
        <v>-12512.71733317777</v>
      </c>
      <c r="BD123" s="34">
        <f t="shared" si="1326"/>
        <v>-14458.174919999981</v>
      </c>
      <c r="BE123" s="34">
        <f t="shared" ref="BE123:BG123" si="2049">BE124+BE125</f>
        <v>-14458.174919999981</v>
      </c>
      <c r="BF123" s="34">
        <f t="shared" si="2049"/>
        <v>0</v>
      </c>
      <c r="BG123" s="34">
        <f t="shared" si="2049"/>
        <v>0</v>
      </c>
      <c r="BH123" s="34">
        <f t="shared" si="1328"/>
        <v>11942.797798000003</v>
      </c>
      <c r="BI123" s="34">
        <f t="shared" ref="BI123:BK123" si="2050">BI124+BI125</f>
        <v>25617.296613217404</v>
      </c>
      <c r="BJ123" s="34">
        <f t="shared" si="2050"/>
        <v>0</v>
      </c>
      <c r="BK123" s="34">
        <f t="shared" si="2050"/>
        <v>-13674.498815217401</v>
      </c>
      <c r="BL123" s="34">
        <f t="shared" si="1330"/>
        <v>-73899.032088000036</v>
      </c>
      <c r="BM123" s="34">
        <f t="shared" ref="BM123:BO123" si="2051">BM124+BM125</f>
        <v>-11793.719109978192</v>
      </c>
      <c r="BN123" s="34">
        <f t="shared" si="2051"/>
        <v>0</v>
      </c>
      <c r="BO123" s="34">
        <f t="shared" si="2051"/>
        <v>-62105.312978021844</v>
      </c>
      <c r="BP123" s="34">
        <f t="shared" si="1332"/>
        <v>-7559.5819000000211</v>
      </c>
      <c r="BQ123" s="34">
        <f t="shared" ref="BQ123:BS123" si="2052">BQ124+BQ125</f>
        <v>-5484.3402437333516</v>
      </c>
      <c r="BR123" s="34">
        <f t="shared" si="2052"/>
        <v>0</v>
      </c>
      <c r="BS123" s="34">
        <f t="shared" si="2052"/>
        <v>-2075.2416562666695</v>
      </c>
      <c r="BT123" s="34">
        <f t="shared" si="1334"/>
        <v>-19498.176258</v>
      </c>
      <c r="BU123" s="34">
        <f t="shared" ref="BU123:BW123" si="2053">BU124+BU125</f>
        <v>-9218.8929518571331</v>
      </c>
      <c r="BV123" s="34">
        <f t="shared" si="2053"/>
        <v>0</v>
      </c>
      <c r="BW123" s="34">
        <f t="shared" si="2053"/>
        <v>-10279.283306142868</v>
      </c>
      <c r="BX123" s="34">
        <f t="shared" si="1336"/>
        <v>-41259.881246999968</v>
      </c>
      <c r="BY123" s="34">
        <f t="shared" ref="BY123:CA123" si="2054">BY124+BY125</f>
        <v>-26608.322077434736</v>
      </c>
      <c r="BZ123" s="34">
        <f t="shared" si="2054"/>
        <v>0</v>
      </c>
      <c r="CA123" s="34">
        <f t="shared" si="2054"/>
        <v>-14651.559169565229</v>
      </c>
      <c r="CB123" s="34">
        <f t="shared" si="1338"/>
        <v>-17181.517675000017</v>
      </c>
      <c r="CC123" s="34">
        <f t="shared" ref="CC123:CE123" si="2055">CC124+CC125</f>
        <v>-1824.5767961956353</v>
      </c>
      <c r="CD123" s="34">
        <f t="shared" si="2055"/>
        <v>0</v>
      </c>
      <c r="CE123" s="34">
        <f t="shared" si="2055"/>
        <v>-15356.94087880438</v>
      </c>
      <c r="CF123" s="34">
        <f t="shared" si="1340"/>
        <v>35050.784700000033</v>
      </c>
      <c r="CG123" s="34">
        <f t="shared" ref="CG123:CI123" si="2056">CG124+CG125</f>
        <v>42040.440478022021</v>
      </c>
      <c r="CH123" s="34">
        <f t="shared" si="2056"/>
        <v>0</v>
      </c>
      <c r="CI123" s="34">
        <f t="shared" si="2056"/>
        <v>-6989.6557780219864</v>
      </c>
      <c r="CJ123" s="34">
        <f t="shared" si="1342"/>
        <v>-15763.605900000022</v>
      </c>
      <c r="CK123" s="34">
        <f t="shared" ref="CK123:CM123" si="2057">CK124+CK125</f>
        <v>-10649.88305384617</v>
      </c>
      <c r="CL123" s="34">
        <f t="shared" si="2057"/>
        <v>0</v>
      </c>
      <c r="CM123" s="34">
        <f t="shared" si="2057"/>
        <v>-5113.7228461538525</v>
      </c>
      <c r="CN123" s="34">
        <f t="shared" si="1344"/>
        <v>17907.165299999979</v>
      </c>
      <c r="CO123" s="34">
        <f t="shared" ref="CO123:CQ123" si="2058">CO124+CO125</f>
        <v>22157.504202173895</v>
      </c>
      <c r="CP123" s="34">
        <f t="shared" si="2058"/>
        <v>0</v>
      </c>
      <c r="CQ123" s="34">
        <f t="shared" si="2058"/>
        <v>-4250.3389021739185</v>
      </c>
      <c r="CR123" s="34">
        <f t="shared" si="1346"/>
        <v>-2462.1730999999954</v>
      </c>
      <c r="CS123" s="34">
        <f t="shared" ref="CS123:CU123" si="2059">CS124+CS125</f>
        <v>7403.2959282608781</v>
      </c>
      <c r="CT123" s="34">
        <f t="shared" si="2059"/>
        <v>0</v>
      </c>
      <c r="CU123" s="34">
        <f t="shared" si="2059"/>
        <v>-9865.4690282608735</v>
      </c>
      <c r="CV123" s="34">
        <f t="shared" si="1348"/>
        <v>-11948.458999999933</v>
      </c>
      <c r="CW123" s="34">
        <f t="shared" ref="CW123:CY123" si="2060">CW124+CW125</f>
        <v>-11948.458999999933</v>
      </c>
      <c r="CX123" s="34">
        <f t="shared" si="2060"/>
        <v>0</v>
      </c>
      <c r="CY123" s="34">
        <f t="shared" si="2060"/>
        <v>0</v>
      </c>
      <c r="CZ123" s="34">
        <f t="shared" si="1350"/>
        <v>-5833.8587999999963</v>
      </c>
      <c r="DA123" s="34">
        <f t="shared" ref="DA123:DC123" si="2061">DA124+DA125</f>
        <v>-5833.8587999999963</v>
      </c>
      <c r="DB123" s="34">
        <f t="shared" si="2061"/>
        <v>0</v>
      </c>
      <c r="DC123" s="34">
        <f t="shared" si="2061"/>
        <v>0</v>
      </c>
      <c r="DD123" s="34">
        <f t="shared" si="1352"/>
        <v>-1967.1020000000071</v>
      </c>
      <c r="DE123" s="34">
        <f t="shared" ref="DE123:DG123" si="2062">DE124+DE125</f>
        <v>-9959.6790076087109</v>
      </c>
      <c r="DF123" s="34">
        <f t="shared" si="2062"/>
        <v>0</v>
      </c>
      <c r="DG123" s="34">
        <f t="shared" si="2062"/>
        <v>7992.5770076087038</v>
      </c>
      <c r="DH123" s="34">
        <f t="shared" si="1354"/>
        <v>5574.398199999996</v>
      </c>
      <c r="DI123" s="34">
        <f t="shared" ref="DI123:DK123" si="2063">DI124+DI125</f>
        <v>3893.5177293478246</v>
      </c>
      <c r="DJ123" s="34">
        <f t="shared" si="2063"/>
        <v>0</v>
      </c>
      <c r="DK123" s="34">
        <f t="shared" si="2063"/>
        <v>1680.880470652171</v>
      </c>
      <c r="DL123" s="34">
        <f t="shared" si="1356"/>
        <v>-490.20050000004267</v>
      </c>
      <c r="DM123" s="34">
        <f t="shared" ref="DM123:DO123" si="2064">DM124+DM125</f>
        <v>19041.069139999971</v>
      </c>
      <c r="DN123" s="34">
        <f t="shared" si="2064"/>
        <v>0</v>
      </c>
      <c r="DO123" s="34">
        <f t="shared" si="2064"/>
        <v>-19531.269640000013</v>
      </c>
      <c r="DP123" s="34">
        <f t="shared" si="1358"/>
        <v>-32619.213899999973</v>
      </c>
      <c r="DQ123" s="34">
        <f t="shared" ref="DQ123:DS123" si="2065">DQ124+DQ125</f>
        <v>-9244.548799999975</v>
      </c>
      <c r="DR123" s="34">
        <f t="shared" si="2065"/>
        <v>0</v>
      </c>
      <c r="DS123" s="34">
        <f t="shared" si="2065"/>
        <v>-23374.665099999998</v>
      </c>
      <c r="DT123" s="34">
        <f t="shared" si="1360"/>
        <v>11991.213200000013</v>
      </c>
      <c r="DU123" s="34">
        <f t="shared" ref="DU123:DW123" si="2066">DU124+DU125</f>
        <v>52321.615699866008</v>
      </c>
      <c r="DV123" s="34">
        <f t="shared" si="2066"/>
        <v>0</v>
      </c>
      <c r="DW123" s="34">
        <f t="shared" si="2066"/>
        <v>-40330.402499865995</v>
      </c>
      <c r="DX123" s="34">
        <f t="shared" si="1362"/>
        <v>-29474.292000000016</v>
      </c>
      <c r="DY123" s="34">
        <f t="shared" ref="DY123:EA123" si="2067">DY124+DY125</f>
        <v>-12140.775600000015</v>
      </c>
      <c r="DZ123" s="34">
        <f t="shared" si="2067"/>
        <v>0</v>
      </c>
      <c r="EA123" s="34">
        <f t="shared" si="2067"/>
        <v>-17333.5164</v>
      </c>
      <c r="EB123" s="34">
        <f t="shared" si="1364"/>
        <v>6216.6617999999926</v>
      </c>
      <c r="EC123" s="34">
        <f t="shared" ref="EC123:EE123" si="2068">EC124+EC125</f>
        <v>2596.3703999999925</v>
      </c>
      <c r="ED123" s="34">
        <f t="shared" si="2068"/>
        <v>0</v>
      </c>
      <c r="EE123" s="34">
        <f t="shared" si="2068"/>
        <v>3620.2914000000005</v>
      </c>
      <c r="EF123" s="34">
        <f t="shared" si="1366"/>
        <v>8045.0921999999955</v>
      </c>
      <c r="EG123" s="34">
        <f t="shared" ref="EG123:EI123" si="2069">EG124+EG125</f>
        <v>767.9407999999944</v>
      </c>
      <c r="EH123" s="34">
        <f t="shared" si="2069"/>
        <v>0</v>
      </c>
      <c r="EI123" s="34">
        <f t="shared" si="2069"/>
        <v>7277.1514000000006</v>
      </c>
      <c r="EJ123" s="34">
        <f t="shared" si="1368"/>
        <v>7935.384800000038</v>
      </c>
      <c r="EK123" s="34">
        <f t="shared" ref="EK123:EM123" si="2070">EK124+EK125</f>
        <v>-5229.3111999999637</v>
      </c>
      <c r="EL123" s="34">
        <f t="shared" si="2070"/>
        <v>0</v>
      </c>
      <c r="EM123" s="34">
        <f t="shared" si="2070"/>
        <v>13164.696000000002</v>
      </c>
      <c r="EN123" s="34">
        <f t="shared" si="1370"/>
        <v>23656.000199999922</v>
      </c>
      <c r="EO123" s="34">
        <f t="shared" ref="EO123:EQ123" si="2071">EO124+EO125</f>
        <v>15788.257949999921</v>
      </c>
      <c r="EP123" s="34">
        <f t="shared" si="2071"/>
        <v>0</v>
      </c>
      <c r="EQ123" s="34">
        <f t="shared" si="2071"/>
        <v>7867.7422500000002</v>
      </c>
      <c r="ER123" s="34">
        <f t="shared" si="1372"/>
        <v>-749.020999999997</v>
      </c>
      <c r="ES123" s="34">
        <f t="shared" ref="ES123:EU123" si="2072">ES124+ES125</f>
        <v>4976.885318681324</v>
      </c>
      <c r="ET123" s="34">
        <f t="shared" si="2072"/>
        <v>0</v>
      </c>
      <c r="EU123" s="34">
        <f t="shared" si="2072"/>
        <v>-5725.906318681321</v>
      </c>
      <c r="EV123" s="34">
        <f t="shared" si="1374"/>
        <v>-1019.0391999999729</v>
      </c>
      <c r="EW123" s="34">
        <f t="shared" ref="EW123:EY123" si="2073">EW124+EW125</f>
        <v>6950.5289320000275</v>
      </c>
      <c r="EX123" s="34">
        <f t="shared" si="2073"/>
        <v>0</v>
      </c>
      <c r="EY123" s="34">
        <f t="shared" si="2073"/>
        <v>-7969.5681320000003</v>
      </c>
      <c r="EZ123" s="34">
        <f t="shared" si="1376"/>
        <v>1030.2712000000356</v>
      </c>
      <c r="FA123" s="34">
        <f t="shared" ref="FA123:FC123" si="2074">FA124+FA125</f>
        <v>11315.561690000035</v>
      </c>
      <c r="FB123" s="34">
        <f t="shared" si="2074"/>
        <v>0</v>
      </c>
      <c r="FC123" s="34">
        <f t="shared" si="2074"/>
        <v>-10285.290489999999</v>
      </c>
      <c r="FD123" s="34">
        <f t="shared" si="1378"/>
        <v>-12501.203000000065</v>
      </c>
      <c r="FE123" s="34">
        <f t="shared" ref="FE123:FG123" si="2075">FE124+FE125</f>
        <v>-4667.2836557000646</v>
      </c>
      <c r="FF123" s="34">
        <f t="shared" si="2075"/>
        <v>0</v>
      </c>
      <c r="FG123" s="34">
        <f t="shared" si="2075"/>
        <v>-7833.9193443000004</v>
      </c>
      <c r="FH123" s="34">
        <f t="shared" si="1380"/>
        <v>0</v>
      </c>
      <c r="FI123" s="34">
        <f t="shared" ref="FI123:FK123" si="2076">FI124+FI125</f>
        <v>0</v>
      </c>
      <c r="FJ123" s="34">
        <f t="shared" si="2076"/>
        <v>0</v>
      </c>
      <c r="FK123" s="34">
        <f t="shared" si="2076"/>
        <v>0</v>
      </c>
    </row>
    <row r="124" spans="1:167" s="10" customFormat="1" x14ac:dyDescent="0.2">
      <c r="A124" s="68" t="s">
        <v>84</v>
      </c>
      <c r="B124" s="87" t="s">
        <v>84</v>
      </c>
      <c r="C124" s="89" t="s">
        <v>47</v>
      </c>
      <c r="D124" s="34">
        <f t="shared" si="1383"/>
        <v>74454.385703999971</v>
      </c>
      <c r="E124" s="34">
        <f>'[2]1.10'!LQ124</f>
        <v>74454.385703999971</v>
      </c>
      <c r="F124" s="34">
        <f>'[2]1.10'!LR124</f>
        <v>0</v>
      </c>
      <c r="G124" s="34">
        <f>'[2]1.10'!LS124</f>
        <v>0</v>
      </c>
      <c r="H124" s="34">
        <f t="shared" si="1302"/>
        <v>-21354.385317999917</v>
      </c>
      <c r="I124" s="34">
        <f>'[2]1.10'!LU124</f>
        <v>-21354.385317999917</v>
      </c>
      <c r="J124" s="34">
        <f>'[2]1.10'!LV124</f>
        <v>0</v>
      </c>
      <c r="K124" s="34">
        <f>'[2]1.10'!LW124</f>
        <v>0</v>
      </c>
      <c r="L124" s="34">
        <f t="shared" si="1304"/>
        <v>2985.5376339999084</v>
      </c>
      <c r="M124" s="34">
        <f>'[2]1.10'!LY124</f>
        <v>2985.5376339999084</v>
      </c>
      <c r="N124" s="34">
        <f>'[2]1.10'!LZ124</f>
        <v>0</v>
      </c>
      <c r="O124" s="34">
        <f>'[2]1.10'!MA124</f>
        <v>0</v>
      </c>
      <c r="P124" s="34">
        <f t="shared" si="1306"/>
        <v>27101.245463000043</v>
      </c>
      <c r="Q124" s="34">
        <f>'[2]1.10'!MC124</f>
        <v>27101.245463000043</v>
      </c>
      <c r="R124" s="34">
        <f>'[2]1.10'!MD124</f>
        <v>0</v>
      </c>
      <c r="S124" s="34">
        <f>'[2]1.10'!ME124</f>
        <v>0</v>
      </c>
      <c r="T124" s="34">
        <f t="shared" si="1308"/>
        <v>49930.423705000008</v>
      </c>
      <c r="U124" s="34">
        <f>'[2]1.10'!MG124</f>
        <v>24517.484422530593</v>
      </c>
      <c r="V124" s="34">
        <f>'[2]1.10'!MH124</f>
        <v>0</v>
      </c>
      <c r="W124" s="34">
        <f>'[2]1.10'!MI124</f>
        <v>25412.939282469415</v>
      </c>
      <c r="X124" s="34">
        <f t="shared" si="1310"/>
        <v>-39692.080157999997</v>
      </c>
      <c r="Y124" s="34">
        <f>'[2]1.10'!MK124</f>
        <v>-14429.641363376337</v>
      </c>
      <c r="Z124" s="34">
        <f>'[2]1.10'!ML124</f>
        <v>0</v>
      </c>
      <c r="AA124" s="34">
        <f>'[2]1.10'!MM124</f>
        <v>-25262.43879462366</v>
      </c>
      <c r="AB124" s="34">
        <f t="shared" si="1312"/>
        <v>11624.005138999995</v>
      </c>
      <c r="AC124" s="34">
        <f>'[2]1.10'!MO124</f>
        <v>11497.076718344082</v>
      </c>
      <c r="AD124" s="34">
        <f>'[2]1.10'!MP124</f>
        <v>0</v>
      </c>
      <c r="AE124" s="34">
        <f>'[2]1.10'!MQ124</f>
        <v>126.92842065591395</v>
      </c>
      <c r="AF124" s="34">
        <f t="shared" si="1314"/>
        <v>9459.7679929999722</v>
      </c>
      <c r="AG124" s="34">
        <f>'[2]1.10'!MS124</f>
        <v>9459.7679929999722</v>
      </c>
      <c r="AH124" s="34">
        <f>'[2]1.10'!MT124</f>
        <v>0</v>
      </c>
      <c r="AI124" s="34">
        <f>'[2]1.10'!MU124</f>
        <v>0</v>
      </c>
      <c r="AJ124" s="34">
        <f t="shared" si="1316"/>
        <v>-1457.8844899999986</v>
      </c>
      <c r="AK124" s="34">
        <f>'[2]1.10'!MW124</f>
        <v>-2134.3840349500751</v>
      </c>
      <c r="AL124" s="34">
        <f>'[2]1.10'!MX124</f>
        <v>0</v>
      </c>
      <c r="AM124" s="34">
        <f>'[2]1.10'!MY124</f>
        <v>676.49954495007671</v>
      </c>
      <c r="AN124" s="34">
        <f t="shared" si="1318"/>
        <v>-11078.258465999988</v>
      </c>
      <c r="AO124" s="34">
        <f>'[2]1.10'!NA124</f>
        <v>-11078.258465999988</v>
      </c>
      <c r="AP124" s="34">
        <f>'[2]1.10'!NB124</f>
        <v>0</v>
      </c>
      <c r="AQ124" s="34">
        <f>'[2]1.10'!NC124</f>
        <v>0</v>
      </c>
      <c r="AR124" s="34">
        <f t="shared" si="1320"/>
        <v>22156.744781999965</v>
      </c>
      <c r="AS124" s="34">
        <f>'[2]1.10'!NE124</f>
        <v>5838.3724844999633</v>
      </c>
      <c r="AT124" s="34">
        <f>'[2]1.10'!NF124</f>
        <v>0</v>
      </c>
      <c r="AU124" s="34">
        <f>'[2]1.10'!NG124</f>
        <v>16318.372297500002</v>
      </c>
      <c r="AV124" s="34">
        <f t="shared" si="1322"/>
        <v>24307.420313000017</v>
      </c>
      <c r="AW124" s="34">
        <f>'[2]1.10'!NI124</f>
        <v>24307.420313000017</v>
      </c>
      <c r="AX124" s="34">
        <f>'[2]1.10'!NJ124</f>
        <v>0</v>
      </c>
      <c r="AY124" s="34">
        <f>'[2]1.10'!NK124</f>
        <v>0</v>
      </c>
      <c r="AZ124" s="34">
        <f t="shared" si="1324"/>
        <v>-2915.261334999992</v>
      </c>
      <c r="BA124" s="34">
        <f>'[2]1.10'!NM124</f>
        <v>-17722.887524044425</v>
      </c>
      <c r="BB124" s="34">
        <f>'[2]1.10'!NN124</f>
        <v>0</v>
      </c>
      <c r="BC124" s="34">
        <f>'[2]1.10'!NO124</f>
        <v>14807.626189044433</v>
      </c>
      <c r="BD124" s="34">
        <f t="shared" si="1326"/>
        <v>-14346.493021999981</v>
      </c>
      <c r="BE124" s="34">
        <f>'[2]1.10'!NQ124</f>
        <v>-14346.493021999981</v>
      </c>
      <c r="BF124" s="34">
        <f>'[2]1.10'!NR124</f>
        <v>0</v>
      </c>
      <c r="BG124" s="34">
        <f>'[2]1.10'!NS124</f>
        <v>0</v>
      </c>
      <c r="BH124" s="34">
        <f t="shared" si="1328"/>
        <v>11644.523544000003</v>
      </c>
      <c r="BI124" s="34">
        <f>'[2]1.10'!NU124</f>
        <v>25319.022359217404</v>
      </c>
      <c r="BJ124" s="34">
        <f>'[2]1.10'!NV124</f>
        <v>0</v>
      </c>
      <c r="BK124" s="34">
        <f>'[2]1.10'!NW124</f>
        <v>-13674.498815217401</v>
      </c>
      <c r="BL124" s="34">
        <f t="shared" si="1330"/>
        <v>-73755.406956000035</v>
      </c>
      <c r="BM124" s="34">
        <f>'[2]1.10'!NY124</f>
        <v>-11650.093977978191</v>
      </c>
      <c r="BN124" s="34">
        <f>'[2]1.10'!NZ124</f>
        <v>0</v>
      </c>
      <c r="BO124" s="34">
        <f>'[2]1.10'!OA124</f>
        <v>-62105.312978021844</v>
      </c>
      <c r="BP124" s="34">
        <f t="shared" si="1332"/>
        <v>-7513.4388780000199</v>
      </c>
      <c r="BQ124" s="34">
        <f>'[2]1.10'!OC124</f>
        <v>-5438.1972217333505</v>
      </c>
      <c r="BR124" s="34">
        <f>'[2]1.10'!OD124</f>
        <v>0</v>
      </c>
      <c r="BS124" s="34">
        <f>'[2]1.10'!OE124</f>
        <v>-2075.2416562666695</v>
      </c>
      <c r="BT124" s="34">
        <f t="shared" si="1334"/>
        <v>-19358.891274000001</v>
      </c>
      <c r="BU124" s="34">
        <f>'[2]1.10'!OG124</f>
        <v>-9079.6079678571332</v>
      </c>
      <c r="BV124" s="34">
        <f>'[2]1.10'!OH124</f>
        <v>0</v>
      </c>
      <c r="BW124" s="34">
        <f>'[2]1.10'!OI124</f>
        <v>-10279.283306142868</v>
      </c>
      <c r="BX124" s="34">
        <f t="shared" si="1336"/>
        <v>-40834.083545999965</v>
      </c>
      <c r="BY124" s="34">
        <f>'[2]1.10'!OK124</f>
        <v>-26182.524376434736</v>
      </c>
      <c r="BZ124" s="34">
        <f>'[2]1.10'!OL124</f>
        <v>0</v>
      </c>
      <c r="CA124" s="34">
        <f>'[2]1.10'!OM124</f>
        <v>-14651.559169565229</v>
      </c>
      <c r="CB124" s="34">
        <f t="shared" si="1338"/>
        <v>-17147.585230000015</v>
      </c>
      <c r="CC124" s="34">
        <f>'[2]1.10'!OO124</f>
        <v>-1790.644351195635</v>
      </c>
      <c r="CD124" s="34">
        <f>'[2]1.10'!OP124</f>
        <v>0</v>
      </c>
      <c r="CE124" s="34">
        <f>'[2]1.10'!OQ124</f>
        <v>-15356.94087880438</v>
      </c>
      <c r="CF124" s="34">
        <f t="shared" si="1340"/>
        <v>34387.837100000033</v>
      </c>
      <c r="CG124" s="34">
        <f>'[2]1.10'!OS124</f>
        <v>41377.492878022022</v>
      </c>
      <c r="CH124" s="34">
        <f>'[2]1.10'!OT124</f>
        <v>0</v>
      </c>
      <c r="CI124" s="34">
        <f>'[2]1.10'!OU124</f>
        <v>-6989.6557780219864</v>
      </c>
      <c r="CJ124" s="34">
        <f t="shared" si="1342"/>
        <v>-15585.500300000022</v>
      </c>
      <c r="CK124" s="34">
        <f>'[2]1.10'!OW124</f>
        <v>-10471.777453846169</v>
      </c>
      <c r="CL124" s="34">
        <f>'[2]1.10'!OX124</f>
        <v>0</v>
      </c>
      <c r="CM124" s="34">
        <f>'[2]1.10'!OY124</f>
        <v>-5113.7228461538525</v>
      </c>
      <c r="CN124" s="34">
        <f t="shared" si="1344"/>
        <v>17583.597799999974</v>
      </c>
      <c r="CO124" s="34">
        <f>'[2]1.10'!PA124</f>
        <v>21833.936702173894</v>
      </c>
      <c r="CP124" s="34">
        <f>'[2]1.10'!PB124</f>
        <v>0</v>
      </c>
      <c r="CQ124" s="34">
        <f>'[2]1.10'!PC124</f>
        <v>-4250.3389021739185</v>
      </c>
      <c r="CR124" s="34">
        <f t="shared" si="1346"/>
        <v>-2570.5669999999955</v>
      </c>
      <c r="CS124" s="34">
        <f>'[2]1.10'!PE124</f>
        <v>7294.9020282608781</v>
      </c>
      <c r="CT124" s="34">
        <f>'[2]1.10'!PF124</f>
        <v>0</v>
      </c>
      <c r="CU124" s="34">
        <f>'[2]1.10'!PG124</f>
        <v>-9865.4690282608735</v>
      </c>
      <c r="CV124" s="34">
        <f t="shared" si="1348"/>
        <v>-11778.846399999935</v>
      </c>
      <c r="CW124" s="34">
        <f>'[2]1.10'!PI124</f>
        <v>-11778.846399999935</v>
      </c>
      <c r="CX124" s="34">
        <f>'[2]1.10'!PJ124</f>
        <v>0</v>
      </c>
      <c r="CY124" s="34">
        <f>'[2]1.10'!PK124</f>
        <v>0</v>
      </c>
      <c r="CZ124" s="34">
        <f t="shared" si="1350"/>
        <v>-5751.4439999999959</v>
      </c>
      <c r="DA124" s="34">
        <f>'[2]1.10'!PM124</f>
        <v>-5751.4439999999959</v>
      </c>
      <c r="DB124" s="34">
        <f>'[2]1.10'!PN124</f>
        <v>0</v>
      </c>
      <c r="DC124" s="34">
        <f>'[2]1.10'!PO124</f>
        <v>0</v>
      </c>
      <c r="DD124" s="34">
        <f t="shared" si="1352"/>
        <v>-1800.292600000007</v>
      </c>
      <c r="DE124" s="34">
        <f>'[2]1.10'!PQ124</f>
        <v>-9792.8696076087108</v>
      </c>
      <c r="DF124" s="34">
        <f>'[2]1.10'!PR124</f>
        <v>0</v>
      </c>
      <c r="DG124" s="34">
        <f>'[2]1.10'!PS124</f>
        <v>7992.5770076087038</v>
      </c>
      <c r="DH124" s="34">
        <f t="shared" si="1354"/>
        <v>5503.9377999999961</v>
      </c>
      <c r="DI124" s="34">
        <f>'[2]1.10'!PU124</f>
        <v>3823.0573293478251</v>
      </c>
      <c r="DJ124" s="34">
        <f>'[2]1.10'!PV124</f>
        <v>0</v>
      </c>
      <c r="DK124" s="34">
        <f>'[2]1.10'!PW124</f>
        <v>1680.880470652171</v>
      </c>
      <c r="DL124" s="34">
        <f t="shared" si="1356"/>
        <v>-785.81010000004244</v>
      </c>
      <c r="DM124" s="34">
        <f>'[2]1.10'!PY124</f>
        <v>18745.459539999971</v>
      </c>
      <c r="DN124" s="34">
        <f>'[2]1.10'!PZ124</f>
        <v>0</v>
      </c>
      <c r="DO124" s="34">
        <f>'[2]1.10'!QA124</f>
        <v>-19531.269640000013</v>
      </c>
      <c r="DP124" s="34">
        <f t="shared" si="1358"/>
        <v>-32443.684499999974</v>
      </c>
      <c r="DQ124" s="34">
        <f>'[2]1.10'!QC124</f>
        <v>-9069.0193999999756</v>
      </c>
      <c r="DR124" s="34">
        <f>'[2]1.10'!QD124</f>
        <v>0</v>
      </c>
      <c r="DS124" s="34">
        <f>'[2]1.10'!QE124</f>
        <v>-23374.665099999998</v>
      </c>
      <c r="DT124" s="34">
        <f t="shared" si="1360"/>
        <v>11054.824600000014</v>
      </c>
      <c r="DU124" s="34">
        <f>'[2]1.10'!QG124</f>
        <v>51385.22709986601</v>
      </c>
      <c r="DV124" s="34">
        <f>'[2]1.10'!QH124</f>
        <v>0</v>
      </c>
      <c r="DW124" s="34">
        <f>'[2]1.10'!QI124</f>
        <v>-40330.402499865995</v>
      </c>
      <c r="DX124" s="34">
        <f t="shared" si="1362"/>
        <v>-29693.703000000016</v>
      </c>
      <c r="DY124" s="34">
        <f>'[2]1.10'!QK124</f>
        <v>-12360.186600000015</v>
      </c>
      <c r="DZ124" s="34">
        <f>'[2]1.10'!QL124</f>
        <v>0</v>
      </c>
      <c r="EA124" s="34">
        <f>'[2]1.10'!QM124</f>
        <v>-17333.5164</v>
      </c>
      <c r="EB124" s="34">
        <f t="shared" si="1364"/>
        <v>6180.0935999999929</v>
      </c>
      <c r="EC124" s="34">
        <f>'[2]1.10'!QO124</f>
        <v>2559.8021999999924</v>
      </c>
      <c r="ED124" s="34">
        <f>'[2]1.10'!QP124</f>
        <v>0</v>
      </c>
      <c r="EE124" s="34">
        <f>'[2]1.10'!QQ124</f>
        <v>3620.2914000000005</v>
      </c>
      <c r="EF124" s="34">
        <f t="shared" si="1366"/>
        <v>8045.0917999999947</v>
      </c>
      <c r="EG124" s="34">
        <f>'[2]1.10'!QS124</f>
        <v>767.94039999999404</v>
      </c>
      <c r="EH124" s="34">
        <f>'[2]1.10'!QT124</f>
        <v>0</v>
      </c>
      <c r="EI124" s="34">
        <f>'[2]1.10'!QU124</f>
        <v>7277.1514000000006</v>
      </c>
      <c r="EJ124" s="34">
        <f t="shared" si="1368"/>
        <v>8008.522400000038</v>
      </c>
      <c r="EK124" s="34">
        <f>'[2]1.10'!QW124</f>
        <v>-5156.1735999999637</v>
      </c>
      <c r="EL124" s="34">
        <f>'[2]1.10'!QX124</f>
        <v>0</v>
      </c>
      <c r="EM124" s="34">
        <f>'[2]1.10'!QY124</f>
        <v>13164.696000000002</v>
      </c>
      <c r="EN124" s="34">
        <f t="shared" si="1370"/>
        <v>23443.386199999921</v>
      </c>
      <c r="EO124" s="34">
        <f>'[2]1.10'!RA124</f>
        <v>15575.643949999921</v>
      </c>
      <c r="EP124" s="34">
        <f>'[2]1.10'!RB124</f>
        <v>0</v>
      </c>
      <c r="EQ124" s="34">
        <f>'[2]1.10'!RC124</f>
        <v>7867.7422500000002</v>
      </c>
      <c r="ER124" s="34">
        <f t="shared" si="1372"/>
        <v>-807.79619999999704</v>
      </c>
      <c r="ES124" s="34">
        <f>'[2]1.10'!RE124</f>
        <v>4918.1101186813239</v>
      </c>
      <c r="ET124" s="34">
        <f>'[2]1.10'!RF124</f>
        <v>0</v>
      </c>
      <c r="EU124" s="34">
        <f>'[2]1.10'!RG124</f>
        <v>-5725.906318681321</v>
      </c>
      <c r="EV124" s="34">
        <f t="shared" si="1374"/>
        <v>-1122.4541999999728</v>
      </c>
      <c r="EW124" s="34">
        <f>'[2]1.10'!RI124</f>
        <v>6847.1139320000275</v>
      </c>
      <c r="EX124" s="34">
        <f>'[2]1.10'!RJ124</f>
        <v>0</v>
      </c>
      <c r="EY124" s="34">
        <f>'[2]1.10'!RK124</f>
        <v>-7969.5681320000003</v>
      </c>
      <c r="EZ124" s="34">
        <f t="shared" si="1376"/>
        <v>881.0798000000359</v>
      </c>
      <c r="FA124" s="34">
        <f>'[2]1.10'!RM124</f>
        <v>11166.370290000035</v>
      </c>
      <c r="FB124" s="34">
        <f>'[2]1.10'!RN124</f>
        <v>0</v>
      </c>
      <c r="FC124" s="34">
        <f>'[2]1.10'!RO124</f>
        <v>-10285.290489999999</v>
      </c>
      <c r="FD124" s="34">
        <f t="shared" si="1378"/>
        <v>-12437.444200000064</v>
      </c>
      <c r="FE124" s="34">
        <f>'[2]1.10'!RQ124</f>
        <v>-4603.5248557000632</v>
      </c>
      <c r="FF124" s="34">
        <f>'[2]1.10'!RR124</f>
        <v>0</v>
      </c>
      <c r="FG124" s="34">
        <f>'[2]1.10'!RS124</f>
        <v>-7833.9193443000004</v>
      </c>
      <c r="FH124" s="34">
        <f t="shared" si="1380"/>
        <v>0</v>
      </c>
      <c r="FI124" s="34">
        <f>'[2]1.10'!RU124</f>
        <v>0</v>
      </c>
      <c r="FJ124" s="34">
        <f>'[2]1.10'!RV124</f>
        <v>0</v>
      </c>
      <c r="FK124" s="34">
        <f>'[2]1.10'!RW124</f>
        <v>0</v>
      </c>
    </row>
    <row r="125" spans="1:167" s="10" customFormat="1" x14ac:dyDescent="0.2">
      <c r="A125" s="68" t="s">
        <v>85</v>
      </c>
      <c r="B125" s="87" t="s">
        <v>85</v>
      </c>
      <c r="C125" s="89" t="s">
        <v>24</v>
      </c>
      <c r="D125" s="34">
        <f t="shared" si="1383"/>
        <v>9706.8035409999993</v>
      </c>
      <c r="E125" s="34">
        <f>'[2]1.10'!LQ125</f>
        <v>9706.8035409999993</v>
      </c>
      <c r="F125" s="34">
        <f>'[2]1.10'!LR125</f>
        <v>0</v>
      </c>
      <c r="G125" s="34">
        <f>'[2]1.10'!LS125</f>
        <v>0</v>
      </c>
      <c r="H125" s="34">
        <f t="shared" si="1302"/>
        <v>-1653.4487309999981</v>
      </c>
      <c r="I125" s="34">
        <f>'[2]1.10'!LU125</f>
        <v>-1653.4487309999981</v>
      </c>
      <c r="J125" s="34">
        <f>'[2]1.10'!LV125</f>
        <v>0</v>
      </c>
      <c r="K125" s="34">
        <f>'[2]1.10'!LW125</f>
        <v>0</v>
      </c>
      <c r="L125" s="34">
        <f t="shared" si="1304"/>
        <v>38.924117999991722</v>
      </c>
      <c r="M125" s="34">
        <f>'[2]1.10'!LY125</f>
        <v>38.924117999991722</v>
      </c>
      <c r="N125" s="34">
        <f>'[2]1.10'!LZ125</f>
        <v>0</v>
      </c>
      <c r="O125" s="34">
        <f>'[2]1.10'!MA125</f>
        <v>0</v>
      </c>
      <c r="P125" s="34">
        <f t="shared" si="1306"/>
        <v>4403.7038210000055</v>
      </c>
      <c r="Q125" s="34">
        <f>'[2]1.10'!MC125</f>
        <v>4403.7038210000055</v>
      </c>
      <c r="R125" s="34">
        <f>'[2]1.10'!MD125</f>
        <v>0</v>
      </c>
      <c r="S125" s="34">
        <f>'[2]1.10'!ME125</f>
        <v>0</v>
      </c>
      <c r="T125" s="34">
        <f t="shared" si="1308"/>
        <v>-21115.735325000001</v>
      </c>
      <c r="U125" s="34">
        <f>'[2]1.10'!MG125</f>
        <v>4553.9003138579938</v>
      </c>
      <c r="V125" s="34">
        <f>'[2]1.10'!MH125</f>
        <v>0</v>
      </c>
      <c r="W125" s="34">
        <f>'[2]1.10'!MI125</f>
        <v>-25669.635638857995</v>
      </c>
      <c r="X125" s="34">
        <f t="shared" si="1310"/>
        <v>23598.872597000001</v>
      </c>
      <c r="Y125" s="34">
        <f>'[2]1.10'!MK125</f>
        <v>-1663.5661976236588</v>
      </c>
      <c r="Z125" s="34">
        <f>'[2]1.10'!ML125</f>
        <v>0</v>
      </c>
      <c r="AA125" s="34">
        <f>'[2]1.10'!MM125</f>
        <v>25262.43879462366</v>
      </c>
      <c r="AB125" s="34">
        <f t="shared" si="1312"/>
        <v>2137.4427799999976</v>
      </c>
      <c r="AC125" s="34">
        <f>'[2]1.10'!MO125</f>
        <v>2137.4427799999976</v>
      </c>
      <c r="AD125" s="34">
        <f>'[2]1.10'!MP125</f>
        <v>0</v>
      </c>
      <c r="AE125" s="34">
        <f>'[2]1.10'!MQ125</f>
        <v>0</v>
      </c>
      <c r="AF125" s="34">
        <f t="shared" si="1314"/>
        <v>1438.8801690000028</v>
      </c>
      <c r="AG125" s="34">
        <f>'[2]1.10'!MS125</f>
        <v>1438.8801690000028</v>
      </c>
      <c r="AH125" s="34">
        <f>'[2]1.10'!MT125</f>
        <v>0</v>
      </c>
      <c r="AI125" s="34">
        <f>'[2]1.10'!MU125</f>
        <v>0</v>
      </c>
      <c r="AJ125" s="34">
        <f t="shared" si="1316"/>
        <v>152.63196199999993</v>
      </c>
      <c r="AK125" s="34">
        <f>'[2]1.10'!MW125</f>
        <v>152.63196199999993</v>
      </c>
      <c r="AL125" s="34">
        <f>'[2]1.10'!MX125</f>
        <v>0</v>
      </c>
      <c r="AM125" s="34">
        <f>'[2]1.10'!MY125</f>
        <v>0</v>
      </c>
      <c r="AN125" s="34">
        <f t="shared" si="1318"/>
        <v>-1192.2704780000079</v>
      </c>
      <c r="AO125" s="34">
        <f>'[2]1.10'!NA125</f>
        <v>-1192.2704780000079</v>
      </c>
      <c r="AP125" s="34">
        <f>'[2]1.10'!NB125</f>
        <v>0</v>
      </c>
      <c r="AQ125" s="34">
        <f>'[2]1.10'!NC125</f>
        <v>0</v>
      </c>
      <c r="AR125" s="34">
        <f t="shared" si="1320"/>
        <v>-15855.078809999992</v>
      </c>
      <c r="AS125" s="34">
        <f>'[2]1.10'!NE125</f>
        <v>463.29348750001009</v>
      </c>
      <c r="AT125" s="34">
        <f>'[2]1.10'!NF125</f>
        <v>0</v>
      </c>
      <c r="AU125" s="34">
        <f>'[2]1.10'!NG125</f>
        <v>-16318.372297500002</v>
      </c>
      <c r="AV125" s="34">
        <f t="shared" si="1322"/>
        <v>1784.6087969999953</v>
      </c>
      <c r="AW125" s="34">
        <f>'[2]1.10'!NI125</f>
        <v>1784.6087969999953</v>
      </c>
      <c r="AX125" s="34">
        <f>'[2]1.10'!NJ125</f>
        <v>0</v>
      </c>
      <c r="AY125" s="34">
        <f>'[2]1.10'!NK125</f>
        <v>0</v>
      </c>
      <c r="AZ125" s="34">
        <f t="shared" si="1324"/>
        <v>-28164.741696999994</v>
      </c>
      <c r="BA125" s="34">
        <f>'[2]1.10'!NM125</f>
        <v>-844.3981747777907</v>
      </c>
      <c r="BB125" s="34">
        <f>'[2]1.10'!NN125</f>
        <v>0</v>
      </c>
      <c r="BC125" s="34">
        <f>'[2]1.10'!NO125</f>
        <v>-27320.343522222203</v>
      </c>
      <c r="BD125" s="34">
        <f t="shared" si="1326"/>
        <v>-111.68189800000027</v>
      </c>
      <c r="BE125" s="34">
        <f>'[2]1.10'!NQ125</f>
        <v>-111.68189800000027</v>
      </c>
      <c r="BF125" s="34">
        <f>'[2]1.10'!NR125</f>
        <v>0</v>
      </c>
      <c r="BG125" s="34">
        <f>'[2]1.10'!NS125</f>
        <v>0</v>
      </c>
      <c r="BH125" s="34">
        <f t="shared" si="1328"/>
        <v>298.27425400000004</v>
      </c>
      <c r="BI125" s="34">
        <f>'[2]1.10'!NU125</f>
        <v>298.27425400000004</v>
      </c>
      <c r="BJ125" s="34">
        <f>'[2]1.10'!NV125</f>
        <v>0</v>
      </c>
      <c r="BK125" s="34">
        <f>'[2]1.10'!NW125</f>
        <v>0</v>
      </c>
      <c r="BL125" s="34">
        <f t="shared" si="1330"/>
        <v>-143.62513200000012</v>
      </c>
      <c r="BM125" s="34">
        <f>'[2]1.10'!NY125</f>
        <v>-143.62513200000012</v>
      </c>
      <c r="BN125" s="34">
        <f>'[2]1.10'!NZ125</f>
        <v>0</v>
      </c>
      <c r="BO125" s="34">
        <f>'[2]1.10'!OA125</f>
        <v>0</v>
      </c>
      <c r="BP125" s="34">
        <f t="shared" si="1332"/>
        <v>-46.14302200000111</v>
      </c>
      <c r="BQ125" s="34">
        <f>'[2]1.10'!OC125</f>
        <v>-46.14302200000111</v>
      </c>
      <c r="BR125" s="34">
        <f>'[2]1.10'!OD125</f>
        <v>0</v>
      </c>
      <c r="BS125" s="34">
        <f>'[2]1.10'!OE125</f>
        <v>0</v>
      </c>
      <c r="BT125" s="34">
        <f t="shared" si="1334"/>
        <v>-139.2849839999995</v>
      </c>
      <c r="BU125" s="34">
        <f>'[2]1.10'!OG125</f>
        <v>-139.2849839999995</v>
      </c>
      <c r="BV125" s="34">
        <f>'[2]1.10'!OH125</f>
        <v>0</v>
      </c>
      <c r="BW125" s="34">
        <f>'[2]1.10'!OI125</f>
        <v>0</v>
      </c>
      <c r="BX125" s="34">
        <f t="shared" si="1336"/>
        <v>-425.7977009999999</v>
      </c>
      <c r="BY125" s="34">
        <f>'[2]1.10'!OK125</f>
        <v>-425.7977009999999</v>
      </c>
      <c r="BZ125" s="34">
        <f>'[2]1.10'!OL125</f>
        <v>0</v>
      </c>
      <c r="CA125" s="34">
        <f>'[2]1.10'!OM125</f>
        <v>0</v>
      </c>
      <c r="CB125" s="34">
        <f t="shared" si="1338"/>
        <v>-33.932445000000371</v>
      </c>
      <c r="CC125" s="34">
        <f>'[2]1.10'!OO125</f>
        <v>-33.932445000000371</v>
      </c>
      <c r="CD125" s="34">
        <f>'[2]1.10'!OP125</f>
        <v>0</v>
      </c>
      <c r="CE125" s="34">
        <f>'[2]1.10'!OQ125</f>
        <v>0</v>
      </c>
      <c r="CF125" s="34">
        <f t="shared" si="1340"/>
        <v>662.94760000000133</v>
      </c>
      <c r="CG125" s="34">
        <f>'[2]1.10'!OS125</f>
        <v>662.94760000000133</v>
      </c>
      <c r="CH125" s="34">
        <f>'[2]1.10'!OT125</f>
        <v>0</v>
      </c>
      <c r="CI125" s="34">
        <f>'[2]1.10'!OU125</f>
        <v>0</v>
      </c>
      <c r="CJ125" s="34">
        <f t="shared" si="1342"/>
        <v>-178.10560000000135</v>
      </c>
      <c r="CK125" s="34">
        <f>'[2]1.10'!OW125</f>
        <v>-178.10560000000135</v>
      </c>
      <c r="CL125" s="34">
        <f>'[2]1.10'!OX125</f>
        <v>0</v>
      </c>
      <c r="CM125" s="34">
        <f>'[2]1.10'!OY125</f>
        <v>0</v>
      </c>
      <c r="CN125" s="34">
        <f t="shared" si="1344"/>
        <v>323.5675</v>
      </c>
      <c r="CO125" s="34">
        <f>'[2]1.10'!PA125</f>
        <v>323.5675</v>
      </c>
      <c r="CP125" s="34">
        <f>'[2]1.10'!PB125</f>
        <v>0</v>
      </c>
      <c r="CQ125" s="34">
        <f>'[2]1.10'!PC125</f>
        <v>0</v>
      </c>
      <c r="CR125" s="34">
        <f t="shared" si="1346"/>
        <v>108.39390000000037</v>
      </c>
      <c r="CS125" s="34">
        <f>'[2]1.10'!PE125</f>
        <v>108.39390000000037</v>
      </c>
      <c r="CT125" s="34">
        <f>'[2]1.10'!PF125</f>
        <v>0</v>
      </c>
      <c r="CU125" s="34">
        <f>'[2]1.10'!PG125</f>
        <v>0</v>
      </c>
      <c r="CV125" s="34">
        <f t="shared" si="1348"/>
        <v>-169.61259999999919</v>
      </c>
      <c r="CW125" s="34">
        <f>'[2]1.10'!PI125</f>
        <v>-169.61259999999919</v>
      </c>
      <c r="CX125" s="34">
        <f>'[2]1.10'!PJ125</f>
        <v>0</v>
      </c>
      <c r="CY125" s="34">
        <f>'[2]1.10'!PK125</f>
        <v>0</v>
      </c>
      <c r="CZ125" s="34">
        <f t="shared" si="1350"/>
        <v>-82.414800000000071</v>
      </c>
      <c r="DA125" s="34">
        <f>'[2]1.10'!PM125</f>
        <v>-82.414800000000071</v>
      </c>
      <c r="DB125" s="34">
        <f>'[2]1.10'!PN125</f>
        <v>0</v>
      </c>
      <c r="DC125" s="34">
        <f>'[2]1.10'!PO125</f>
        <v>0</v>
      </c>
      <c r="DD125" s="34">
        <f t="shared" si="1352"/>
        <v>-166.80940000000015</v>
      </c>
      <c r="DE125" s="34">
        <f>'[2]1.10'!PQ125</f>
        <v>-166.80940000000015</v>
      </c>
      <c r="DF125" s="34">
        <f>'[2]1.10'!PR125</f>
        <v>0</v>
      </c>
      <c r="DG125" s="34">
        <f>'[2]1.10'!PS125</f>
        <v>0</v>
      </c>
      <c r="DH125" s="34">
        <f t="shared" si="1354"/>
        <v>70.460399999999709</v>
      </c>
      <c r="DI125" s="34">
        <f>'[2]1.10'!PU125</f>
        <v>70.460399999999709</v>
      </c>
      <c r="DJ125" s="34">
        <f>'[2]1.10'!PV125</f>
        <v>0</v>
      </c>
      <c r="DK125" s="34">
        <f>'[2]1.10'!PW125</f>
        <v>0</v>
      </c>
      <c r="DL125" s="34">
        <f t="shared" si="1356"/>
        <v>295.60959999999926</v>
      </c>
      <c r="DM125" s="34">
        <f>'[2]1.10'!PY125</f>
        <v>295.60959999999926</v>
      </c>
      <c r="DN125" s="34">
        <f>'[2]1.10'!PZ125</f>
        <v>0</v>
      </c>
      <c r="DO125" s="34">
        <f>'[2]1.10'!QA125</f>
        <v>0</v>
      </c>
      <c r="DP125" s="34">
        <f t="shared" si="1358"/>
        <v>-175.52939999999944</v>
      </c>
      <c r="DQ125" s="34">
        <f>'[2]1.10'!QC125</f>
        <v>-175.52939999999944</v>
      </c>
      <c r="DR125" s="34">
        <f>'[2]1.10'!QD125</f>
        <v>0</v>
      </c>
      <c r="DS125" s="34">
        <f>'[2]1.10'!QE125</f>
        <v>0</v>
      </c>
      <c r="DT125" s="34">
        <f t="shared" si="1360"/>
        <v>936.38860000000022</v>
      </c>
      <c r="DU125" s="34">
        <f>'[2]1.10'!QG125</f>
        <v>936.38860000000022</v>
      </c>
      <c r="DV125" s="34">
        <f>'[2]1.10'!QH125</f>
        <v>0</v>
      </c>
      <c r="DW125" s="34">
        <f>'[2]1.10'!QI125</f>
        <v>0</v>
      </c>
      <c r="DX125" s="34">
        <f t="shared" si="1362"/>
        <v>219.41100000000017</v>
      </c>
      <c r="DY125" s="34">
        <f>'[2]1.10'!QK125</f>
        <v>219.41100000000017</v>
      </c>
      <c r="DZ125" s="34">
        <f>'[2]1.10'!QL125</f>
        <v>0</v>
      </c>
      <c r="EA125" s="34">
        <f>'[2]1.10'!QM125</f>
        <v>0</v>
      </c>
      <c r="EB125" s="34">
        <f t="shared" si="1364"/>
        <v>36.568200000000161</v>
      </c>
      <c r="EC125" s="34">
        <f>'[2]1.10'!QO125</f>
        <v>36.568200000000161</v>
      </c>
      <c r="ED125" s="34">
        <f>'[2]1.10'!QP125</f>
        <v>0</v>
      </c>
      <c r="EE125" s="34">
        <f>'[2]1.10'!QQ125</f>
        <v>0</v>
      </c>
      <c r="EF125" s="34">
        <f t="shared" si="1366"/>
        <v>4.000000003969717E-4</v>
      </c>
      <c r="EG125" s="34">
        <f>'[2]1.10'!QS125</f>
        <v>4.000000003969717E-4</v>
      </c>
      <c r="EH125" s="34">
        <f>'[2]1.10'!QT125</f>
        <v>0</v>
      </c>
      <c r="EI125" s="34">
        <f>'[2]1.10'!QU125</f>
        <v>0</v>
      </c>
      <c r="EJ125" s="34">
        <f t="shared" si="1368"/>
        <v>-73.137600000000475</v>
      </c>
      <c r="EK125" s="34">
        <f>'[2]1.10'!QW125</f>
        <v>-73.137600000000475</v>
      </c>
      <c r="EL125" s="34">
        <f>'[2]1.10'!QX125</f>
        <v>0</v>
      </c>
      <c r="EM125" s="34">
        <f>'[2]1.10'!QY125</f>
        <v>0</v>
      </c>
      <c r="EN125" s="34">
        <f t="shared" si="1370"/>
        <v>212.61399999999958</v>
      </c>
      <c r="EO125" s="34">
        <f>'[2]1.10'!RA125</f>
        <v>212.61399999999958</v>
      </c>
      <c r="EP125" s="34">
        <f>'[2]1.10'!RB125</f>
        <v>0</v>
      </c>
      <c r="EQ125" s="34">
        <f>'[2]1.10'!RC125</f>
        <v>0</v>
      </c>
      <c r="ER125" s="34">
        <f t="shared" si="1372"/>
        <v>58.7751999999997</v>
      </c>
      <c r="ES125" s="34">
        <f>'[2]1.10'!RE125</f>
        <v>58.7751999999997</v>
      </c>
      <c r="ET125" s="34">
        <f>'[2]1.10'!RF125</f>
        <v>0</v>
      </c>
      <c r="EU125" s="34">
        <f>'[2]1.10'!RG125</f>
        <v>0</v>
      </c>
      <c r="EV125" s="34">
        <f t="shared" si="1374"/>
        <v>103.41500000000013</v>
      </c>
      <c r="EW125" s="34">
        <f>'[2]1.10'!RI125</f>
        <v>103.41500000000013</v>
      </c>
      <c r="EX125" s="34">
        <f>'[2]1.10'!RJ125</f>
        <v>0</v>
      </c>
      <c r="EY125" s="34">
        <f>'[2]1.10'!RK125</f>
        <v>0</v>
      </c>
      <c r="EZ125" s="34">
        <f t="shared" si="1376"/>
        <v>149.19140000000016</v>
      </c>
      <c r="FA125" s="34">
        <f>'[2]1.10'!RM125</f>
        <v>149.19140000000016</v>
      </c>
      <c r="FB125" s="34">
        <f>'[2]1.10'!RN125</f>
        <v>0</v>
      </c>
      <c r="FC125" s="34">
        <f>'[2]1.10'!RO125</f>
        <v>0</v>
      </c>
      <c r="FD125" s="34">
        <f t="shared" si="1378"/>
        <v>-63.758800000000974</v>
      </c>
      <c r="FE125" s="34">
        <f>'[2]1.10'!RQ125</f>
        <v>-63.758800000000974</v>
      </c>
      <c r="FF125" s="34">
        <f>'[2]1.10'!RR125</f>
        <v>0</v>
      </c>
      <c r="FG125" s="34">
        <f>'[2]1.10'!RS125</f>
        <v>0</v>
      </c>
      <c r="FH125" s="34">
        <f t="shared" si="1380"/>
        <v>0</v>
      </c>
      <c r="FI125" s="34">
        <f>'[2]1.10'!RU125</f>
        <v>0</v>
      </c>
      <c r="FJ125" s="34">
        <f>'[2]1.10'!RV125</f>
        <v>0</v>
      </c>
      <c r="FK125" s="34">
        <f>'[2]1.10'!RW125</f>
        <v>0</v>
      </c>
    </row>
    <row r="126" spans="1:167" s="10" customFormat="1" x14ac:dyDescent="0.2">
      <c r="A126" s="68"/>
      <c r="B126" s="87"/>
      <c r="C126" s="44" t="s">
        <v>203</v>
      </c>
      <c r="D126" s="34">
        <f t="shared" si="1383"/>
        <v>0</v>
      </c>
      <c r="E126" s="34">
        <f t="shared" ref="E126:G126" si="2077">E127+E130+E133</f>
        <v>0</v>
      </c>
      <c r="F126" s="34">
        <f t="shared" si="2077"/>
        <v>0</v>
      </c>
      <c r="G126" s="34">
        <f t="shared" si="2077"/>
        <v>0</v>
      </c>
      <c r="H126" s="34">
        <f t="shared" si="1302"/>
        <v>0</v>
      </c>
      <c r="I126" s="34">
        <f t="shared" ref="I126:K126" si="2078">I127+I130+I133</f>
        <v>0</v>
      </c>
      <c r="J126" s="34">
        <f t="shared" si="2078"/>
        <v>0</v>
      </c>
      <c r="K126" s="34">
        <f t="shared" si="2078"/>
        <v>0</v>
      </c>
      <c r="L126" s="34">
        <f t="shared" si="1304"/>
        <v>0</v>
      </c>
      <c r="M126" s="34">
        <f t="shared" ref="M126:O126" si="2079">M127+M130+M133</f>
        <v>0</v>
      </c>
      <c r="N126" s="34">
        <f t="shared" si="2079"/>
        <v>0</v>
      </c>
      <c r="O126" s="34">
        <f t="shared" si="2079"/>
        <v>0</v>
      </c>
      <c r="P126" s="34">
        <f t="shared" si="1306"/>
        <v>0</v>
      </c>
      <c r="Q126" s="34">
        <f t="shared" ref="Q126:S126" si="2080">Q127+Q130+Q133</f>
        <v>0</v>
      </c>
      <c r="R126" s="34">
        <f t="shared" si="2080"/>
        <v>0</v>
      </c>
      <c r="S126" s="34">
        <f t="shared" si="2080"/>
        <v>0</v>
      </c>
      <c r="T126" s="34">
        <f t="shared" si="1308"/>
        <v>0</v>
      </c>
      <c r="U126" s="34">
        <f t="shared" ref="U126:W126" si="2081">U127+U130+U133</f>
        <v>0</v>
      </c>
      <c r="V126" s="34">
        <f t="shared" si="2081"/>
        <v>0</v>
      </c>
      <c r="W126" s="34">
        <f t="shared" si="2081"/>
        <v>0</v>
      </c>
      <c r="X126" s="34">
        <f t="shared" si="1310"/>
        <v>0</v>
      </c>
      <c r="Y126" s="34">
        <f t="shared" ref="Y126:AA126" si="2082">Y127+Y130+Y133</f>
        <v>0</v>
      </c>
      <c r="Z126" s="34">
        <f t="shared" si="2082"/>
        <v>0</v>
      </c>
      <c r="AA126" s="34">
        <f t="shared" si="2082"/>
        <v>0</v>
      </c>
      <c r="AB126" s="34">
        <f t="shared" si="1312"/>
        <v>0</v>
      </c>
      <c r="AC126" s="34">
        <f t="shared" ref="AC126:AE126" si="2083">AC127+AC130+AC133</f>
        <v>0</v>
      </c>
      <c r="AD126" s="34">
        <f t="shared" si="2083"/>
        <v>0</v>
      </c>
      <c r="AE126" s="34">
        <f t="shared" si="2083"/>
        <v>0</v>
      </c>
      <c r="AF126" s="34">
        <f t="shared" si="1314"/>
        <v>0</v>
      </c>
      <c r="AG126" s="34">
        <f t="shared" ref="AG126:AI126" si="2084">AG127+AG130+AG133</f>
        <v>0</v>
      </c>
      <c r="AH126" s="34">
        <f t="shared" si="2084"/>
        <v>0</v>
      </c>
      <c r="AI126" s="34">
        <f t="shared" si="2084"/>
        <v>0</v>
      </c>
      <c r="AJ126" s="34">
        <f t="shared" si="1316"/>
        <v>0</v>
      </c>
      <c r="AK126" s="34">
        <f t="shared" ref="AK126:AM126" si="2085">AK127+AK130+AK133</f>
        <v>0</v>
      </c>
      <c r="AL126" s="34">
        <f t="shared" si="2085"/>
        <v>0</v>
      </c>
      <c r="AM126" s="34">
        <f t="shared" si="2085"/>
        <v>0</v>
      </c>
      <c r="AN126" s="34">
        <f t="shared" si="1318"/>
        <v>0</v>
      </c>
      <c r="AO126" s="34">
        <f t="shared" ref="AO126:AQ126" si="2086">AO127+AO130+AO133</f>
        <v>0</v>
      </c>
      <c r="AP126" s="34">
        <f t="shared" si="2086"/>
        <v>0</v>
      </c>
      <c r="AQ126" s="34">
        <f t="shared" si="2086"/>
        <v>0</v>
      </c>
      <c r="AR126" s="34">
        <f t="shared" si="1320"/>
        <v>0</v>
      </c>
      <c r="AS126" s="34">
        <f t="shared" ref="AS126:AU126" si="2087">AS127+AS130+AS133</f>
        <v>0</v>
      </c>
      <c r="AT126" s="34">
        <f t="shared" si="2087"/>
        <v>0</v>
      </c>
      <c r="AU126" s="34">
        <f t="shared" si="2087"/>
        <v>0</v>
      </c>
      <c r="AV126" s="34">
        <f t="shared" si="1322"/>
        <v>0</v>
      </c>
      <c r="AW126" s="34">
        <f t="shared" ref="AW126:AY126" si="2088">AW127+AW130+AW133</f>
        <v>0</v>
      </c>
      <c r="AX126" s="34">
        <f t="shared" si="2088"/>
        <v>0</v>
      </c>
      <c r="AY126" s="34">
        <f t="shared" si="2088"/>
        <v>0</v>
      </c>
      <c r="AZ126" s="34">
        <f t="shared" si="1324"/>
        <v>0</v>
      </c>
      <c r="BA126" s="34">
        <f t="shared" ref="BA126:BC126" si="2089">BA127+BA130+BA133</f>
        <v>0</v>
      </c>
      <c r="BB126" s="34">
        <f t="shared" si="2089"/>
        <v>0</v>
      </c>
      <c r="BC126" s="34">
        <f t="shared" si="2089"/>
        <v>0</v>
      </c>
      <c r="BD126" s="34">
        <f t="shared" si="1326"/>
        <v>0</v>
      </c>
      <c r="BE126" s="34">
        <f t="shared" ref="BE126:BG126" si="2090">BE127+BE130+BE133</f>
        <v>0</v>
      </c>
      <c r="BF126" s="34">
        <f t="shared" si="2090"/>
        <v>0</v>
      </c>
      <c r="BG126" s="34">
        <f t="shared" si="2090"/>
        <v>0</v>
      </c>
      <c r="BH126" s="34">
        <f t="shared" si="1328"/>
        <v>0</v>
      </c>
      <c r="BI126" s="34">
        <f t="shared" ref="BI126:BK126" si="2091">BI127+BI130+BI133</f>
        <v>0</v>
      </c>
      <c r="BJ126" s="34">
        <f t="shared" si="2091"/>
        <v>0</v>
      </c>
      <c r="BK126" s="34">
        <f t="shared" si="2091"/>
        <v>0</v>
      </c>
      <c r="BL126" s="34">
        <f t="shared" si="1330"/>
        <v>0</v>
      </c>
      <c r="BM126" s="34">
        <f t="shared" ref="BM126:BO126" si="2092">BM127+BM130+BM133</f>
        <v>0</v>
      </c>
      <c r="BN126" s="34">
        <f t="shared" si="2092"/>
        <v>0</v>
      </c>
      <c r="BO126" s="34">
        <f t="shared" si="2092"/>
        <v>0</v>
      </c>
      <c r="BP126" s="34">
        <f t="shared" si="1332"/>
        <v>0</v>
      </c>
      <c r="BQ126" s="34">
        <f t="shared" ref="BQ126:BS126" si="2093">BQ127+BQ130+BQ133</f>
        <v>0</v>
      </c>
      <c r="BR126" s="34">
        <f t="shared" si="2093"/>
        <v>0</v>
      </c>
      <c r="BS126" s="34">
        <f t="shared" si="2093"/>
        <v>0</v>
      </c>
      <c r="BT126" s="34">
        <f t="shared" si="1334"/>
        <v>0</v>
      </c>
      <c r="BU126" s="34">
        <f t="shared" ref="BU126:BW126" si="2094">BU127+BU130+BU133</f>
        <v>0</v>
      </c>
      <c r="BV126" s="34">
        <f t="shared" si="2094"/>
        <v>0</v>
      </c>
      <c r="BW126" s="34">
        <f t="shared" si="2094"/>
        <v>0</v>
      </c>
      <c r="BX126" s="34">
        <f t="shared" si="1336"/>
        <v>0</v>
      </c>
      <c r="BY126" s="34">
        <f t="shared" ref="BY126:CA126" si="2095">BY127+BY130+BY133</f>
        <v>0</v>
      </c>
      <c r="BZ126" s="34">
        <f t="shared" si="2095"/>
        <v>0</v>
      </c>
      <c r="CA126" s="34">
        <f t="shared" si="2095"/>
        <v>0</v>
      </c>
      <c r="CB126" s="34">
        <f t="shared" si="1338"/>
        <v>0</v>
      </c>
      <c r="CC126" s="34">
        <f t="shared" ref="CC126:CE126" si="2096">CC127+CC130+CC133</f>
        <v>0</v>
      </c>
      <c r="CD126" s="34">
        <f t="shared" si="2096"/>
        <v>0</v>
      </c>
      <c r="CE126" s="34">
        <f t="shared" si="2096"/>
        <v>0</v>
      </c>
      <c r="CF126" s="34">
        <f t="shared" si="1340"/>
        <v>0</v>
      </c>
      <c r="CG126" s="34">
        <f t="shared" ref="CG126:CI126" si="2097">CG127+CG130+CG133</f>
        <v>0</v>
      </c>
      <c r="CH126" s="34">
        <f t="shared" si="2097"/>
        <v>0</v>
      </c>
      <c r="CI126" s="34">
        <f t="shared" si="2097"/>
        <v>0</v>
      </c>
      <c r="CJ126" s="34">
        <f t="shared" si="1342"/>
        <v>0</v>
      </c>
      <c r="CK126" s="34">
        <f t="shared" ref="CK126:CM126" si="2098">CK127+CK130+CK133</f>
        <v>0</v>
      </c>
      <c r="CL126" s="34">
        <f t="shared" si="2098"/>
        <v>0</v>
      </c>
      <c r="CM126" s="34">
        <f t="shared" si="2098"/>
        <v>0</v>
      </c>
      <c r="CN126" s="34">
        <f t="shared" si="1344"/>
        <v>0</v>
      </c>
      <c r="CO126" s="34">
        <f t="shared" ref="CO126:CQ126" si="2099">CO127+CO130+CO133</f>
        <v>0</v>
      </c>
      <c r="CP126" s="34">
        <f t="shared" si="2099"/>
        <v>0</v>
      </c>
      <c r="CQ126" s="34">
        <f t="shared" si="2099"/>
        <v>0</v>
      </c>
      <c r="CR126" s="34">
        <f t="shared" si="1346"/>
        <v>0</v>
      </c>
      <c r="CS126" s="34">
        <f t="shared" ref="CS126:CU126" si="2100">CS127+CS130+CS133</f>
        <v>0</v>
      </c>
      <c r="CT126" s="34">
        <f t="shared" si="2100"/>
        <v>0</v>
      </c>
      <c r="CU126" s="34">
        <f t="shared" si="2100"/>
        <v>0</v>
      </c>
      <c r="CV126" s="34">
        <f t="shared" si="1348"/>
        <v>0</v>
      </c>
      <c r="CW126" s="34">
        <f t="shared" ref="CW126:CY126" si="2101">CW127+CW130+CW133</f>
        <v>0</v>
      </c>
      <c r="CX126" s="34">
        <f t="shared" si="2101"/>
        <v>0</v>
      </c>
      <c r="CY126" s="34">
        <f t="shared" si="2101"/>
        <v>0</v>
      </c>
      <c r="CZ126" s="34">
        <f t="shared" si="1350"/>
        <v>0</v>
      </c>
      <c r="DA126" s="34">
        <f t="shared" ref="DA126:DC126" si="2102">DA127+DA130+DA133</f>
        <v>0</v>
      </c>
      <c r="DB126" s="34">
        <f t="shared" si="2102"/>
        <v>0</v>
      </c>
      <c r="DC126" s="34">
        <f t="shared" si="2102"/>
        <v>0</v>
      </c>
      <c r="DD126" s="34">
        <f t="shared" si="1352"/>
        <v>0</v>
      </c>
      <c r="DE126" s="34">
        <f t="shared" ref="DE126:DG126" si="2103">DE127+DE130+DE133</f>
        <v>0</v>
      </c>
      <c r="DF126" s="34">
        <f t="shared" si="2103"/>
        <v>0</v>
      </c>
      <c r="DG126" s="34">
        <f t="shared" si="2103"/>
        <v>0</v>
      </c>
      <c r="DH126" s="34">
        <f t="shared" si="1354"/>
        <v>0</v>
      </c>
      <c r="DI126" s="34">
        <f t="shared" ref="DI126:DK126" si="2104">DI127+DI130+DI133</f>
        <v>0</v>
      </c>
      <c r="DJ126" s="34">
        <f t="shared" si="2104"/>
        <v>0</v>
      </c>
      <c r="DK126" s="34">
        <f t="shared" si="2104"/>
        <v>0</v>
      </c>
      <c r="DL126" s="34">
        <f t="shared" si="1356"/>
        <v>1151.3022000000001</v>
      </c>
      <c r="DM126" s="34">
        <f t="shared" ref="DM126:DO126" si="2105">DM127+DM130+DM133</f>
        <v>-19.431798888889745</v>
      </c>
      <c r="DN126" s="34">
        <f t="shared" si="2105"/>
        <v>0</v>
      </c>
      <c r="DO126" s="34">
        <f t="shared" si="2105"/>
        <v>1170.7339988888898</v>
      </c>
      <c r="DP126" s="34">
        <f t="shared" si="1358"/>
        <v>-9.0000000000856062E-4</v>
      </c>
      <c r="DQ126" s="34">
        <f t="shared" ref="DQ126:DS126" si="2106">DQ127+DQ130+DQ133</f>
        <v>-9.0000000000856062E-4</v>
      </c>
      <c r="DR126" s="34">
        <f t="shared" si="2106"/>
        <v>0</v>
      </c>
      <c r="DS126" s="34">
        <f t="shared" si="2106"/>
        <v>0</v>
      </c>
      <c r="DT126" s="34">
        <f t="shared" si="1360"/>
        <v>-5.4276999999998239</v>
      </c>
      <c r="DU126" s="34">
        <f t="shared" ref="DU126:DW126" si="2107">DU127+DU130+DU133</f>
        <v>29.550966522000174</v>
      </c>
      <c r="DV126" s="34">
        <f t="shared" si="2107"/>
        <v>0</v>
      </c>
      <c r="DW126" s="34">
        <f t="shared" si="2107"/>
        <v>-34.978666521999997</v>
      </c>
      <c r="DX126" s="34">
        <f t="shared" si="1362"/>
        <v>-8.0000000012603323E-4</v>
      </c>
      <c r="DY126" s="34">
        <f t="shared" ref="DY126:EA126" si="2108">DY127+DY130+DY133</f>
        <v>-8.0000000012603323E-4</v>
      </c>
      <c r="DZ126" s="34">
        <f t="shared" si="2108"/>
        <v>0</v>
      </c>
      <c r="EA126" s="34">
        <f t="shared" si="2108"/>
        <v>0</v>
      </c>
      <c r="EB126" s="34">
        <f t="shared" si="1364"/>
        <v>2.0000000006348273E-4</v>
      </c>
      <c r="EC126" s="34">
        <f t="shared" ref="EC126:EE126" si="2109">EC127+EC130+EC133</f>
        <v>2.0000000006348273E-4</v>
      </c>
      <c r="ED126" s="34">
        <f t="shared" si="2109"/>
        <v>0</v>
      </c>
      <c r="EE126" s="34">
        <f t="shared" si="2109"/>
        <v>0</v>
      </c>
      <c r="EF126" s="34">
        <f t="shared" si="1366"/>
        <v>8.0000000012603323E-4</v>
      </c>
      <c r="EG126" s="34">
        <f t="shared" ref="EG126:EI126" si="2110">EG127+EG130+EG133</f>
        <v>8.0000000012603323E-4</v>
      </c>
      <c r="EH126" s="34">
        <f t="shared" si="2110"/>
        <v>0</v>
      </c>
      <c r="EI126" s="34">
        <f t="shared" si="2110"/>
        <v>0</v>
      </c>
      <c r="EJ126" s="34">
        <f t="shared" si="1368"/>
        <v>-36.568400000000068</v>
      </c>
      <c r="EK126" s="34">
        <f t="shared" ref="EK126:EM126" si="2111">EK127+EK130+EK133</f>
        <v>1.9999999993558504E-4</v>
      </c>
      <c r="EL126" s="34">
        <f t="shared" si="2111"/>
        <v>0</v>
      </c>
      <c r="EM126" s="34">
        <f t="shared" si="2111"/>
        <v>-36.568600000000004</v>
      </c>
      <c r="EN126" s="34">
        <f t="shared" si="1370"/>
        <v>127.3561999999998</v>
      </c>
      <c r="EO126" s="34">
        <f t="shared" ref="EO126:EQ126" si="2112">EO127+EO130+EO133</f>
        <v>127.3561999999998</v>
      </c>
      <c r="EP126" s="34">
        <f t="shared" si="2112"/>
        <v>0</v>
      </c>
      <c r="EQ126" s="34">
        <f t="shared" si="2112"/>
        <v>0</v>
      </c>
      <c r="ER126" s="34">
        <f t="shared" si="1372"/>
        <v>131.65799999999976</v>
      </c>
      <c r="ES126" s="34">
        <f t="shared" ref="ES126:EU126" si="2113">ES127+ES130+ES133</f>
        <v>131.65799999999976</v>
      </c>
      <c r="ET126" s="34">
        <f t="shared" si="2113"/>
        <v>0</v>
      </c>
      <c r="EU126" s="34">
        <f t="shared" si="2113"/>
        <v>0</v>
      </c>
      <c r="EV126" s="34">
        <f t="shared" si="1374"/>
        <v>216.53879999999992</v>
      </c>
      <c r="EW126" s="34">
        <f t="shared" ref="EW126:EY126" si="2114">EW127+EW130+EW133</f>
        <v>216.53879999999992</v>
      </c>
      <c r="EX126" s="34">
        <f t="shared" si="2114"/>
        <v>0</v>
      </c>
      <c r="EY126" s="34">
        <f t="shared" si="2114"/>
        <v>0</v>
      </c>
      <c r="EZ126" s="34">
        <f t="shared" si="1376"/>
        <v>114.72840000000093</v>
      </c>
      <c r="FA126" s="34">
        <f t="shared" ref="FA126:FC126" si="2115">FA127+FA130+FA133</f>
        <v>114.72840000000093</v>
      </c>
      <c r="FB126" s="34">
        <f t="shared" si="2115"/>
        <v>0</v>
      </c>
      <c r="FC126" s="34">
        <f t="shared" si="2115"/>
        <v>0</v>
      </c>
      <c r="FD126" s="34">
        <f t="shared" si="1378"/>
        <v>189.32419999999792</v>
      </c>
      <c r="FE126" s="34">
        <f t="shared" ref="FE126:FG126" si="2116">FE127+FE130+FE133</f>
        <v>189.32419999999792</v>
      </c>
      <c r="FF126" s="34">
        <f t="shared" si="2116"/>
        <v>0</v>
      </c>
      <c r="FG126" s="34">
        <f t="shared" si="2116"/>
        <v>0</v>
      </c>
      <c r="FH126" s="34">
        <f t="shared" si="1380"/>
        <v>0</v>
      </c>
      <c r="FI126" s="34">
        <f t="shared" ref="FI126:FK126" si="2117">FI127+FI130+FI133</f>
        <v>0</v>
      </c>
      <c r="FJ126" s="34">
        <f t="shared" si="2117"/>
        <v>0</v>
      </c>
      <c r="FK126" s="34">
        <f t="shared" si="2117"/>
        <v>0</v>
      </c>
    </row>
    <row r="127" spans="1:167" s="10" customFormat="1" x14ac:dyDescent="0.2">
      <c r="A127" s="68"/>
      <c r="B127" s="87"/>
      <c r="C127" s="44" t="s">
        <v>200</v>
      </c>
      <c r="D127" s="34">
        <f t="shared" si="1383"/>
        <v>0</v>
      </c>
      <c r="E127" s="34">
        <f>E128+E129</f>
        <v>0</v>
      </c>
      <c r="F127" s="34">
        <f t="shared" ref="F127:G127" si="2118">F128+F129</f>
        <v>0</v>
      </c>
      <c r="G127" s="34">
        <f t="shared" si="2118"/>
        <v>0</v>
      </c>
      <c r="H127" s="34">
        <f t="shared" si="1302"/>
        <v>0</v>
      </c>
      <c r="I127" s="34">
        <f t="shared" ref="I127" si="2119">I128+I129</f>
        <v>0</v>
      </c>
      <c r="J127" s="34">
        <f t="shared" ref="J127" si="2120">J128+J129</f>
        <v>0</v>
      </c>
      <c r="K127" s="34">
        <f t="shared" ref="K127" si="2121">K128+K129</f>
        <v>0</v>
      </c>
      <c r="L127" s="34">
        <f t="shared" si="1304"/>
        <v>0</v>
      </c>
      <c r="M127" s="34">
        <f t="shared" ref="M127" si="2122">M128+M129</f>
        <v>0</v>
      </c>
      <c r="N127" s="34">
        <f t="shared" ref="N127" si="2123">N128+N129</f>
        <v>0</v>
      </c>
      <c r="O127" s="34">
        <f t="shared" ref="O127" si="2124">O128+O129</f>
        <v>0</v>
      </c>
      <c r="P127" s="34">
        <f t="shared" si="1306"/>
        <v>0</v>
      </c>
      <c r="Q127" s="34">
        <f t="shared" ref="Q127" si="2125">Q128+Q129</f>
        <v>0</v>
      </c>
      <c r="R127" s="34">
        <f t="shared" ref="R127" si="2126">R128+R129</f>
        <v>0</v>
      </c>
      <c r="S127" s="34">
        <f t="shared" ref="S127" si="2127">S128+S129</f>
        <v>0</v>
      </c>
      <c r="T127" s="34">
        <f t="shared" si="1308"/>
        <v>0</v>
      </c>
      <c r="U127" s="34">
        <f t="shared" ref="U127" si="2128">U128+U129</f>
        <v>0</v>
      </c>
      <c r="V127" s="34">
        <f t="shared" ref="V127" si="2129">V128+V129</f>
        <v>0</v>
      </c>
      <c r="W127" s="34">
        <f t="shared" ref="W127" si="2130">W128+W129</f>
        <v>0</v>
      </c>
      <c r="X127" s="34">
        <f t="shared" si="1310"/>
        <v>0</v>
      </c>
      <c r="Y127" s="34">
        <f t="shared" ref="Y127" si="2131">Y128+Y129</f>
        <v>0</v>
      </c>
      <c r="Z127" s="34">
        <f t="shared" ref="Z127" si="2132">Z128+Z129</f>
        <v>0</v>
      </c>
      <c r="AA127" s="34">
        <f t="shared" ref="AA127" si="2133">AA128+AA129</f>
        <v>0</v>
      </c>
      <c r="AB127" s="34">
        <f t="shared" si="1312"/>
        <v>0</v>
      </c>
      <c r="AC127" s="34">
        <f t="shared" ref="AC127" si="2134">AC128+AC129</f>
        <v>0</v>
      </c>
      <c r="AD127" s="34">
        <f t="shared" ref="AD127" si="2135">AD128+AD129</f>
        <v>0</v>
      </c>
      <c r="AE127" s="34">
        <f t="shared" ref="AE127" si="2136">AE128+AE129</f>
        <v>0</v>
      </c>
      <c r="AF127" s="34">
        <f t="shared" si="1314"/>
        <v>0</v>
      </c>
      <c r="AG127" s="34">
        <f t="shared" ref="AG127" si="2137">AG128+AG129</f>
        <v>0</v>
      </c>
      <c r="AH127" s="34">
        <f t="shared" ref="AH127" si="2138">AH128+AH129</f>
        <v>0</v>
      </c>
      <c r="AI127" s="34">
        <f t="shared" ref="AI127" si="2139">AI128+AI129</f>
        <v>0</v>
      </c>
      <c r="AJ127" s="34">
        <f t="shared" si="1316"/>
        <v>0</v>
      </c>
      <c r="AK127" s="34">
        <f t="shared" ref="AK127" si="2140">AK128+AK129</f>
        <v>0</v>
      </c>
      <c r="AL127" s="34">
        <f t="shared" ref="AL127" si="2141">AL128+AL129</f>
        <v>0</v>
      </c>
      <c r="AM127" s="34">
        <f t="shared" ref="AM127" si="2142">AM128+AM129</f>
        <v>0</v>
      </c>
      <c r="AN127" s="34">
        <f t="shared" si="1318"/>
        <v>0</v>
      </c>
      <c r="AO127" s="34">
        <f t="shared" ref="AO127" si="2143">AO128+AO129</f>
        <v>0</v>
      </c>
      <c r="AP127" s="34">
        <f t="shared" ref="AP127" si="2144">AP128+AP129</f>
        <v>0</v>
      </c>
      <c r="AQ127" s="34">
        <f t="shared" ref="AQ127" si="2145">AQ128+AQ129</f>
        <v>0</v>
      </c>
      <c r="AR127" s="34">
        <f t="shared" si="1320"/>
        <v>0</v>
      </c>
      <c r="AS127" s="34">
        <f t="shared" ref="AS127" si="2146">AS128+AS129</f>
        <v>0</v>
      </c>
      <c r="AT127" s="34">
        <f t="shared" ref="AT127" si="2147">AT128+AT129</f>
        <v>0</v>
      </c>
      <c r="AU127" s="34">
        <f t="shared" ref="AU127" si="2148">AU128+AU129</f>
        <v>0</v>
      </c>
      <c r="AV127" s="34">
        <f t="shared" si="1322"/>
        <v>0</v>
      </c>
      <c r="AW127" s="34">
        <f t="shared" ref="AW127" si="2149">AW128+AW129</f>
        <v>0</v>
      </c>
      <c r="AX127" s="34">
        <f t="shared" ref="AX127" si="2150">AX128+AX129</f>
        <v>0</v>
      </c>
      <c r="AY127" s="34">
        <f t="shared" ref="AY127" si="2151">AY128+AY129</f>
        <v>0</v>
      </c>
      <c r="AZ127" s="34">
        <f t="shared" si="1324"/>
        <v>0</v>
      </c>
      <c r="BA127" s="34">
        <f t="shared" ref="BA127" si="2152">BA128+BA129</f>
        <v>0</v>
      </c>
      <c r="BB127" s="34">
        <f t="shared" ref="BB127" si="2153">BB128+BB129</f>
        <v>0</v>
      </c>
      <c r="BC127" s="34">
        <f t="shared" ref="BC127" si="2154">BC128+BC129</f>
        <v>0</v>
      </c>
      <c r="BD127" s="34">
        <f t="shared" si="1326"/>
        <v>0</v>
      </c>
      <c r="BE127" s="34">
        <f t="shared" ref="BE127" si="2155">BE128+BE129</f>
        <v>0</v>
      </c>
      <c r="BF127" s="34">
        <f t="shared" ref="BF127" si="2156">BF128+BF129</f>
        <v>0</v>
      </c>
      <c r="BG127" s="34">
        <f t="shared" ref="BG127" si="2157">BG128+BG129</f>
        <v>0</v>
      </c>
      <c r="BH127" s="34">
        <f t="shared" si="1328"/>
        <v>0</v>
      </c>
      <c r="BI127" s="34">
        <f t="shared" ref="BI127" si="2158">BI128+BI129</f>
        <v>0</v>
      </c>
      <c r="BJ127" s="34">
        <f t="shared" ref="BJ127" si="2159">BJ128+BJ129</f>
        <v>0</v>
      </c>
      <c r="BK127" s="34">
        <f t="shared" ref="BK127" si="2160">BK128+BK129</f>
        <v>0</v>
      </c>
      <c r="BL127" s="34">
        <f t="shared" si="1330"/>
        <v>0</v>
      </c>
      <c r="BM127" s="34">
        <f t="shared" ref="BM127" si="2161">BM128+BM129</f>
        <v>0</v>
      </c>
      <c r="BN127" s="34">
        <f t="shared" ref="BN127" si="2162">BN128+BN129</f>
        <v>0</v>
      </c>
      <c r="BO127" s="34">
        <f t="shared" ref="BO127" si="2163">BO128+BO129</f>
        <v>0</v>
      </c>
      <c r="BP127" s="34">
        <f t="shared" si="1332"/>
        <v>0</v>
      </c>
      <c r="BQ127" s="34">
        <f t="shared" ref="BQ127" si="2164">BQ128+BQ129</f>
        <v>0</v>
      </c>
      <c r="BR127" s="34">
        <f t="shared" ref="BR127" si="2165">BR128+BR129</f>
        <v>0</v>
      </c>
      <c r="BS127" s="34">
        <f t="shared" ref="BS127" si="2166">BS128+BS129</f>
        <v>0</v>
      </c>
      <c r="BT127" s="34">
        <f t="shared" si="1334"/>
        <v>0</v>
      </c>
      <c r="BU127" s="34">
        <f t="shared" ref="BU127" si="2167">BU128+BU129</f>
        <v>0</v>
      </c>
      <c r="BV127" s="34">
        <f t="shared" ref="BV127" si="2168">BV128+BV129</f>
        <v>0</v>
      </c>
      <c r="BW127" s="34">
        <f t="shared" ref="BW127" si="2169">BW128+BW129</f>
        <v>0</v>
      </c>
      <c r="BX127" s="34">
        <f t="shared" si="1336"/>
        <v>0</v>
      </c>
      <c r="BY127" s="34">
        <f t="shared" ref="BY127" si="2170">BY128+BY129</f>
        <v>0</v>
      </c>
      <c r="BZ127" s="34">
        <f t="shared" ref="BZ127" si="2171">BZ128+BZ129</f>
        <v>0</v>
      </c>
      <c r="CA127" s="34">
        <f t="shared" ref="CA127" si="2172">CA128+CA129</f>
        <v>0</v>
      </c>
      <c r="CB127" s="34">
        <f t="shared" si="1338"/>
        <v>0</v>
      </c>
      <c r="CC127" s="34">
        <f t="shared" ref="CC127" si="2173">CC128+CC129</f>
        <v>0</v>
      </c>
      <c r="CD127" s="34">
        <f t="shared" ref="CD127" si="2174">CD128+CD129</f>
        <v>0</v>
      </c>
      <c r="CE127" s="34">
        <f t="shared" ref="CE127" si="2175">CE128+CE129</f>
        <v>0</v>
      </c>
      <c r="CF127" s="34">
        <f t="shared" si="1340"/>
        <v>0</v>
      </c>
      <c r="CG127" s="34">
        <f t="shared" ref="CG127" si="2176">CG128+CG129</f>
        <v>0</v>
      </c>
      <c r="CH127" s="34">
        <f t="shared" ref="CH127" si="2177">CH128+CH129</f>
        <v>0</v>
      </c>
      <c r="CI127" s="34">
        <f t="shared" ref="CI127" si="2178">CI128+CI129</f>
        <v>0</v>
      </c>
      <c r="CJ127" s="34">
        <f t="shared" si="1342"/>
        <v>0</v>
      </c>
      <c r="CK127" s="34">
        <f t="shared" ref="CK127" si="2179">CK128+CK129</f>
        <v>0</v>
      </c>
      <c r="CL127" s="34">
        <f t="shared" ref="CL127" si="2180">CL128+CL129</f>
        <v>0</v>
      </c>
      <c r="CM127" s="34">
        <f t="shared" ref="CM127" si="2181">CM128+CM129</f>
        <v>0</v>
      </c>
      <c r="CN127" s="34">
        <f t="shared" si="1344"/>
        <v>0</v>
      </c>
      <c r="CO127" s="34">
        <f t="shared" ref="CO127" si="2182">CO128+CO129</f>
        <v>0</v>
      </c>
      <c r="CP127" s="34">
        <f t="shared" ref="CP127" si="2183">CP128+CP129</f>
        <v>0</v>
      </c>
      <c r="CQ127" s="34">
        <f t="shared" ref="CQ127" si="2184">CQ128+CQ129</f>
        <v>0</v>
      </c>
      <c r="CR127" s="34">
        <f t="shared" si="1346"/>
        <v>0</v>
      </c>
      <c r="CS127" s="34">
        <f t="shared" ref="CS127" si="2185">CS128+CS129</f>
        <v>0</v>
      </c>
      <c r="CT127" s="34">
        <f t="shared" ref="CT127" si="2186">CT128+CT129</f>
        <v>0</v>
      </c>
      <c r="CU127" s="34">
        <f t="shared" ref="CU127" si="2187">CU128+CU129</f>
        <v>0</v>
      </c>
      <c r="CV127" s="34">
        <f t="shared" si="1348"/>
        <v>0</v>
      </c>
      <c r="CW127" s="34">
        <f t="shared" ref="CW127" si="2188">CW128+CW129</f>
        <v>0</v>
      </c>
      <c r="CX127" s="34">
        <f t="shared" ref="CX127" si="2189">CX128+CX129</f>
        <v>0</v>
      </c>
      <c r="CY127" s="34">
        <f t="shared" ref="CY127" si="2190">CY128+CY129</f>
        <v>0</v>
      </c>
      <c r="CZ127" s="34">
        <f t="shared" si="1350"/>
        <v>0</v>
      </c>
      <c r="DA127" s="34">
        <f t="shared" ref="DA127" si="2191">DA128+DA129</f>
        <v>0</v>
      </c>
      <c r="DB127" s="34">
        <f t="shared" ref="DB127" si="2192">DB128+DB129</f>
        <v>0</v>
      </c>
      <c r="DC127" s="34">
        <f t="shared" ref="DC127" si="2193">DC128+DC129</f>
        <v>0</v>
      </c>
      <c r="DD127" s="34">
        <f t="shared" si="1352"/>
        <v>0</v>
      </c>
      <c r="DE127" s="34">
        <f t="shared" ref="DE127" si="2194">DE128+DE129</f>
        <v>0</v>
      </c>
      <c r="DF127" s="34">
        <f t="shared" ref="DF127" si="2195">DF128+DF129</f>
        <v>0</v>
      </c>
      <c r="DG127" s="34">
        <f t="shared" ref="DG127" si="2196">DG128+DG129</f>
        <v>0</v>
      </c>
      <c r="DH127" s="34">
        <f t="shared" si="1354"/>
        <v>0</v>
      </c>
      <c r="DI127" s="34">
        <f t="shared" ref="DI127" si="2197">DI128+DI129</f>
        <v>0</v>
      </c>
      <c r="DJ127" s="34">
        <f t="shared" ref="DJ127" si="2198">DJ128+DJ129</f>
        <v>0</v>
      </c>
      <c r="DK127" s="34">
        <f t="shared" ref="DK127" si="2199">DK128+DK129</f>
        <v>0</v>
      </c>
      <c r="DL127" s="34">
        <f t="shared" si="1356"/>
        <v>58.076799999999999</v>
      </c>
      <c r="DM127" s="34">
        <f t="shared" ref="DM127" si="2200">DM128+DM129</f>
        <v>0.9678244444444033</v>
      </c>
      <c r="DN127" s="34">
        <f t="shared" ref="DN127" si="2201">DN128+DN129</f>
        <v>0</v>
      </c>
      <c r="DO127" s="34">
        <f t="shared" ref="DO127" si="2202">DO128+DO129</f>
        <v>57.108975555555595</v>
      </c>
      <c r="DP127" s="34">
        <f t="shared" si="1358"/>
        <v>9.9999999999766942E-5</v>
      </c>
      <c r="DQ127" s="34">
        <f t="shared" ref="DQ127" si="2203">DQ128+DQ129</f>
        <v>9.9999999999766942E-5</v>
      </c>
      <c r="DR127" s="34">
        <f t="shared" ref="DR127" si="2204">DR128+DR129</f>
        <v>0</v>
      </c>
      <c r="DS127" s="34">
        <f t="shared" ref="DS127" si="2205">DS128+DS129</f>
        <v>0</v>
      </c>
      <c r="DT127" s="34">
        <f t="shared" si="1360"/>
        <v>13.211699999999972</v>
      </c>
      <c r="DU127" s="34">
        <f t="shared" ref="DU127" si="2206">DU128+DU129</f>
        <v>48.19036652199997</v>
      </c>
      <c r="DV127" s="34">
        <f t="shared" ref="DV127" si="2207">DV128+DV129</f>
        <v>0</v>
      </c>
      <c r="DW127" s="34">
        <f t="shared" ref="DW127" si="2208">DW128+DW129</f>
        <v>-34.978666521999997</v>
      </c>
      <c r="DX127" s="34">
        <f t="shared" si="1362"/>
        <v>-3.9999999999906777E-4</v>
      </c>
      <c r="DY127" s="34">
        <f t="shared" ref="DY127" si="2209">DY128+DY129</f>
        <v>-3.9999999999906777E-4</v>
      </c>
      <c r="DZ127" s="34">
        <f t="shared" ref="DZ127" si="2210">DZ128+DZ129</f>
        <v>0</v>
      </c>
      <c r="EA127" s="34">
        <f t="shared" ref="EA127" si="2211">EA128+EA129</f>
        <v>0</v>
      </c>
      <c r="EB127" s="34">
        <f t="shared" si="1364"/>
        <v>0</v>
      </c>
      <c r="EC127" s="34">
        <f t="shared" ref="EC127" si="2212">EC128+EC129</f>
        <v>0</v>
      </c>
      <c r="ED127" s="34">
        <f t="shared" ref="ED127" si="2213">ED128+ED129</f>
        <v>0</v>
      </c>
      <c r="EE127" s="34">
        <f t="shared" ref="EE127" si="2214">EE128+EE129</f>
        <v>0</v>
      </c>
      <c r="EF127" s="34">
        <f t="shared" si="1366"/>
        <v>3.9999999999906777E-4</v>
      </c>
      <c r="EG127" s="34">
        <f t="shared" ref="EG127" si="2215">EG128+EG129</f>
        <v>3.9999999999906777E-4</v>
      </c>
      <c r="EH127" s="34">
        <f t="shared" ref="EH127" si="2216">EH128+EH129</f>
        <v>0</v>
      </c>
      <c r="EI127" s="34">
        <f t="shared" ref="EI127" si="2217">EI128+EI129</f>
        <v>0</v>
      </c>
      <c r="EJ127" s="34">
        <f t="shared" si="1368"/>
        <v>-36.567799999999991</v>
      </c>
      <c r="EK127" s="34">
        <f t="shared" ref="EK127" si="2218">EK128+EK129</f>
        <v>8.0000000001234639E-4</v>
      </c>
      <c r="EL127" s="34">
        <f t="shared" ref="EL127" si="2219">EL128+EL129</f>
        <v>0</v>
      </c>
      <c r="EM127" s="34">
        <f t="shared" ref="EM127" si="2220">EM128+EM129</f>
        <v>-36.568600000000004</v>
      </c>
      <c r="EN127" s="34">
        <f t="shared" si="1370"/>
        <v>-0.5128000000000128</v>
      </c>
      <c r="EO127" s="34">
        <f t="shared" ref="EO127" si="2221">EO128+EO129</f>
        <v>-0.5128000000000128</v>
      </c>
      <c r="EP127" s="34">
        <f t="shared" ref="EP127" si="2222">EP128+EP129</f>
        <v>0</v>
      </c>
      <c r="EQ127" s="34">
        <f t="shared" ref="EQ127" si="2223">EQ128+EQ129</f>
        <v>0</v>
      </c>
      <c r="ER127" s="34">
        <f t="shared" si="1372"/>
        <v>0.55739999999999412</v>
      </c>
      <c r="ES127" s="34">
        <f t="shared" ref="ES127" si="2224">ES128+ES129</f>
        <v>0.55739999999999412</v>
      </c>
      <c r="ET127" s="34">
        <f t="shared" ref="ET127" si="2225">ET128+ET129</f>
        <v>0</v>
      </c>
      <c r="EU127" s="34">
        <f t="shared" ref="EU127" si="2226">EU128+EU129</f>
        <v>0</v>
      </c>
      <c r="EV127" s="34">
        <f t="shared" si="1374"/>
        <v>1.3160000000000025</v>
      </c>
      <c r="EW127" s="34">
        <f t="shared" ref="EW127:FK127" si="2227">EW128+EW129</f>
        <v>1.3160000000000025</v>
      </c>
      <c r="EX127" s="34">
        <f t="shared" si="2227"/>
        <v>0</v>
      </c>
      <c r="EY127" s="34">
        <f t="shared" si="2227"/>
        <v>0</v>
      </c>
      <c r="EZ127" s="34">
        <f t="shared" si="1376"/>
        <v>0.60640000000000782</v>
      </c>
      <c r="FA127" s="34">
        <f t="shared" si="2227"/>
        <v>0.60640000000000782</v>
      </c>
      <c r="FB127" s="34">
        <f t="shared" si="2227"/>
        <v>0</v>
      </c>
      <c r="FC127" s="34">
        <f t="shared" si="2227"/>
        <v>0</v>
      </c>
      <c r="FD127" s="34">
        <f t="shared" si="1378"/>
        <v>0.94819999999998572</v>
      </c>
      <c r="FE127" s="34">
        <f t="shared" si="2227"/>
        <v>0.94819999999998572</v>
      </c>
      <c r="FF127" s="34">
        <f t="shared" si="2227"/>
        <v>0</v>
      </c>
      <c r="FG127" s="34">
        <f t="shared" si="2227"/>
        <v>0</v>
      </c>
      <c r="FH127" s="34">
        <f t="shared" si="1380"/>
        <v>0</v>
      </c>
      <c r="FI127" s="34">
        <f t="shared" si="2227"/>
        <v>0</v>
      </c>
      <c r="FJ127" s="34">
        <f t="shared" si="2227"/>
        <v>0</v>
      </c>
      <c r="FK127" s="34">
        <f t="shared" si="2227"/>
        <v>0</v>
      </c>
    </row>
    <row r="128" spans="1:167" s="10" customFormat="1" x14ac:dyDescent="0.2">
      <c r="A128" s="68"/>
      <c r="B128" s="87"/>
      <c r="C128" s="174" t="s">
        <v>217</v>
      </c>
      <c r="D128" s="34">
        <f t="shared" si="1383"/>
        <v>0</v>
      </c>
      <c r="E128" s="34">
        <f>'[2]1.10'!LQ128</f>
        <v>0</v>
      </c>
      <c r="F128" s="34">
        <f>'[2]1.10'!LR128</f>
        <v>0</v>
      </c>
      <c r="G128" s="34">
        <f>'[2]1.10'!LS128</f>
        <v>0</v>
      </c>
      <c r="H128" s="34">
        <f t="shared" si="1302"/>
        <v>0</v>
      </c>
      <c r="I128" s="34">
        <f>'[2]1.10'!LU128</f>
        <v>0</v>
      </c>
      <c r="J128" s="34">
        <f>'[2]1.10'!LV128</f>
        <v>0</v>
      </c>
      <c r="K128" s="34">
        <f>'[2]1.10'!LW128</f>
        <v>0</v>
      </c>
      <c r="L128" s="34">
        <f t="shared" si="1304"/>
        <v>0</v>
      </c>
      <c r="M128" s="34">
        <f>'[2]1.10'!LY128</f>
        <v>0</v>
      </c>
      <c r="N128" s="34">
        <f>'[2]1.10'!LZ128</f>
        <v>0</v>
      </c>
      <c r="O128" s="34">
        <f>'[2]1.10'!MA128</f>
        <v>0</v>
      </c>
      <c r="P128" s="34">
        <f t="shared" si="1306"/>
        <v>0</v>
      </c>
      <c r="Q128" s="34">
        <f>'[2]1.10'!MC128</f>
        <v>0</v>
      </c>
      <c r="R128" s="34">
        <f>'[2]1.10'!MD128</f>
        <v>0</v>
      </c>
      <c r="S128" s="34">
        <f>'[2]1.10'!ME128</f>
        <v>0</v>
      </c>
      <c r="T128" s="34">
        <f t="shared" si="1308"/>
        <v>0</v>
      </c>
      <c r="U128" s="34">
        <f>'[2]1.10'!MG128</f>
        <v>0</v>
      </c>
      <c r="V128" s="34">
        <f>'[2]1.10'!MH128</f>
        <v>0</v>
      </c>
      <c r="W128" s="34">
        <f>'[2]1.10'!MI128</f>
        <v>0</v>
      </c>
      <c r="X128" s="34">
        <f t="shared" si="1310"/>
        <v>0</v>
      </c>
      <c r="Y128" s="34">
        <f>'[2]1.10'!MK128</f>
        <v>0</v>
      </c>
      <c r="Z128" s="34">
        <f>'[2]1.10'!ML128</f>
        <v>0</v>
      </c>
      <c r="AA128" s="34">
        <f>'[2]1.10'!MM128</f>
        <v>0</v>
      </c>
      <c r="AB128" s="34">
        <f t="shared" si="1312"/>
        <v>0</v>
      </c>
      <c r="AC128" s="34">
        <f>'[2]1.10'!MO128</f>
        <v>0</v>
      </c>
      <c r="AD128" s="34">
        <f>'[2]1.10'!MP128</f>
        <v>0</v>
      </c>
      <c r="AE128" s="34">
        <f>'[2]1.10'!MQ128</f>
        <v>0</v>
      </c>
      <c r="AF128" s="34">
        <f t="shared" si="1314"/>
        <v>0</v>
      </c>
      <c r="AG128" s="34">
        <f>'[2]1.10'!MS128</f>
        <v>0</v>
      </c>
      <c r="AH128" s="34">
        <f>'[2]1.10'!MT128</f>
        <v>0</v>
      </c>
      <c r="AI128" s="34">
        <f>'[2]1.10'!MU128</f>
        <v>0</v>
      </c>
      <c r="AJ128" s="34">
        <f t="shared" si="1316"/>
        <v>0</v>
      </c>
      <c r="AK128" s="34">
        <f>'[2]1.10'!MW128</f>
        <v>0</v>
      </c>
      <c r="AL128" s="34">
        <f>'[2]1.10'!MX128</f>
        <v>0</v>
      </c>
      <c r="AM128" s="34">
        <f>'[2]1.10'!MY128</f>
        <v>0</v>
      </c>
      <c r="AN128" s="34">
        <f t="shared" si="1318"/>
        <v>0</v>
      </c>
      <c r="AO128" s="34">
        <f>'[2]1.10'!NA128</f>
        <v>0</v>
      </c>
      <c r="AP128" s="34">
        <f>'[2]1.10'!NB128</f>
        <v>0</v>
      </c>
      <c r="AQ128" s="34">
        <f>'[2]1.10'!NC128</f>
        <v>0</v>
      </c>
      <c r="AR128" s="34">
        <f t="shared" si="1320"/>
        <v>0</v>
      </c>
      <c r="AS128" s="34">
        <f>'[2]1.10'!NE128</f>
        <v>0</v>
      </c>
      <c r="AT128" s="34">
        <f>'[2]1.10'!NF128</f>
        <v>0</v>
      </c>
      <c r="AU128" s="34">
        <f>'[2]1.10'!NG128</f>
        <v>0</v>
      </c>
      <c r="AV128" s="34">
        <f t="shared" si="1322"/>
        <v>0</v>
      </c>
      <c r="AW128" s="34">
        <f>'[2]1.10'!NI128</f>
        <v>0</v>
      </c>
      <c r="AX128" s="34">
        <f>'[2]1.10'!NJ128</f>
        <v>0</v>
      </c>
      <c r="AY128" s="34">
        <f>'[2]1.10'!NK128</f>
        <v>0</v>
      </c>
      <c r="AZ128" s="34">
        <f t="shared" si="1324"/>
        <v>0</v>
      </c>
      <c r="BA128" s="34">
        <f>'[2]1.10'!NM128</f>
        <v>0</v>
      </c>
      <c r="BB128" s="34">
        <f>'[2]1.10'!NN128</f>
        <v>0</v>
      </c>
      <c r="BC128" s="34">
        <f>'[2]1.10'!NO128</f>
        <v>0</v>
      </c>
      <c r="BD128" s="34">
        <f t="shared" si="1326"/>
        <v>0</v>
      </c>
      <c r="BE128" s="34">
        <f>'[2]1.10'!NQ128</f>
        <v>0</v>
      </c>
      <c r="BF128" s="34">
        <f>'[2]1.10'!NR128</f>
        <v>0</v>
      </c>
      <c r="BG128" s="34">
        <f>'[2]1.10'!NS128</f>
        <v>0</v>
      </c>
      <c r="BH128" s="34">
        <f t="shared" si="1328"/>
        <v>0</v>
      </c>
      <c r="BI128" s="34">
        <f>'[2]1.10'!NU128</f>
        <v>0</v>
      </c>
      <c r="BJ128" s="34">
        <f>'[2]1.10'!NV128</f>
        <v>0</v>
      </c>
      <c r="BK128" s="34">
        <f>'[2]1.10'!NW128</f>
        <v>0</v>
      </c>
      <c r="BL128" s="34">
        <f t="shared" si="1330"/>
        <v>0</v>
      </c>
      <c r="BM128" s="34">
        <f>'[2]1.10'!NY128</f>
        <v>0</v>
      </c>
      <c r="BN128" s="34">
        <f>'[2]1.10'!NZ128</f>
        <v>0</v>
      </c>
      <c r="BO128" s="34">
        <f>'[2]1.10'!OA128</f>
        <v>0</v>
      </c>
      <c r="BP128" s="34">
        <f t="shared" si="1332"/>
        <v>0</v>
      </c>
      <c r="BQ128" s="34">
        <f>'[2]1.10'!OC128</f>
        <v>0</v>
      </c>
      <c r="BR128" s="34">
        <f>'[2]1.10'!OD128</f>
        <v>0</v>
      </c>
      <c r="BS128" s="34">
        <f>'[2]1.10'!OE128</f>
        <v>0</v>
      </c>
      <c r="BT128" s="34">
        <f t="shared" si="1334"/>
        <v>0</v>
      </c>
      <c r="BU128" s="34">
        <f>'[2]1.10'!OG128</f>
        <v>0</v>
      </c>
      <c r="BV128" s="34">
        <f>'[2]1.10'!OH128</f>
        <v>0</v>
      </c>
      <c r="BW128" s="34">
        <f>'[2]1.10'!OI128</f>
        <v>0</v>
      </c>
      <c r="BX128" s="34">
        <f t="shared" si="1336"/>
        <v>0</v>
      </c>
      <c r="BY128" s="34">
        <f>'[2]1.10'!OK128</f>
        <v>0</v>
      </c>
      <c r="BZ128" s="34">
        <f>'[2]1.10'!OL128</f>
        <v>0</v>
      </c>
      <c r="CA128" s="34">
        <f>'[2]1.10'!OM128</f>
        <v>0</v>
      </c>
      <c r="CB128" s="34">
        <f t="shared" si="1338"/>
        <v>0</v>
      </c>
      <c r="CC128" s="34">
        <f>'[2]1.10'!OO128</f>
        <v>0</v>
      </c>
      <c r="CD128" s="34">
        <f>'[2]1.10'!OP128</f>
        <v>0</v>
      </c>
      <c r="CE128" s="34">
        <f>'[2]1.10'!OQ128</f>
        <v>0</v>
      </c>
      <c r="CF128" s="34">
        <f t="shared" si="1340"/>
        <v>0</v>
      </c>
      <c r="CG128" s="34">
        <f>'[2]1.10'!OS128</f>
        <v>0</v>
      </c>
      <c r="CH128" s="34">
        <f>'[2]1.10'!OT128</f>
        <v>0</v>
      </c>
      <c r="CI128" s="34">
        <f>'[2]1.10'!OU128</f>
        <v>0</v>
      </c>
      <c r="CJ128" s="34">
        <f t="shared" si="1342"/>
        <v>0</v>
      </c>
      <c r="CK128" s="34">
        <f>'[2]1.10'!OW128</f>
        <v>0</v>
      </c>
      <c r="CL128" s="34">
        <f>'[2]1.10'!OX128</f>
        <v>0</v>
      </c>
      <c r="CM128" s="34">
        <f>'[2]1.10'!OY128</f>
        <v>0</v>
      </c>
      <c r="CN128" s="34">
        <f t="shared" si="1344"/>
        <v>0</v>
      </c>
      <c r="CO128" s="34">
        <f>'[2]1.10'!PA128</f>
        <v>0</v>
      </c>
      <c r="CP128" s="34">
        <f>'[2]1.10'!PB128</f>
        <v>0</v>
      </c>
      <c r="CQ128" s="34">
        <f>'[2]1.10'!PC128</f>
        <v>0</v>
      </c>
      <c r="CR128" s="34">
        <f t="shared" si="1346"/>
        <v>0</v>
      </c>
      <c r="CS128" s="34">
        <f>'[2]1.10'!PE128</f>
        <v>0</v>
      </c>
      <c r="CT128" s="34">
        <f>'[2]1.10'!PF128</f>
        <v>0</v>
      </c>
      <c r="CU128" s="34">
        <f>'[2]1.10'!PG128</f>
        <v>0</v>
      </c>
      <c r="CV128" s="34">
        <f t="shared" si="1348"/>
        <v>0</v>
      </c>
      <c r="CW128" s="34">
        <f>'[2]1.10'!PI128</f>
        <v>0</v>
      </c>
      <c r="CX128" s="34">
        <f>'[2]1.10'!PJ128</f>
        <v>0</v>
      </c>
      <c r="CY128" s="34">
        <f>'[2]1.10'!PK128</f>
        <v>0</v>
      </c>
      <c r="CZ128" s="34">
        <f t="shared" si="1350"/>
        <v>0</v>
      </c>
      <c r="DA128" s="34">
        <f>'[2]1.10'!PM128</f>
        <v>0</v>
      </c>
      <c r="DB128" s="34">
        <f>'[2]1.10'!PN128</f>
        <v>0</v>
      </c>
      <c r="DC128" s="34">
        <f>'[2]1.10'!PO128</f>
        <v>0</v>
      </c>
      <c r="DD128" s="34">
        <f t="shared" si="1352"/>
        <v>0</v>
      </c>
      <c r="DE128" s="34">
        <f>'[2]1.10'!PQ128</f>
        <v>0</v>
      </c>
      <c r="DF128" s="34">
        <f>'[2]1.10'!PR128</f>
        <v>0</v>
      </c>
      <c r="DG128" s="34">
        <f>'[2]1.10'!PS128</f>
        <v>0</v>
      </c>
      <c r="DH128" s="34">
        <f t="shared" si="1354"/>
        <v>0</v>
      </c>
      <c r="DI128" s="34">
        <f>'[2]1.10'!PU128</f>
        <v>0</v>
      </c>
      <c r="DJ128" s="34">
        <f>'[2]1.10'!PV128</f>
        <v>0</v>
      </c>
      <c r="DK128" s="34">
        <f>'[2]1.10'!PW128</f>
        <v>0</v>
      </c>
      <c r="DL128" s="34">
        <f t="shared" si="1356"/>
        <v>58.076799999999999</v>
      </c>
      <c r="DM128" s="34">
        <f>'[2]1.10'!PY128</f>
        <v>0.9678244444444033</v>
      </c>
      <c r="DN128" s="34">
        <f>'[2]1.10'!PZ128</f>
        <v>0</v>
      </c>
      <c r="DO128" s="34">
        <f>'[2]1.10'!QA128</f>
        <v>57.108975555555595</v>
      </c>
      <c r="DP128" s="34">
        <f t="shared" si="1358"/>
        <v>9.9999999999766942E-5</v>
      </c>
      <c r="DQ128" s="34">
        <f>'[2]1.10'!QC128</f>
        <v>9.9999999999766942E-5</v>
      </c>
      <c r="DR128" s="34">
        <f>'[2]1.10'!QD128</f>
        <v>0</v>
      </c>
      <c r="DS128" s="34">
        <f>'[2]1.10'!QE128</f>
        <v>0</v>
      </c>
      <c r="DT128" s="34">
        <f t="shared" si="1360"/>
        <v>13.211699999999972</v>
      </c>
      <c r="DU128" s="34">
        <f>'[2]1.10'!QG128</f>
        <v>48.19036652199997</v>
      </c>
      <c r="DV128" s="34">
        <f>'[2]1.10'!QH128</f>
        <v>0</v>
      </c>
      <c r="DW128" s="34">
        <f>'[2]1.10'!QI128</f>
        <v>-34.978666521999997</v>
      </c>
      <c r="DX128" s="34">
        <f t="shared" si="1362"/>
        <v>-3.9999999999906777E-4</v>
      </c>
      <c r="DY128" s="34">
        <f>'[2]1.10'!QK128</f>
        <v>-3.9999999999906777E-4</v>
      </c>
      <c r="DZ128" s="34">
        <f>'[2]1.10'!QL128</f>
        <v>0</v>
      </c>
      <c r="EA128" s="34">
        <f>'[2]1.10'!QM128</f>
        <v>0</v>
      </c>
      <c r="EB128" s="34">
        <f t="shared" si="1364"/>
        <v>0</v>
      </c>
      <c r="EC128" s="34">
        <f>'[2]1.10'!QO128</f>
        <v>0</v>
      </c>
      <c r="ED128" s="34">
        <f>'[2]1.10'!QP128</f>
        <v>0</v>
      </c>
      <c r="EE128" s="34">
        <f>'[2]1.10'!QQ128</f>
        <v>0</v>
      </c>
      <c r="EF128" s="34">
        <f t="shared" si="1366"/>
        <v>3.9999999999906777E-4</v>
      </c>
      <c r="EG128" s="34">
        <f>'[2]1.10'!QS128</f>
        <v>3.9999999999906777E-4</v>
      </c>
      <c r="EH128" s="34">
        <f>'[2]1.10'!QT128</f>
        <v>0</v>
      </c>
      <c r="EI128" s="34">
        <f>'[2]1.10'!QU128</f>
        <v>0</v>
      </c>
      <c r="EJ128" s="34">
        <f t="shared" si="1368"/>
        <v>-36.567799999999991</v>
      </c>
      <c r="EK128" s="34">
        <f>'[2]1.10'!QW128</f>
        <v>8.0000000001234639E-4</v>
      </c>
      <c r="EL128" s="34">
        <f>'[2]1.10'!QX128</f>
        <v>0</v>
      </c>
      <c r="EM128" s="34">
        <f>'[2]1.10'!QY128</f>
        <v>-36.568600000000004</v>
      </c>
      <c r="EN128" s="34">
        <f t="shared" si="1370"/>
        <v>-0.5128000000000128</v>
      </c>
      <c r="EO128" s="34">
        <f>'[2]1.10'!RA128</f>
        <v>-0.5128000000000128</v>
      </c>
      <c r="EP128" s="34">
        <f>'[2]1.10'!RB128</f>
        <v>0</v>
      </c>
      <c r="EQ128" s="34">
        <f>'[2]1.10'!RC128</f>
        <v>0</v>
      </c>
      <c r="ER128" s="34">
        <f t="shared" si="1372"/>
        <v>0.55739999999999412</v>
      </c>
      <c r="ES128" s="34">
        <f>'[2]1.10'!RE128</f>
        <v>0.55739999999999412</v>
      </c>
      <c r="ET128" s="34">
        <f>'[2]1.10'!RF128</f>
        <v>0</v>
      </c>
      <c r="EU128" s="34">
        <f>'[2]1.10'!RG128</f>
        <v>0</v>
      </c>
      <c r="EV128" s="34">
        <f t="shared" si="1374"/>
        <v>1.3160000000000025</v>
      </c>
      <c r="EW128" s="34">
        <f>'[2]1.10'!RI128</f>
        <v>1.3160000000000025</v>
      </c>
      <c r="EX128" s="34">
        <f>'[2]1.10'!RJ128</f>
        <v>0</v>
      </c>
      <c r="EY128" s="34">
        <f>'[2]1.10'!RK128</f>
        <v>0</v>
      </c>
      <c r="EZ128" s="34">
        <f t="shared" si="1376"/>
        <v>0.60640000000000782</v>
      </c>
      <c r="FA128" s="34">
        <f>'[2]1.10'!RM128</f>
        <v>0.60640000000000782</v>
      </c>
      <c r="FB128" s="34">
        <f>'[2]1.10'!RN128</f>
        <v>0</v>
      </c>
      <c r="FC128" s="34">
        <f>'[2]1.10'!RO128</f>
        <v>0</v>
      </c>
      <c r="FD128" s="34">
        <f t="shared" si="1378"/>
        <v>0.94819999999998572</v>
      </c>
      <c r="FE128" s="34">
        <f>'[2]1.10'!RQ128</f>
        <v>0.94819999999998572</v>
      </c>
      <c r="FF128" s="34">
        <f>'[2]1.10'!RR128</f>
        <v>0</v>
      </c>
      <c r="FG128" s="34">
        <f>'[2]1.10'!RS128</f>
        <v>0</v>
      </c>
      <c r="FH128" s="34">
        <f t="shared" si="1380"/>
        <v>0</v>
      </c>
      <c r="FI128" s="34">
        <f>'[2]1.10'!RU128</f>
        <v>0</v>
      </c>
      <c r="FJ128" s="34">
        <f>'[2]1.10'!RV128</f>
        <v>0</v>
      </c>
      <c r="FK128" s="34">
        <f>'[2]1.10'!RW128</f>
        <v>0</v>
      </c>
    </row>
    <row r="129" spans="1:167" s="10" customFormat="1" x14ac:dyDescent="0.2">
      <c r="A129" s="68"/>
      <c r="B129" s="87"/>
      <c r="C129" s="44" t="s">
        <v>218</v>
      </c>
      <c r="D129" s="34">
        <f t="shared" si="1383"/>
        <v>0</v>
      </c>
      <c r="E129" s="34">
        <f>'[2]1.10'!LQ129</f>
        <v>0</v>
      </c>
      <c r="F129" s="34">
        <f>'[2]1.10'!LR129</f>
        <v>0</v>
      </c>
      <c r="G129" s="34">
        <f>'[2]1.10'!LS129</f>
        <v>0</v>
      </c>
      <c r="H129" s="34">
        <f t="shared" si="1302"/>
        <v>0</v>
      </c>
      <c r="I129" s="34">
        <f>'[2]1.10'!LU129</f>
        <v>0</v>
      </c>
      <c r="J129" s="34">
        <f>'[2]1.10'!LV129</f>
        <v>0</v>
      </c>
      <c r="K129" s="34">
        <f>'[2]1.10'!LW129</f>
        <v>0</v>
      </c>
      <c r="L129" s="34">
        <f t="shared" si="1304"/>
        <v>0</v>
      </c>
      <c r="M129" s="34">
        <f>'[2]1.10'!LY129</f>
        <v>0</v>
      </c>
      <c r="N129" s="34">
        <f>'[2]1.10'!LZ129</f>
        <v>0</v>
      </c>
      <c r="O129" s="34">
        <f>'[2]1.10'!MA129</f>
        <v>0</v>
      </c>
      <c r="P129" s="34">
        <f t="shared" si="1306"/>
        <v>0</v>
      </c>
      <c r="Q129" s="34">
        <f>'[2]1.10'!MC129</f>
        <v>0</v>
      </c>
      <c r="R129" s="34">
        <f>'[2]1.10'!MD129</f>
        <v>0</v>
      </c>
      <c r="S129" s="34">
        <f>'[2]1.10'!ME129</f>
        <v>0</v>
      </c>
      <c r="T129" s="34">
        <f t="shared" si="1308"/>
        <v>0</v>
      </c>
      <c r="U129" s="34">
        <f>'[2]1.10'!MG129</f>
        <v>0</v>
      </c>
      <c r="V129" s="34">
        <f>'[2]1.10'!MH129</f>
        <v>0</v>
      </c>
      <c r="W129" s="34">
        <f>'[2]1.10'!MI129</f>
        <v>0</v>
      </c>
      <c r="X129" s="34">
        <f t="shared" si="1310"/>
        <v>0</v>
      </c>
      <c r="Y129" s="34">
        <f>'[2]1.10'!MK129</f>
        <v>0</v>
      </c>
      <c r="Z129" s="34">
        <f>'[2]1.10'!ML129</f>
        <v>0</v>
      </c>
      <c r="AA129" s="34">
        <f>'[2]1.10'!MM129</f>
        <v>0</v>
      </c>
      <c r="AB129" s="34">
        <f t="shared" si="1312"/>
        <v>0</v>
      </c>
      <c r="AC129" s="34">
        <f>'[2]1.10'!MO129</f>
        <v>0</v>
      </c>
      <c r="AD129" s="34">
        <f>'[2]1.10'!MP129</f>
        <v>0</v>
      </c>
      <c r="AE129" s="34">
        <f>'[2]1.10'!MQ129</f>
        <v>0</v>
      </c>
      <c r="AF129" s="34">
        <f t="shared" si="1314"/>
        <v>0</v>
      </c>
      <c r="AG129" s="34">
        <f>'[2]1.10'!MS129</f>
        <v>0</v>
      </c>
      <c r="AH129" s="34">
        <f>'[2]1.10'!MT129</f>
        <v>0</v>
      </c>
      <c r="AI129" s="34">
        <f>'[2]1.10'!MU129</f>
        <v>0</v>
      </c>
      <c r="AJ129" s="34">
        <f t="shared" si="1316"/>
        <v>0</v>
      </c>
      <c r="AK129" s="34">
        <f>'[2]1.10'!MW129</f>
        <v>0</v>
      </c>
      <c r="AL129" s="34">
        <f>'[2]1.10'!MX129</f>
        <v>0</v>
      </c>
      <c r="AM129" s="34">
        <f>'[2]1.10'!MY129</f>
        <v>0</v>
      </c>
      <c r="AN129" s="34">
        <f t="shared" si="1318"/>
        <v>0</v>
      </c>
      <c r="AO129" s="34">
        <f>'[2]1.10'!NA129</f>
        <v>0</v>
      </c>
      <c r="AP129" s="34">
        <f>'[2]1.10'!NB129</f>
        <v>0</v>
      </c>
      <c r="AQ129" s="34">
        <f>'[2]1.10'!NC129</f>
        <v>0</v>
      </c>
      <c r="AR129" s="34">
        <f t="shared" si="1320"/>
        <v>0</v>
      </c>
      <c r="AS129" s="34">
        <f>'[2]1.10'!NE129</f>
        <v>0</v>
      </c>
      <c r="AT129" s="34">
        <f>'[2]1.10'!NF129</f>
        <v>0</v>
      </c>
      <c r="AU129" s="34">
        <f>'[2]1.10'!NG129</f>
        <v>0</v>
      </c>
      <c r="AV129" s="34">
        <f t="shared" si="1322"/>
        <v>0</v>
      </c>
      <c r="AW129" s="34">
        <f>'[2]1.10'!NI129</f>
        <v>0</v>
      </c>
      <c r="AX129" s="34">
        <f>'[2]1.10'!NJ129</f>
        <v>0</v>
      </c>
      <c r="AY129" s="34">
        <f>'[2]1.10'!NK129</f>
        <v>0</v>
      </c>
      <c r="AZ129" s="34">
        <f t="shared" si="1324"/>
        <v>0</v>
      </c>
      <c r="BA129" s="34">
        <f>'[2]1.10'!NM129</f>
        <v>0</v>
      </c>
      <c r="BB129" s="34">
        <f>'[2]1.10'!NN129</f>
        <v>0</v>
      </c>
      <c r="BC129" s="34">
        <f>'[2]1.10'!NO129</f>
        <v>0</v>
      </c>
      <c r="BD129" s="34">
        <f t="shared" si="1326"/>
        <v>0</v>
      </c>
      <c r="BE129" s="34">
        <f>'[2]1.10'!NQ129</f>
        <v>0</v>
      </c>
      <c r="BF129" s="34">
        <f>'[2]1.10'!NR129</f>
        <v>0</v>
      </c>
      <c r="BG129" s="34">
        <f>'[2]1.10'!NS129</f>
        <v>0</v>
      </c>
      <c r="BH129" s="34">
        <f t="shared" si="1328"/>
        <v>0</v>
      </c>
      <c r="BI129" s="34">
        <f>'[2]1.10'!NU129</f>
        <v>0</v>
      </c>
      <c r="BJ129" s="34">
        <f>'[2]1.10'!NV129</f>
        <v>0</v>
      </c>
      <c r="BK129" s="34">
        <f>'[2]1.10'!NW129</f>
        <v>0</v>
      </c>
      <c r="BL129" s="34">
        <f t="shared" si="1330"/>
        <v>0</v>
      </c>
      <c r="BM129" s="34">
        <f>'[2]1.10'!NY129</f>
        <v>0</v>
      </c>
      <c r="BN129" s="34">
        <f>'[2]1.10'!NZ129</f>
        <v>0</v>
      </c>
      <c r="BO129" s="34">
        <f>'[2]1.10'!OA129</f>
        <v>0</v>
      </c>
      <c r="BP129" s="34">
        <f t="shared" si="1332"/>
        <v>0</v>
      </c>
      <c r="BQ129" s="34">
        <f>'[2]1.10'!OC129</f>
        <v>0</v>
      </c>
      <c r="BR129" s="34">
        <f>'[2]1.10'!OD129</f>
        <v>0</v>
      </c>
      <c r="BS129" s="34">
        <f>'[2]1.10'!OE129</f>
        <v>0</v>
      </c>
      <c r="BT129" s="34">
        <f t="shared" si="1334"/>
        <v>0</v>
      </c>
      <c r="BU129" s="34">
        <f>'[2]1.10'!OG129</f>
        <v>0</v>
      </c>
      <c r="BV129" s="34">
        <f>'[2]1.10'!OH129</f>
        <v>0</v>
      </c>
      <c r="BW129" s="34">
        <f>'[2]1.10'!OI129</f>
        <v>0</v>
      </c>
      <c r="BX129" s="34">
        <f t="shared" si="1336"/>
        <v>0</v>
      </c>
      <c r="BY129" s="34">
        <f>'[2]1.10'!OK129</f>
        <v>0</v>
      </c>
      <c r="BZ129" s="34">
        <f>'[2]1.10'!OL129</f>
        <v>0</v>
      </c>
      <c r="CA129" s="34">
        <f>'[2]1.10'!OM129</f>
        <v>0</v>
      </c>
      <c r="CB129" s="34">
        <f t="shared" si="1338"/>
        <v>0</v>
      </c>
      <c r="CC129" s="34">
        <f>'[2]1.10'!OO129</f>
        <v>0</v>
      </c>
      <c r="CD129" s="34">
        <f>'[2]1.10'!OP129</f>
        <v>0</v>
      </c>
      <c r="CE129" s="34">
        <f>'[2]1.10'!OQ129</f>
        <v>0</v>
      </c>
      <c r="CF129" s="34">
        <f t="shared" si="1340"/>
        <v>0</v>
      </c>
      <c r="CG129" s="34">
        <f>'[2]1.10'!OS129</f>
        <v>0</v>
      </c>
      <c r="CH129" s="34">
        <f>'[2]1.10'!OT129</f>
        <v>0</v>
      </c>
      <c r="CI129" s="34">
        <f>'[2]1.10'!OU129</f>
        <v>0</v>
      </c>
      <c r="CJ129" s="34">
        <f t="shared" si="1342"/>
        <v>0</v>
      </c>
      <c r="CK129" s="34">
        <f>'[2]1.10'!OW129</f>
        <v>0</v>
      </c>
      <c r="CL129" s="34">
        <f>'[2]1.10'!OX129</f>
        <v>0</v>
      </c>
      <c r="CM129" s="34">
        <f>'[2]1.10'!OY129</f>
        <v>0</v>
      </c>
      <c r="CN129" s="34">
        <f t="shared" si="1344"/>
        <v>0</v>
      </c>
      <c r="CO129" s="34">
        <f>'[2]1.10'!PA129</f>
        <v>0</v>
      </c>
      <c r="CP129" s="34">
        <f>'[2]1.10'!PB129</f>
        <v>0</v>
      </c>
      <c r="CQ129" s="34">
        <f>'[2]1.10'!PC129</f>
        <v>0</v>
      </c>
      <c r="CR129" s="34">
        <f t="shared" si="1346"/>
        <v>0</v>
      </c>
      <c r="CS129" s="34">
        <f>'[2]1.10'!PE129</f>
        <v>0</v>
      </c>
      <c r="CT129" s="34">
        <f>'[2]1.10'!PF129</f>
        <v>0</v>
      </c>
      <c r="CU129" s="34">
        <f>'[2]1.10'!PG129</f>
        <v>0</v>
      </c>
      <c r="CV129" s="34">
        <f t="shared" si="1348"/>
        <v>0</v>
      </c>
      <c r="CW129" s="34">
        <f>'[2]1.10'!PI129</f>
        <v>0</v>
      </c>
      <c r="CX129" s="34">
        <f>'[2]1.10'!PJ129</f>
        <v>0</v>
      </c>
      <c r="CY129" s="34">
        <f>'[2]1.10'!PK129</f>
        <v>0</v>
      </c>
      <c r="CZ129" s="34">
        <f t="shared" si="1350"/>
        <v>0</v>
      </c>
      <c r="DA129" s="34">
        <f>'[2]1.10'!PM129</f>
        <v>0</v>
      </c>
      <c r="DB129" s="34">
        <f>'[2]1.10'!PN129</f>
        <v>0</v>
      </c>
      <c r="DC129" s="34">
        <f>'[2]1.10'!PO129</f>
        <v>0</v>
      </c>
      <c r="DD129" s="34">
        <f t="shared" si="1352"/>
        <v>0</v>
      </c>
      <c r="DE129" s="34">
        <f>'[2]1.10'!PQ129</f>
        <v>0</v>
      </c>
      <c r="DF129" s="34">
        <f>'[2]1.10'!PR129</f>
        <v>0</v>
      </c>
      <c r="DG129" s="34">
        <f>'[2]1.10'!PS129</f>
        <v>0</v>
      </c>
      <c r="DH129" s="34">
        <f t="shared" si="1354"/>
        <v>0</v>
      </c>
      <c r="DI129" s="34">
        <f>'[2]1.10'!PU129</f>
        <v>0</v>
      </c>
      <c r="DJ129" s="34">
        <f>'[2]1.10'!PV129</f>
        <v>0</v>
      </c>
      <c r="DK129" s="34">
        <f>'[2]1.10'!PW129</f>
        <v>0</v>
      </c>
      <c r="DL129" s="34">
        <f t="shared" si="1356"/>
        <v>0</v>
      </c>
      <c r="DM129" s="34">
        <f>'[2]1.10'!PY129</f>
        <v>0</v>
      </c>
      <c r="DN129" s="34">
        <f>'[2]1.10'!PZ129</f>
        <v>0</v>
      </c>
      <c r="DO129" s="34">
        <f>'[2]1.10'!QA129</f>
        <v>0</v>
      </c>
      <c r="DP129" s="34">
        <f t="shared" si="1358"/>
        <v>0</v>
      </c>
      <c r="DQ129" s="34">
        <f>'[2]1.10'!QC129</f>
        <v>0</v>
      </c>
      <c r="DR129" s="34">
        <f>'[2]1.10'!QD129</f>
        <v>0</v>
      </c>
      <c r="DS129" s="34">
        <f>'[2]1.10'!QE129</f>
        <v>0</v>
      </c>
      <c r="DT129" s="34">
        <f t="shared" si="1360"/>
        <v>0</v>
      </c>
      <c r="DU129" s="34">
        <f>'[2]1.10'!QG129</f>
        <v>0</v>
      </c>
      <c r="DV129" s="34">
        <f>'[2]1.10'!QH129</f>
        <v>0</v>
      </c>
      <c r="DW129" s="34">
        <f>'[2]1.10'!QI129</f>
        <v>0</v>
      </c>
      <c r="DX129" s="34">
        <f t="shared" si="1362"/>
        <v>0</v>
      </c>
      <c r="DY129" s="34">
        <f>'[2]1.10'!QK129</f>
        <v>0</v>
      </c>
      <c r="DZ129" s="34">
        <f>'[2]1.10'!QL129</f>
        <v>0</v>
      </c>
      <c r="EA129" s="34">
        <f>'[2]1.10'!QM129</f>
        <v>0</v>
      </c>
      <c r="EB129" s="34">
        <f t="shared" si="1364"/>
        <v>0</v>
      </c>
      <c r="EC129" s="34">
        <f>'[2]1.10'!QO129</f>
        <v>0</v>
      </c>
      <c r="ED129" s="34">
        <f>'[2]1.10'!QP129</f>
        <v>0</v>
      </c>
      <c r="EE129" s="34">
        <f>'[2]1.10'!QQ129</f>
        <v>0</v>
      </c>
      <c r="EF129" s="34">
        <f t="shared" si="1366"/>
        <v>0</v>
      </c>
      <c r="EG129" s="34">
        <f>'[2]1.10'!QS129</f>
        <v>0</v>
      </c>
      <c r="EH129" s="34">
        <f>'[2]1.10'!QT129</f>
        <v>0</v>
      </c>
      <c r="EI129" s="34">
        <f>'[2]1.10'!QU129</f>
        <v>0</v>
      </c>
      <c r="EJ129" s="34">
        <f t="shared" si="1368"/>
        <v>0</v>
      </c>
      <c r="EK129" s="34">
        <f>'[2]1.10'!QW129</f>
        <v>0</v>
      </c>
      <c r="EL129" s="34">
        <f>'[2]1.10'!QX129</f>
        <v>0</v>
      </c>
      <c r="EM129" s="34">
        <f>'[2]1.10'!QY129</f>
        <v>0</v>
      </c>
      <c r="EN129" s="34">
        <f t="shared" si="1370"/>
        <v>0</v>
      </c>
      <c r="EO129" s="34">
        <f>'[2]1.10'!RA129</f>
        <v>0</v>
      </c>
      <c r="EP129" s="34">
        <f>'[2]1.10'!RB129</f>
        <v>0</v>
      </c>
      <c r="EQ129" s="34">
        <f>'[2]1.10'!RC129</f>
        <v>0</v>
      </c>
      <c r="ER129" s="34">
        <f t="shared" si="1372"/>
        <v>0</v>
      </c>
      <c r="ES129" s="34">
        <f>'[2]1.10'!RE129</f>
        <v>0</v>
      </c>
      <c r="ET129" s="34">
        <f>'[2]1.10'!RF129</f>
        <v>0</v>
      </c>
      <c r="EU129" s="34">
        <f>'[2]1.10'!RG129</f>
        <v>0</v>
      </c>
      <c r="EV129" s="34">
        <f t="shared" si="1374"/>
        <v>0</v>
      </c>
      <c r="EW129" s="34">
        <f>'[2]1.10'!RI129</f>
        <v>0</v>
      </c>
      <c r="EX129" s="34">
        <f>'[2]1.10'!RJ129</f>
        <v>0</v>
      </c>
      <c r="EY129" s="34">
        <f>'[2]1.10'!RK129</f>
        <v>0</v>
      </c>
      <c r="EZ129" s="34">
        <f t="shared" si="1376"/>
        <v>0</v>
      </c>
      <c r="FA129" s="34">
        <f>'[2]1.10'!RM129</f>
        <v>0</v>
      </c>
      <c r="FB129" s="34">
        <f>'[2]1.10'!RN129</f>
        <v>0</v>
      </c>
      <c r="FC129" s="34">
        <f>'[2]1.10'!RO129</f>
        <v>0</v>
      </c>
      <c r="FD129" s="34">
        <f t="shared" si="1378"/>
        <v>0</v>
      </c>
      <c r="FE129" s="34">
        <f>'[2]1.10'!RQ129</f>
        <v>0</v>
      </c>
      <c r="FF129" s="34">
        <f>'[2]1.10'!RR129</f>
        <v>0</v>
      </c>
      <c r="FG129" s="34">
        <f>'[2]1.10'!RS129</f>
        <v>0</v>
      </c>
      <c r="FH129" s="34">
        <f t="shared" si="1380"/>
        <v>0</v>
      </c>
      <c r="FI129" s="34">
        <f>'[2]1.10'!RU129</f>
        <v>0</v>
      </c>
      <c r="FJ129" s="34">
        <f>'[2]1.10'!RV129</f>
        <v>0</v>
      </c>
      <c r="FK129" s="34">
        <f>'[2]1.10'!RW129</f>
        <v>0</v>
      </c>
    </row>
    <row r="130" spans="1:167" s="10" customFormat="1" ht="24" x14ac:dyDescent="0.2">
      <c r="A130" s="68"/>
      <c r="B130" s="87"/>
      <c r="C130" s="44" t="s">
        <v>201</v>
      </c>
      <c r="D130" s="34">
        <f t="shared" si="1383"/>
        <v>0</v>
      </c>
      <c r="E130" s="34">
        <f>E131+E132</f>
        <v>0</v>
      </c>
      <c r="F130" s="34">
        <f t="shared" ref="F130:G130" si="2228">F131+F132</f>
        <v>0</v>
      </c>
      <c r="G130" s="34">
        <f t="shared" si="2228"/>
        <v>0</v>
      </c>
      <c r="H130" s="34">
        <f t="shared" si="1302"/>
        <v>0</v>
      </c>
      <c r="I130" s="34">
        <f t="shared" ref="I130" si="2229">I131+I132</f>
        <v>0</v>
      </c>
      <c r="J130" s="34">
        <f t="shared" ref="J130" si="2230">J131+J132</f>
        <v>0</v>
      </c>
      <c r="K130" s="34">
        <f t="shared" ref="K130" si="2231">K131+K132</f>
        <v>0</v>
      </c>
      <c r="L130" s="34">
        <f t="shared" si="1304"/>
        <v>0</v>
      </c>
      <c r="M130" s="34">
        <f t="shared" ref="M130" si="2232">M131+M132</f>
        <v>0</v>
      </c>
      <c r="N130" s="34">
        <f t="shared" ref="N130" si="2233">N131+N132</f>
        <v>0</v>
      </c>
      <c r="O130" s="34">
        <f t="shared" ref="O130" si="2234">O131+O132</f>
        <v>0</v>
      </c>
      <c r="P130" s="34">
        <f t="shared" si="1306"/>
        <v>0</v>
      </c>
      <c r="Q130" s="34">
        <f t="shared" ref="Q130" si="2235">Q131+Q132</f>
        <v>0</v>
      </c>
      <c r="R130" s="34">
        <f t="shared" ref="R130" si="2236">R131+R132</f>
        <v>0</v>
      </c>
      <c r="S130" s="34">
        <f t="shared" ref="S130" si="2237">S131+S132</f>
        <v>0</v>
      </c>
      <c r="T130" s="34">
        <f t="shared" si="1308"/>
        <v>0</v>
      </c>
      <c r="U130" s="34">
        <f t="shared" ref="U130" si="2238">U131+U132</f>
        <v>0</v>
      </c>
      <c r="V130" s="34">
        <f t="shared" ref="V130" si="2239">V131+V132</f>
        <v>0</v>
      </c>
      <c r="W130" s="34">
        <f t="shared" ref="W130" si="2240">W131+W132</f>
        <v>0</v>
      </c>
      <c r="X130" s="34">
        <f t="shared" si="1310"/>
        <v>0</v>
      </c>
      <c r="Y130" s="34">
        <f t="shared" ref="Y130" si="2241">Y131+Y132</f>
        <v>0</v>
      </c>
      <c r="Z130" s="34">
        <f t="shared" ref="Z130" si="2242">Z131+Z132</f>
        <v>0</v>
      </c>
      <c r="AA130" s="34">
        <f t="shared" ref="AA130" si="2243">AA131+AA132</f>
        <v>0</v>
      </c>
      <c r="AB130" s="34">
        <f t="shared" si="1312"/>
        <v>0</v>
      </c>
      <c r="AC130" s="34">
        <f t="shared" ref="AC130" si="2244">AC131+AC132</f>
        <v>0</v>
      </c>
      <c r="AD130" s="34">
        <f t="shared" ref="AD130" si="2245">AD131+AD132</f>
        <v>0</v>
      </c>
      <c r="AE130" s="34">
        <f t="shared" ref="AE130" si="2246">AE131+AE132</f>
        <v>0</v>
      </c>
      <c r="AF130" s="34">
        <f t="shared" si="1314"/>
        <v>0</v>
      </c>
      <c r="AG130" s="34">
        <f t="shared" ref="AG130" si="2247">AG131+AG132</f>
        <v>0</v>
      </c>
      <c r="AH130" s="34">
        <f t="shared" ref="AH130" si="2248">AH131+AH132</f>
        <v>0</v>
      </c>
      <c r="AI130" s="34">
        <f t="shared" ref="AI130" si="2249">AI131+AI132</f>
        <v>0</v>
      </c>
      <c r="AJ130" s="34">
        <f t="shared" si="1316"/>
        <v>0</v>
      </c>
      <c r="AK130" s="34">
        <f t="shared" ref="AK130" si="2250">AK131+AK132</f>
        <v>0</v>
      </c>
      <c r="AL130" s="34">
        <f t="shared" ref="AL130" si="2251">AL131+AL132</f>
        <v>0</v>
      </c>
      <c r="AM130" s="34">
        <f t="shared" ref="AM130" si="2252">AM131+AM132</f>
        <v>0</v>
      </c>
      <c r="AN130" s="34">
        <f t="shared" si="1318"/>
        <v>0</v>
      </c>
      <c r="AO130" s="34">
        <f t="shared" ref="AO130" si="2253">AO131+AO132</f>
        <v>0</v>
      </c>
      <c r="AP130" s="34">
        <f t="shared" ref="AP130" si="2254">AP131+AP132</f>
        <v>0</v>
      </c>
      <c r="AQ130" s="34">
        <f t="shared" ref="AQ130" si="2255">AQ131+AQ132</f>
        <v>0</v>
      </c>
      <c r="AR130" s="34">
        <f t="shared" si="1320"/>
        <v>0</v>
      </c>
      <c r="AS130" s="34">
        <f t="shared" ref="AS130" si="2256">AS131+AS132</f>
        <v>0</v>
      </c>
      <c r="AT130" s="34">
        <f t="shared" ref="AT130" si="2257">AT131+AT132</f>
        <v>0</v>
      </c>
      <c r="AU130" s="34">
        <f t="shared" ref="AU130" si="2258">AU131+AU132</f>
        <v>0</v>
      </c>
      <c r="AV130" s="34">
        <f t="shared" si="1322"/>
        <v>0</v>
      </c>
      <c r="AW130" s="34">
        <f t="shared" ref="AW130" si="2259">AW131+AW132</f>
        <v>0</v>
      </c>
      <c r="AX130" s="34">
        <f t="shared" ref="AX130" si="2260">AX131+AX132</f>
        <v>0</v>
      </c>
      <c r="AY130" s="34">
        <f t="shared" ref="AY130" si="2261">AY131+AY132</f>
        <v>0</v>
      </c>
      <c r="AZ130" s="34">
        <f t="shared" si="1324"/>
        <v>0</v>
      </c>
      <c r="BA130" s="34">
        <f t="shared" ref="BA130" si="2262">BA131+BA132</f>
        <v>0</v>
      </c>
      <c r="BB130" s="34">
        <f t="shared" ref="BB130" si="2263">BB131+BB132</f>
        <v>0</v>
      </c>
      <c r="BC130" s="34">
        <f t="shared" ref="BC130" si="2264">BC131+BC132</f>
        <v>0</v>
      </c>
      <c r="BD130" s="34">
        <f t="shared" si="1326"/>
        <v>0</v>
      </c>
      <c r="BE130" s="34">
        <f t="shared" ref="BE130" si="2265">BE131+BE132</f>
        <v>0</v>
      </c>
      <c r="BF130" s="34">
        <f t="shared" ref="BF130" si="2266">BF131+BF132</f>
        <v>0</v>
      </c>
      <c r="BG130" s="34">
        <f t="shared" ref="BG130" si="2267">BG131+BG132</f>
        <v>0</v>
      </c>
      <c r="BH130" s="34">
        <f t="shared" si="1328"/>
        <v>0</v>
      </c>
      <c r="BI130" s="34">
        <f t="shared" ref="BI130" si="2268">BI131+BI132</f>
        <v>0</v>
      </c>
      <c r="BJ130" s="34">
        <f t="shared" ref="BJ130" si="2269">BJ131+BJ132</f>
        <v>0</v>
      </c>
      <c r="BK130" s="34">
        <f t="shared" ref="BK130" si="2270">BK131+BK132</f>
        <v>0</v>
      </c>
      <c r="BL130" s="34">
        <f t="shared" si="1330"/>
        <v>0</v>
      </c>
      <c r="BM130" s="34">
        <f t="shared" ref="BM130" si="2271">BM131+BM132</f>
        <v>0</v>
      </c>
      <c r="BN130" s="34">
        <f t="shared" ref="BN130" si="2272">BN131+BN132</f>
        <v>0</v>
      </c>
      <c r="BO130" s="34">
        <f t="shared" ref="BO130" si="2273">BO131+BO132</f>
        <v>0</v>
      </c>
      <c r="BP130" s="34">
        <f t="shared" si="1332"/>
        <v>0</v>
      </c>
      <c r="BQ130" s="34">
        <f t="shared" ref="BQ130" si="2274">BQ131+BQ132</f>
        <v>0</v>
      </c>
      <c r="BR130" s="34">
        <f t="shared" ref="BR130" si="2275">BR131+BR132</f>
        <v>0</v>
      </c>
      <c r="BS130" s="34">
        <f t="shared" ref="BS130" si="2276">BS131+BS132</f>
        <v>0</v>
      </c>
      <c r="BT130" s="34">
        <f t="shared" si="1334"/>
        <v>0</v>
      </c>
      <c r="BU130" s="34">
        <f t="shared" ref="BU130" si="2277">BU131+BU132</f>
        <v>0</v>
      </c>
      <c r="BV130" s="34">
        <f t="shared" ref="BV130" si="2278">BV131+BV132</f>
        <v>0</v>
      </c>
      <c r="BW130" s="34">
        <f t="shared" ref="BW130" si="2279">BW131+BW132</f>
        <v>0</v>
      </c>
      <c r="BX130" s="34">
        <f t="shared" si="1336"/>
        <v>0</v>
      </c>
      <c r="BY130" s="34">
        <f t="shared" ref="BY130" si="2280">BY131+BY132</f>
        <v>0</v>
      </c>
      <c r="BZ130" s="34">
        <f t="shared" ref="BZ130" si="2281">BZ131+BZ132</f>
        <v>0</v>
      </c>
      <c r="CA130" s="34">
        <f t="shared" ref="CA130" si="2282">CA131+CA132</f>
        <v>0</v>
      </c>
      <c r="CB130" s="34">
        <f t="shared" si="1338"/>
        <v>0</v>
      </c>
      <c r="CC130" s="34">
        <f t="shared" ref="CC130" si="2283">CC131+CC132</f>
        <v>0</v>
      </c>
      <c r="CD130" s="34">
        <f t="shared" ref="CD130" si="2284">CD131+CD132</f>
        <v>0</v>
      </c>
      <c r="CE130" s="34">
        <f t="shared" ref="CE130" si="2285">CE131+CE132</f>
        <v>0</v>
      </c>
      <c r="CF130" s="34">
        <f t="shared" si="1340"/>
        <v>0</v>
      </c>
      <c r="CG130" s="34">
        <f t="shared" ref="CG130" si="2286">CG131+CG132</f>
        <v>0</v>
      </c>
      <c r="CH130" s="34">
        <f t="shared" ref="CH130" si="2287">CH131+CH132</f>
        <v>0</v>
      </c>
      <c r="CI130" s="34">
        <f t="shared" ref="CI130" si="2288">CI131+CI132</f>
        <v>0</v>
      </c>
      <c r="CJ130" s="34">
        <f t="shared" si="1342"/>
        <v>0</v>
      </c>
      <c r="CK130" s="34">
        <f t="shared" ref="CK130" si="2289">CK131+CK132</f>
        <v>0</v>
      </c>
      <c r="CL130" s="34">
        <f t="shared" ref="CL130" si="2290">CL131+CL132</f>
        <v>0</v>
      </c>
      <c r="CM130" s="34">
        <f t="shared" ref="CM130" si="2291">CM131+CM132</f>
        <v>0</v>
      </c>
      <c r="CN130" s="34">
        <f t="shared" si="1344"/>
        <v>0</v>
      </c>
      <c r="CO130" s="34">
        <f t="shared" ref="CO130" si="2292">CO131+CO132</f>
        <v>0</v>
      </c>
      <c r="CP130" s="34">
        <f t="shared" ref="CP130" si="2293">CP131+CP132</f>
        <v>0</v>
      </c>
      <c r="CQ130" s="34">
        <f t="shared" ref="CQ130" si="2294">CQ131+CQ132</f>
        <v>0</v>
      </c>
      <c r="CR130" s="34">
        <f t="shared" si="1346"/>
        <v>0</v>
      </c>
      <c r="CS130" s="34">
        <f t="shared" ref="CS130" si="2295">CS131+CS132</f>
        <v>0</v>
      </c>
      <c r="CT130" s="34">
        <f t="shared" ref="CT130" si="2296">CT131+CT132</f>
        <v>0</v>
      </c>
      <c r="CU130" s="34">
        <f t="shared" ref="CU130" si="2297">CU131+CU132</f>
        <v>0</v>
      </c>
      <c r="CV130" s="34">
        <f t="shared" si="1348"/>
        <v>0</v>
      </c>
      <c r="CW130" s="34">
        <f t="shared" ref="CW130" si="2298">CW131+CW132</f>
        <v>0</v>
      </c>
      <c r="CX130" s="34">
        <f t="shared" ref="CX130" si="2299">CX131+CX132</f>
        <v>0</v>
      </c>
      <c r="CY130" s="34">
        <f t="shared" ref="CY130" si="2300">CY131+CY132</f>
        <v>0</v>
      </c>
      <c r="CZ130" s="34">
        <f t="shared" si="1350"/>
        <v>0</v>
      </c>
      <c r="DA130" s="34">
        <f t="shared" ref="DA130" si="2301">DA131+DA132</f>
        <v>0</v>
      </c>
      <c r="DB130" s="34">
        <f t="shared" ref="DB130" si="2302">DB131+DB132</f>
        <v>0</v>
      </c>
      <c r="DC130" s="34">
        <f t="shared" ref="DC130" si="2303">DC131+DC132</f>
        <v>0</v>
      </c>
      <c r="DD130" s="34">
        <f t="shared" si="1352"/>
        <v>0</v>
      </c>
      <c r="DE130" s="34">
        <f t="shared" ref="DE130" si="2304">DE131+DE132</f>
        <v>0</v>
      </c>
      <c r="DF130" s="34">
        <f t="shared" ref="DF130" si="2305">DF131+DF132</f>
        <v>0</v>
      </c>
      <c r="DG130" s="34">
        <f t="shared" ref="DG130" si="2306">DG131+DG132</f>
        <v>0</v>
      </c>
      <c r="DH130" s="34">
        <f t="shared" si="1354"/>
        <v>0</v>
      </c>
      <c r="DI130" s="34">
        <f t="shared" ref="DI130" si="2307">DI131+DI132</f>
        <v>0</v>
      </c>
      <c r="DJ130" s="34">
        <f t="shared" ref="DJ130" si="2308">DJ131+DJ132</f>
        <v>0</v>
      </c>
      <c r="DK130" s="34">
        <f t="shared" ref="DK130" si="2309">DK131+DK132</f>
        <v>0</v>
      </c>
      <c r="DL130" s="34">
        <f t="shared" si="1356"/>
        <v>1093.2254</v>
      </c>
      <c r="DM130" s="34">
        <f t="shared" ref="DM130" si="2310">DM131+DM132</f>
        <v>-20.399623333334148</v>
      </c>
      <c r="DN130" s="34">
        <f t="shared" ref="DN130" si="2311">DN131+DN132</f>
        <v>0</v>
      </c>
      <c r="DO130" s="34">
        <f t="shared" ref="DO130" si="2312">DO131+DO132</f>
        <v>1113.6250233333342</v>
      </c>
      <c r="DP130" s="34">
        <f t="shared" si="1358"/>
        <v>-1.0000000000083276E-3</v>
      </c>
      <c r="DQ130" s="34">
        <f t="shared" ref="DQ130" si="2313">DQ131+DQ132</f>
        <v>-1.0000000000083276E-3</v>
      </c>
      <c r="DR130" s="34">
        <f t="shared" ref="DR130" si="2314">DR131+DR132</f>
        <v>0</v>
      </c>
      <c r="DS130" s="34">
        <f t="shared" ref="DS130" si="2315">DS131+DS132</f>
        <v>0</v>
      </c>
      <c r="DT130" s="34">
        <f t="shared" si="1360"/>
        <v>-18.639399999999796</v>
      </c>
      <c r="DU130" s="34">
        <f t="shared" ref="DU130" si="2316">DU131+DU132</f>
        <v>-18.639399999999796</v>
      </c>
      <c r="DV130" s="34">
        <f t="shared" ref="DV130" si="2317">DV131+DV132</f>
        <v>0</v>
      </c>
      <c r="DW130" s="34">
        <f t="shared" ref="DW130" si="2318">DW131+DW132</f>
        <v>0</v>
      </c>
      <c r="DX130" s="34">
        <f t="shared" si="1362"/>
        <v>-4.0000000012696546E-4</v>
      </c>
      <c r="DY130" s="34">
        <f t="shared" ref="DY130" si="2319">DY131+DY132</f>
        <v>-4.0000000012696546E-4</v>
      </c>
      <c r="DZ130" s="34">
        <f t="shared" ref="DZ130" si="2320">DZ131+DZ132</f>
        <v>0</v>
      </c>
      <c r="EA130" s="34">
        <f t="shared" ref="EA130" si="2321">EA131+EA132</f>
        <v>0</v>
      </c>
      <c r="EB130" s="34">
        <f t="shared" si="1364"/>
        <v>2.0000000006348273E-4</v>
      </c>
      <c r="EC130" s="34">
        <f t="shared" ref="EC130" si="2322">EC131+EC132</f>
        <v>2.0000000006348273E-4</v>
      </c>
      <c r="ED130" s="34">
        <f t="shared" ref="ED130" si="2323">ED131+ED132</f>
        <v>0</v>
      </c>
      <c r="EE130" s="34">
        <f t="shared" ref="EE130" si="2324">EE131+EE132</f>
        <v>0</v>
      </c>
      <c r="EF130" s="34">
        <f t="shared" si="1366"/>
        <v>4.0000000012696546E-4</v>
      </c>
      <c r="EG130" s="34">
        <f t="shared" ref="EG130" si="2325">EG131+EG132</f>
        <v>4.0000000012696546E-4</v>
      </c>
      <c r="EH130" s="34">
        <f t="shared" ref="EH130" si="2326">EH131+EH132</f>
        <v>0</v>
      </c>
      <c r="EI130" s="34">
        <f t="shared" ref="EI130" si="2327">EI131+EI132</f>
        <v>0</v>
      </c>
      <c r="EJ130" s="34">
        <f t="shared" si="1368"/>
        <v>-6.0000000007676135E-4</v>
      </c>
      <c r="EK130" s="34">
        <f t="shared" ref="EK130" si="2328">EK131+EK132</f>
        <v>-6.0000000007676135E-4</v>
      </c>
      <c r="EL130" s="34">
        <f t="shared" ref="EL130" si="2329">EL131+EL132</f>
        <v>0</v>
      </c>
      <c r="EM130" s="34">
        <f t="shared" ref="EM130" si="2330">EM131+EM132</f>
        <v>0</v>
      </c>
      <c r="EN130" s="34">
        <f t="shared" si="1370"/>
        <v>127.86899999999982</v>
      </c>
      <c r="EO130" s="34">
        <f t="shared" ref="EO130" si="2331">EO131+EO132</f>
        <v>127.86899999999982</v>
      </c>
      <c r="EP130" s="34">
        <f t="shared" ref="EP130" si="2332">EP131+EP132</f>
        <v>0</v>
      </c>
      <c r="EQ130" s="34">
        <f t="shared" ref="EQ130" si="2333">EQ131+EQ132</f>
        <v>0</v>
      </c>
      <c r="ER130" s="34">
        <f t="shared" si="1372"/>
        <v>131.10059999999976</v>
      </c>
      <c r="ES130" s="34">
        <f t="shared" ref="ES130" si="2334">ES131+ES132</f>
        <v>131.10059999999976</v>
      </c>
      <c r="ET130" s="34">
        <f t="shared" ref="ET130" si="2335">ET131+ET132</f>
        <v>0</v>
      </c>
      <c r="EU130" s="34">
        <f t="shared" ref="EU130" si="2336">EU131+EU132</f>
        <v>0</v>
      </c>
      <c r="EV130" s="34">
        <f t="shared" si="1374"/>
        <v>-16.61699999999982</v>
      </c>
      <c r="EW130" s="34">
        <f t="shared" ref="EW130:FK130" si="2337">EW131+EW132</f>
        <v>-16.61699999999982</v>
      </c>
      <c r="EX130" s="34">
        <f t="shared" si="2337"/>
        <v>0</v>
      </c>
      <c r="EY130" s="34">
        <f t="shared" si="2337"/>
        <v>0</v>
      </c>
      <c r="EZ130" s="34">
        <f t="shared" si="1376"/>
        <v>-9.7909999999995421</v>
      </c>
      <c r="FA130" s="34">
        <f t="shared" si="2337"/>
        <v>-9.7909999999995421</v>
      </c>
      <c r="FB130" s="34">
        <f t="shared" si="2337"/>
        <v>0</v>
      </c>
      <c r="FC130" s="34">
        <f t="shared" si="2337"/>
        <v>0</v>
      </c>
      <c r="FD130" s="34">
        <f t="shared" si="1378"/>
        <v>16.473799999999301</v>
      </c>
      <c r="FE130" s="34">
        <f t="shared" si="2337"/>
        <v>16.473799999999301</v>
      </c>
      <c r="FF130" s="34">
        <f t="shared" si="2337"/>
        <v>0</v>
      </c>
      <c r="FG130" s="34">
        <f t="shared" si="2337"/>
        <v>0</v>
      </c>
      <c r="FH130" s="34">
        <f t="shared" si="1380"/>
        <v>0</v>
      </c>
      <c r="FI130" s="34">
        <f t="shared" si="2337"/>
        <v>0</v>
      </c>
      <c r="FJ130" s="34">
        <f t="shared" si="2337"/>
        <v>0</v>
      </c>
      <c r="FK130" s="34">
        <f t="shared" si="2337"/>
        <v>0</v>
      </c>
    </row>
    <row r="131" spans="1:167" s="10" customFormat="1" x14ac:dyDescent="0.2">
      <c r="A131" s="68"/>
      <c r="B131" s="87"/>
      <c r="C131" s="174" t="s">
        <v>217</v>
      </c>
      <c r="D131" s="34">
        <f t="shared" si="1383"/>
        <v>0</v>
      </c>
      <c r="E131" s="34">
        <f>'[2]1.10'!LQ131</f>
        <v>0</v>
      </c>
      <c r="F131" s="34">
        <f>'[2]1.10'!LR131</f>
        <v>0</v>
      </c>
      <c r="G131" s="34">
        <f>'[2]1.10'!LS131</f>
        <v>0</v>
      </c>
      <c r="H131" s="34">
        <f t="shared" si="1302"/>
        <v>0</v>
      </c>
      <c r="I131" s="34">
        <f>'[2]1.10'!LU131</f>
        <v>0</v>
      </c>
      <c r="J131" s="34">
        <f>'[2]1.10'!LV131</f>
        <v>0</v>
      </c>
      <c r="K131" s="34">
        <f>'[2]1.10'!LW131</f>
        <v>0</v>
      </c>
      <c r="L131" s="34">
        <f t="shared" si="1304"/>
        <v>0</v>
      </c>
      <c r="M131" s="34">
        <f>'[2]1.10'!LY131</f>
        <v>0</v>
      </c>
      <c r="N131" s="34">
        <f>'[2]1.10'!LZ131</f>
        <v>0</v>
      </c>
      <c r="O131" s="34">
        <f>'[2]1.10'!MA131</f>
        <v>0</v>
      </c>
      <c r="P131" s="34">
        <f t="shared" si="1306"/>
        <v>0</v>
      </c>
      <c r="Q131" s="34">
        <f>'[2]1.10'!MC131</f>
        <v>0</v>
      </c>
      <c r="R131" s="34">
        <f>'[2]1.10'!MD131</f>
        <v>0</v>
      </c>
      <c r="S131" s="34">
        <f>'[2]1.10'!ME131</f>
        <v>0</v>
      </c>
      <c r="T131" s="34">
        <f t="shared" si="1308"/>
        <v>0</v>
      </c>
      <c r="U131" s="34">
        <f>'[2]1.10'!MG131</f>
        <v>0</v>
      </c>
      <c r="V131" s="34">
        <f>'[2]1.10'!MH131</f>
        <v>0</v>
      </c>
      <c r="W131" s="34">
        <f>'[2]1.10'!MI131</f>
        <v>0</v>
      </c>
      <c r="X131" s="34">
        <f t="shared" si="1310"/>
        <v>0</v>
      </c>
      <c r="Y131" s="34">
        <f>'[2]1.10'!MK131</f>
        <v>0</v>
      </c>
      <c r="Z131" s="34">
        <f>'[2]1.10'!ML131</f>
        <v>0</v>
      </c>
      <c r="AA131" s="34">
        <f>'[2]1.10'!MM131</f>
        <v>0</v>
      </c>
      <c r="AB131" s="34">
        <f t="shared" si="1312"/>
        <v>0</v>
      </c>
      <c r="AC131" s="34">
        <f>'[2]1.10'!MO131</f>
        <v>0</v>
      </c>
      <c r="AD131" s="34">
        <f>'[2]1.10'!MP131</f>
        <v>0</v>
      </c>
      <c r="AE131" s="34">
        <f>'[2]1.10'!MQ131</f>
        <v>0</v>
      </c>
      <c r="AF131" s="34">
        <f t="shared" si="1314"/>
        <v>0</v>
      </c>
      <c r="AG131" s="34">
        <f>'[2]1.10'!MS131</f>
        <v>0</v>
      </c>
      <c r="AH131" s="34">
        <f>'[2]1.10'!MT131</f>
        <v>0</v>
      </c>
      <c r="AI131" s="34">
        <f>'[2]1.10'!MU131</f>
        <v>0</v>
      </c>
      <c r="AJ131" s="34">
        <f t="shared" si="1316"/>
        <v>0</v>
      </c>
      <c r="AK131" s="34">
        <f>'[2]1.10'!MW131</f>
        <v>0</v>
      </c>
      <c r="AL131" s="34">
        <f>'[2]1.10'!MX131</f>
        <v>0</v>
      </c>
      <c r="AM131" s="34">
        <f>'[2]1.10'!MY131</f>
        <v>0</v>
      </c>
      <c r="AN131" s="34">
        <f t="shared" si="1318"/>
        <v>0</v>
      </c>
      <c r="AO131" s="34">
        <f>'[2]1.10'!NA131</f>
        <v>0</v>
      </c>
      <c r="AP131" s="34">
        <f>'[2]1.10'!NB131</f>
        <v>0</v>
      </c>
      <c r="AQ131" s="34">
        <f>'[2]1.10'!NC131</f>
        <v>0</v>
      </c>
      <c r="AR131" s="34">
        <f t="shared" si="1320"/>
        <v>0</v>
      </c>
      <c r="AS131" s="34">
        <f>'[2]1.10'!NE131</f>
        <v>0</v>
      </c>
      <c r="AT131" s="34">
        <f>'[2]1.10'!NF131</f>
        <v>0</v>
      </c>
      <c r="AU131" s="34">
        <f>'[2]1.10'!NG131</f>
        <v>0</v>
      </c>
      <c r="AV131" s="34">
        <f t="shared" si="1322"/>
        <v>0</v>
      </c>
      <c r="AW131" s="34">
        <f>'[2]1.10'!NI131</f>
        <v>0</v>
      </c>
      <c r="AX131" s="34">
        <f>'[2]1.10'!NJ131</f>
        <v>0</v>
      </c>
      <c r="AY131" s="34">
        <f>'[2]1.10'!NK131</f>
        <v>0</v>
      </c>
      <c r="AZ131" s="34">
        <f t="shared" si="1324"/>
        <v>0</v>
      </c>
      <c r="BA131" s="34">
        <f>'[2]1.10'!NM131</f>
        <v>0</v>
      </c>
      <c r="BB131" s="34">
        <f>'[2]1.10'!NN131</f>
        <v>0</v>
      </c>
      <c r="BC131" s="34">
        <f>'[2]1.10'!NO131</f>
        <v>0</v>
      </c>
      <c r="BD131" s="34">
        <f t="shared" si="1326"/>
        <v>0</v>
      </c>
      <c r="BE131" s="34">
        <f>'[2]1.10'!NQ131</f>
        <v>0</v>
      </c>
      <c r="BF131" s="34">
        <f>'[2]1.10'!NR131</f>
        <v>0</v>
      </c>
      <c r="BG131" s="34">
        <f>'[2]1.10'!NS131</f>
        <v>0</v>
      </c>
      <c r="BH131" s="34">
        <f t="shared" si="1328"/>
        <v>0</v>
      </c>
      <c r="BI131" s="34">
        <f>'[2]1.10'!NU131</f>
        <v>0</v>
      </c>
      <c r="BJ131" s="34">
        <f>'[2]1.10'!NV131</f>
        <v>0</v>
      </c>
      <c r="BK131" s="34">
        <f>'[2]1.10'!NW131</f>
        <v>0</v>
      </c>
      <c r="BL131" s="34">
        <f t="shared" si="1330"/>
        <v>0</v>
      </c>
      <c r="BM131" s="34">
        <f>'[2]1.10'!NY131</f>
        <v>0</v>
      </c>
      <c r="BN131" s="34">
        <f>'[2]1.10'!NZ131</f>
        <v>0</v>
      </c>
      <c r="BO131" s="34">
        <f>'[2]1.10'!OA131</f>
        <v>0</v>
      </c>
      <c r="BP131" s="34">
        <f t="shared" si="1332"/>
        <v>0</v>
      </c>
      <c r="BQ131" s="34">
        <f>'[2]1.10'!OC131</f>
        <v>0</v>
      </c>
      <c r="BR131" s="34">
        <f>'[2]1.10'!OD131</f>
        <v>0</v>
      </c>
      <c r="BS131" s="34">
        <f>'[2]1.10'!OE131</f>
        <v>0</v>
      </c>
      <c r="BT131" s="34">
        <f t="shared" si="1334"/>
        <v>0</v>
      </c>
      <c r="BU131" s="34">
        <f>'[2]1.10'!OG131</f>
        <v>0</v>
      </c>
      <c r="BV131" s="34">
        <f>'[2]1.10'!OH131</f>
        <v>0</v>
      </c>
      <c r="BW131" s="34">
        <f>'[2]1.10'!OI131</f>
        <v>0</v>
      </c>
      <c r="BX131" s="34">
        <f t="shared" si="1336"/>
        <v>0</v>
      </c>
      <c r="BY131" s="34">
        <f>'[2]1.10'!OK131</f>
        <v>0</v>
      </c>
      <c r="BZ131" s="34">
        <f>'[2]1.10'!OL131</f>
        <v>0</v>
      </c>
      <c r="CA131" s="34">
        <f>'[2]1.10'!OM131</f>
        <v>0</v>
      </c>
      <c r="CB131" s="34">
        <f t="shared" si="1338"/>
        <v>0</v>
      </c>
      <c r="CC131" s="34">
        <f>'[2]1.10'!OO131</f>
        <v>0</v>
      </c>
      <c r="CD131" s="34">
        <f>'[2]1.10'!OP131</f>
        <v>0</v>
      </c>
      <c r="CE131" s="34">
        <f>'[2]1.10'!OQ131</f>
        <v>0</v>
      </c>
      <c r="CF131" s="34">
        <f t="shared" si="1340"/>
        <v>0</v>
      </c>
      <c r="CG131" s="34">
        <f>'[2]1.10'!OS131</f>
        <v>0</v>
      </c>
      <c r="CH131" s="34">
        <f>'[2]1.10'!OT131</f>
        <v>0</v>
      </c>
      <c r="CI131" s="34">
        <f>'[2]1.10'!OU131</f>
        <v>0</v>
      </c>
      <c r="CJ131" s="34">
        <f t="shared" si="1342"/>
        <v>0</v>
      </c>
      <c r="CK131" s="34">
        <f>'[2]1.10'!OW131</f>
        <v>0</v>
      </c>
      <c r="CL131" s="34">
        <f>'[2]1.10'!OX131</f>
        <v>0</v>
      </c>
      <c r="CM131" s="34">
        <f>'[2]1.10'!OY131</f>
        <v>0</v>
      </c>
      <c r="CN131" s="34">
        <f t="shared" si="1344"/>
        <v>0</v>
      </c>
      <c r="CO131" s="34">
        <f>'[2]1.10'!PA131</f>
        <v>0</v>
      </c>
      <c r="CP131" s="34">
        <f>'[2]1.10'!PB131</f>
        <v>0</v>
      </c>
      <c r="CQ131" s="34">
        <f>'[2]1.10'!PC131</f>
        <v>0</v>
      </c>
      <c r="CR131" s="34">
        <f t="shared" si="1346"/>
        <v>0</v>
      </c>
      <c r="CS131" s="34">
        <f>'[2]1.10'!PE131</f>
        <v>0</v>
      </c>
      <c r="CT131" s="34">
        <f>'[2]1.10'!PF131</f>
        <v>0</v>
      </c>
      <c r="CU131" s="34">
        <f>'[2]1.10'!PG131</f>
        <v>0</v>
      </c>
      <c r="CV131" s="34">
        <f t="shared" si="1348"/>
        <v>0</v>
      </c>
      <c r="CW131" s="34">
        <f>'[2]1.10'!PI131</f>
        <v>0</v>
      </c>
      <c r="CX131" s="34">
        <f>'[2]1.10'!PJ131</f>
        <v>0</v>
      </c>
      <c r="CY131" s="34">
        <f>'[2]1.10'!PK131</f>
        <v>0</v>
      </c>
      <c r="CZ131" s="34">
        <f t="shared" si="1350"/>
        <v>0</v>
      </c>
      <c r="DA131" s="34">
        <f>'[2]1.10'!PM131</f>
        <v>0</v>
      </c>
      <c r="DB131" s="34">
        <f>'[2]1.10'!PN131</f>
        <v>0</v>
      </c>
      <c r="DC131" s="34">
        <f>'[2]1.10'!PO131</f>
        <v>0</v>
      </c>
      <c r="DD131" s="34">
        <f t="shared" si="1352"/>
        <v>0</v>
      </c>
      <c r="DE131" s="34">
        <f>'[2]1.10'!PQ131</f>
        <v>0</v>
      </c>
      <c r="DF131" s="34">
        <f>'[2]1.10'!PR131</f>
        <v>0</v>
      </c>
      <c r="DG131" s="34">
        <f>'[2]1.10'!PS131</f>
        <v>0</v>
      </c>
      <c r="DH131" s="34">
        <f t="shared" si="1354"/>
        <v>0</v>
      </c>
      <c r="DI131" s="34">
        <f>'[2]1.10'!PU131</f>
        <v>0</v>
      </c>
      <c r="DJ131" s="34">
        <f>'[2]1.10'!PV131</f>
        <v>0</v>
      </c>
      <c r="DK131" s="34">
        <f>'[2]1.10'!PW131</f>
        <v>0</v>
      </c>
      <c r="DL131" s="34">
        <f t="shared" si="1356"/>
        <v>1093.2254</v>
      </c>
      <c r="DM131" s="34">
        <f>'[2]1.10'!PY131</f>
        <v>-20.399623333334148</v>
      </c>
      <c r="DN131" s="34">
        <f>'[2]1.10'!PZ131</f>
        <v>0</v>
      </c>
      <c r="DO131" s="34">
        <f>'[2]1.10'!QA131</f>
        <v>1113.6250233333342</v>
      </c>
      <c r="DP131" s="34">
        <f t="shared" si="1358"/>
        <v>-1.0000000000083276E-3</v>
      </c>
      <c r="DQ131" s="34">
        <f>'[2]1.10'!QC131</f>
        <v>-1.0000000000083276E-3</v>
      </c>
      <c r="DR131" s="34">
        <f>'[2]1.10'!QD131</f>
        <v>0</v>
      </c>
      <c r="DS131" s="34">
        <f>'[2]1.10'!QE131</f>
        <v>0</v>
      </c>
      <c r="DT131" s="34">
        <f t="shared" si="1360"/>
        <v>-18.639399999999796</v>
      </c>
      <c r="DU131" s="34">
        <f>'[2]1.10'!QG131</f>
        <v>-18.639399999999796</v>
      </c>
      <c r="DV131" s="34">
        <f>'[2]1.10'!QH131</f>
        <v>0</v>
      </c>
      <c r="DW131" s="34">
        <f>'[2]1.10'!QI131</f>
        <v>0</v>
      </c>
      <c r="DX131" s="34">
        <f t="shared" si="1362"/>
        <v>-4.0000000012696546E-4</v>
      </c>
      <c r="DY131" s="34">
        <f>'[2]1.10'!QK131</f>
        <v>-4.0000000012696546E-4</v>
      </c>
      <c r="DZ131" s="34">
        <f>'[2]1.10'!QL131</f>
        <v>0</v>
      </c>
      <c r="EA131" s="34">
        <f>'[2]1.10'!QM131</f>
        <v>0</v>
      </c>
      <c r="EB131" s="34">
        <f t="shared" si="1364"/>
        <v>2.0000000006348273E-4</v>
      </c>
      <c r="EC131" s="34">
        <f>'[2]1.10'!QO131</f>
        <v>2.0000000006348273E-4</v>
      </c>
      <c r="ED131" s="34">
        <f>'[2]1.10'!QP131</f>
        <v>0</v>
      </c>
      <c r="EE131" s="34">
        <f>'[2]1.10'!QQ131</f>
        <v>0</v>
      </c>
      <c r="EF131" s="34">
        <f t="shared" si="1366"/>
        <v>4.0000000012696546E-4</v>
      </c>
      <c r="EG131" s="34">
        <f>'[2]1.10'!QS131</f>
        <v>4.0000000012696546E-4</v>
      </c>
      <c r="EH131" s="34">
        <f>'[2]1.10'!QT131</f>
        <v>0</v>
      </c>
      <c r="EI131" s="34">
        <f>'[2]1.10'!QU131</f>
        <v>0</v>
      </c>
      <c r="EJ131" s="34">
        <f t="shared" si="1368"/>
        <v>-6.0000000007676135E-4</v>
      </c>
      <c r="EK131" s="34">
        <f>'[2]1.10'!QW131</f>
        <v>-6.0000000007676135E-4</v>
      </c>
      <c r="EL131" s="34">
        <f>'[2]1.10'!QX131</f>
        <v>0</v>
      </c>
      <c r="EM131" s="34">
        <f>'[2]1.10'!QY131</f>
        <v>0</v>
      </c>
      <c r="EN131" s="34">
        <f t="shared" si="1370"/>
        <v>127.86899999999982</v>
      </c>
      <c r="EO131" s="34">
        <f>'[2]1.10'!RA131</f>
        <v>127.86899999999982</v>
      </c>
      <c r="EP131" s="34">
        <f>'[2]1.10'!RB131</f>
        <v>0</v>
      </c>
      <c r="EQ131" s="34">
        <f>'[2]1.10'!RC131</f>
        <v>0</v>
      </c>
      <c r="ER131" s="34">
        <f t="shared" si="1372"/>
        <v>131.10059999999976</v>
      </c>
      <c r="ES131" s="34">
        <f>'[2]1.10'!RE131</f>
        <v>131.10059999999976</v>
      </c>
      <c r="ET131" s="34">
        <f>'[2]1.10'!RF131</f>
        <v>0</v>
      </c>
      <c r="EU131" s="34">
        <f>'[2]1.10'!RG131</f>
        <v>0</v>
      </c>
      <c r="EV131" s="34">
        <f t="shared" si="1374"/>
        <v>-16.61699999999982</v>
      </c>
      <c r="EW131" s="34">
        <f>'[2]1.10'!RI131</f>
        <v>-16.61699999999982</v>
      </c>
      <c r="EX131" s="34">
        <f>'[2]1.10'!RJ131</f>
        <v>0</v>
      </c>
      <c r="EY131" s="34">
        <f>'[2]1.10'!RK131</f>
        <v>0</v>
      </c>
      <c r="EZ131" s="34">
        <f t="shared" si="1376"/>
        <v>-9.7909999999995421</v>
      </c>
      <c r="FA131" s="34">
        <f>'[2]1.10'!RM131</f>
        <v>-9.7909999999995421</v>
      </c>
      <c r="FB131" s="34">
        <f>'[2]1.10'!RN131</f>
        <v>0</v>
      </c>
      <c r="FC131" s="34">
        <f>'[2]1.10'!RO131</f>
        <v>0</v>
      </c>
      <c r="FD131" s="34">
        <f t="shared" si="1378"/>
        <v>16.473799999999301</v>
      </c>
      <c r="FE131" s="34">
        <f>'[2]1.10'!RQ131</f>
        <v>16.473799999999301</v>
      </c>
      <c r="FF131" s="34">
        <f>'[2]1.10'!RR131</f>
        <v>0</v>
      </c>
      <c r="FG131" s="34">
        <f>'[2]1.10'!RS131</f>
        <v>0</v>
      </c>
      <c r="FH131" s="34">
        <f t="shared" si="1380"/>
        <v>0</v>
      </c>
      <c r="FI131" s="34">
        <f>'[2]1.10'!RU131</f>
        <v>0</v>
      </c>
      <c r="FJ131" s="34">
        <f>'[2]1.10'!RV131</f>
        <v>0</v>
      </c>
      <c r="FK131" s="34">
        <f>'[2]1.10'!RW131</f>
        <v>0</v>
      </c>
    </row>
    <row r="132" spans="1:167" s="10" customFormat="1" x14ac:dyDescent="0.2">
      <c r="A132" s="68"/>
      <c r="B132" s="87"/>
      <c r="C132" s="44" t="s">
        <v>218</v>
      </c>
      <c r="D132" s="34">
        <f t="shared" si="1383"/>
        <v>0</v>
      </c>
      <c r="E132" s="34">
        <f>'[2]1.10'!LQ132</f>
        <v>0</v>
      </c>
      <c r="F132" s="34">
        <f>'[2]1.10'!LR132</f>
        <v>0</v>
      </c>
      <c r="G132" s="34">
        <f>'[2]1.10'!LS132</f>
        <v>0</v>
      </c>
      <c r="H132" s="34">
        <f t="shared" si="1302"/>
        <v>0</v>
      </c>
      <c r="I132" s="34">
        <f>'[2]1.10'!LU132</f>
        <v>0</v>
      </c>
      <c r="J132" s="34">
        <f>'[2]1.10'!LV132</f>
        <v>0</v>
      </c>
      <c r="K132" s="34">
        <f>'[2]1.10'!LW132</f>
        <v>0</v>
      </c>
      <c r="L132" s="34">
        <f t="shared" si="1304"/>
        <v>0</v>
      </c>
      <c r="M132" s="34">
        <f>'[2]1.10'!LY132</f>
        <v>0</v>
      </c>
      <c r="N132" s="34">
        <f>'[2]1.10'!LZ132</f>
        <v>0</v>
      </c>
      <c r="O132" s="34">
        <f>'[2]1.10'!MA132</f>
        <v>0</v>
      </c>
      <c r="P132" s="34">
        <f t="shared" si="1306"/>
        <v>0</v>
      </c>
      <c r="Q132" s="34">
        <f>'[2]1.10'!MC132</f>
        <v>0</v>
      </c>
      <c r="R132" s="34">
        <f>'[2]1.10'!MD132</f>
        <v>0</v>
      </c>
      <c r="S132" s="34">
        <f>'[2]1.10'!ME132</f>
        <v>0</v>
      </c>
      <c r="T132" s="34">
        <f t="shared" si="1308"/>
        <v>0</v>
      </c>
      <c r="U132" s="34">
        <f>'[2]1.10'!MG132</f>
        <v>0</v>
      </c>
      <c r="V132" s="34">
        <f>'[2]1.10'!MH132</f>
        <v>0</v>
      </c>
      <c r="W132" s="34">
        <f>'[2]1.10'!MI132</f>
        <v>0</v>
      </c>
      <c r="X132" s="34">
        <f t="shared" si="1310"/>
        <v>0</v>
      </c>
      <c r="Y132" s="34">
        <f>'[2]1.10'!MK132</f>
        <v>0</v>
      </c>
      <c r="Z132" s="34">
        <f>'[2]1.10'!ML132</f>
        <v>0</v>
      </c>
      <c r="AA132" s="34">
        <f>'[2]1.10'!MM132</f>
        <v>0</v>
      </c>
      <c r="AB132" s="34">
        <f t="shared" si="1312"/>
        <v>0</v>
      </c>
      <c r="AC132" s="34">
        <f>'[2]1.10'!MO132</f>
        <v>0</v>
      </c>
      <c r="AD132" s="34">
        <f>'[2]1.10'!MP132</f>
        <v>0</v>
      </c>
      <c r="AE132" s="34">
        <f>'[2]1.10'!MQ132</f>
        <v>0</v>
      </c>
      <c r="AF132" s="34">
        <f t="shared" si="1314"/>
        <v>0</v>
      </c>
      <c r="AG132" s="34">
        <f>'[2]1.10'!MS132</f>
        <v>0</v>
      </c>
      <c r="AH132" s="34">
        <f>'[2]1.10'!MT132</f>
        <v>0</v>
      </c>
      <c r="AI132" s="34">
        <f>'[2]1.10'!MU132</f>
        <v>0</v>
      </c>
      <c r="AJ132" s="34">
        <f t="shared" si="1316"/>
        <v>0</v>
      </c>
      <c r="AK132" s="34">
        <f>'[2]1.10'!MW132</f>
        <v>0</v>
      </c>
      <c r="AL132" s="34">
        <f>'[2]1.10'!MX132</f>
        <v>0</v>
      </c>
      <c r="AM132" s="34">
        <f>'[2]1.10'!MY132</f>
        <v>0</v>
      </c>
      <c r="AN132" s="34">
        <f t="shared" si="1318"/>
        <v>0</v>
      </c>
      <c r="AO132" s="34">
        <f>'[2]1.10'!NA132</f>
        <v>0</v>
      </c>
      <c r="AP132" s="34">
        <f>'[2]1.10'!NB132</f>
        <v>0</v>
      </c>
      <c r="AQ132" s="34">
        <f>'[2]1.10'!NC132</f>
        <v>0</v>
      </c>
      <c r="AR132" s="34">
        <f t="shared" si="1320"/>
        <v>0</v>
      </c>
      <c r="AS132" s="34">
        <f>'[2]1.10'!NE132</f>
        <v>0</v>
      </c>
      <c r="AT132" s="34">
        <f>'[2]1.10'!NF132</f>
        <v>0</v>
      </c>
      <c r="AU132" s="34">
        <f>'[2]1.10'!NG132</f>
        <v>0</v>
      </c>
      <c r="AV132" s="34">
        <f t="shared" si="1322"/>
        <v>0</v>
      </c>
      <c r="AW132" s="34">
        <f>'[2]1.10'!NI132</f>
        <v>0</v>
      </c>
      <c r="AX132" s="34">
        <f>'[2]1.10'!NJ132</f>
        <v>0</v>
      </c>
      <c r="AY132" s="34">
        <f>'[2]1.10'!NK132</f>
        <v>0</v>
      </c>
      <c r="AZ132" s="34">
        <f t="shared" si="1324"/>
        <v>0</v>
      </c>
      <c r="BA132" s="34">
        <f>'[2]1.10'!NM132</f>
        <v>0</v>
      </c>
      <c r="BB132" s="34">
        <f>'[2]1.10'!NN132</f>
        <v>0</v>
      </c>
      <c r="BC132" s="34">
        <f>'[2]1.10'!NO132</f>
        <v>0</v>
      </c>
      <c r="BD132" s="34">
        <f t="shared" si="1326"/>
        <v>0</v>
      </c>
      <c r="BE132" s="34">
        <f>'[2]1.10'!NQ132</f>
        <v>0</v>
      </c>
      <c r="BF132" s="34">
        <f>'[2]1.10'!NR132</f>
        <v>0</v>
      </c>
      <c r="BG132" s="34">
        <f>'[2]1.10'!NS132</f>
        <v>0</v>
      </c>
      <c r="BH132" s="34">
        <f t="shared" si="1328"/>
        <v>0</v>
      </c>
      <c r="BI132" s="34">
        <f>'[2]1.10'!NU132</f>
        <v>0</v>
      </c>
      <c r="BJ132" s="34">
        <f>'[2]1.10'!NV132</f>
        <v>0</v>
      </c>
      <c r="BK132" s="34">
        <f>'[2]1.10'!NW132</f>
        <v>0</v>
      </c>
      <c r="BL132" s="34">
        <f t="shared" si="1330"/>
        <v>0</v>
      </c>
      <c r="BM132" s="34">
        <f>'[2]1.10'!NY132</f>
        <v>0</v>
      </c>
      <c r="BN132" s="34">
        <f>'[2]1.10'!NZ132</f>
        <v>0</v>
      </c>
      <c r="BO132" s="34">
        <f>'[2]1.10'!OA132</f>
        <v>0</v>
      </c>
      <c r="BP132" s="34">
        <f t="shared" si="1332"/>
        <v>0</v>
      </c>
      <c r="BQ132" s="34">
        <f>'[2]1.10'!OC132</f>
        <v>0</v>
      </c>
      <c r="BR132" s="34">
        <f>'[2]1.10'!OD132</f>
        <v>0</v>
      </c>
      <c r="BS132" s="34">
        <f>'[2]1.10'!OE132</f>
        <v>0</v>
      </c>
      <c r="BT132" s="34">
        <f t="shared" si="1334"/>
        <v>0</v>
      </c>
      <c r="BU132" s="34">
        <f>'[2]1.10'!OG132</f>
        <v>0</v>
      </c>
      <c r="BV132" s="34">
        <f>'[2]1.10'!OH132</f>
        <v>0</v>
      </c>
      <c r="BW132" s="34">
        <f>'[2]1.10'!OI132</f>
        <v>0</v>
      </c>
      <c r="BX132" s="34">
        <f t="shared" si="1336"/>
        <v>0</v>
      </c>
      <c r="BY132" s="34">
        <f>'[2]1.10'!OK132</f>
        <v>0</v>
      </c>
      <c r="BZ132" s="34">
        <f>'[2]1.10'!OL132</f>
        <v>0</v>
      </c>
      <c r="CA132" s="34">
        <f>'[2]1.10'!OM132</f>
        <v>0</v>
      </c>
      <c r="CB132" s="34">
        <f t="shared" si="1338"/>
        <v>0</v>
      </c>
      <c r="CC132" s="34">
        <f>'[2]1.10'!OO132</f>
        <v>0</v>
      </c>
      <c r="CD132" s="34">
        <f>'[2]1.10'!OP132</f>
        <v>0</v>
      </c>
      <c r="CE132" s="34">
        <f>'[2]1.10'!OQ132</f>
        <v>0</v>
      </c>
      <c r="CF132" s="34">
        <f t="shared" si="1340"/>
        <v>0</v>
      </c>
      <c r="CG132" s="34">
        <f>'[2]1.10'!OS132</f>
        <v>0</v>
      </c>
      <c r="CH132" s="34">
        <f>'[2]1.10'!OT132</f>
        <v>0</v>
      </c>
      <c r="CI132" s="34">
        <f>'[2]1.10'!OU132</f>
        <v>0</v>
      </c>
      <c r="CJ132" s="34">
        <f t="shared" si="1342"/>
        <v>0</v>
      </c>
      <c r="CK132" s="34">
        <f>'[2]1.10'!OW132</f>
        <v>0</v>
      </c>
      <c r="CL132" s="34">
        <f>'[2]1.10'!OX132</f>
        <v>0</v>
      </c>
      <c r="CM132" s="34">
        <f>'[2]1.10'!OY132</f>
        <v>0</v>
      </c>
      <c r="CN132" s="34">
        <f t="shared" si="1344"/>
        <v>0</v>
      </c>
      <c r="CO132" s="34">
        <f>'[2]1.10'!PA132</f>
        <v>0</v>
      </c>
      <c r="CP132" s="34">
        <f>'[2]1.10'!PB132</f>
        <v>0</v>
      </c>
      <c r="CQ132" s="34">
        <f>'[2]1.10'!PC132</f>
        <v>0</v>
      </c>
      <c r="CR132" s="34">
        <f t="shared" si="1346"/>
        <v>0</v>
      </c>
      <c r="CS132" s="34">
        <f>'[2]1.10'!PE132</f>
        <v>0</v>
      </c>
      <c r="CT132" s="34">
        <f>'[2]1.10'!PF132</f>
        <v>0</v>
      </c>
      <c r="CU132" s="34">
        <f>'[2]1.10'!PG132</f>
        <v>0</v>
      </c>
      <c r="CV132" s="34">
        <f t="shared" si="1348"/>
        <v>0</v>
      </c>
      <c r="CW132" s="34">
        <f>'[2]1.10'!PI132</f>
        <v>0</v>
      </c>
      <c r="CX132" s="34">
        <f>'[2]1.10'!PJ132</f>
        <v>0</v>
      </c>
      <c r="CY132" s="34">
        <f>'[2]1.10'!PK132</f>
        <v>0</v>
      </c>
      <c r="CZ132" s="34">
        <f t="shared" si="1350"/>
        <v>0</v>
      </c>
      <c r="DA132" s="34">
        <f>'[2]1.10'!PM132</f>
        <v>0</v>
      </c>
      <c r="DB132" s="34">
        <f>'[2]1.10'!PN132</f>
        <v>0</v>
      </c>
      <c r="DC132" s="34">
        <f>'[2]1.10'!PO132</f>
        <v>0</v>
      </c>
      <c r="DD132" s="34">
        <f t="shared" si="1352"/>
        <v>0</v>
      </c>
      <c r="DE132" s="34">
        <f>'[2]1.10'!PQ132</f>
        <v>0</v>
      </c>
      <c r="DF132" s="34">
        <f>'[2]1.10'!PR132</f>
        <v>0</v>
      </c>
      <c r="DG132" s="34">
        <f>'[2]1.10'!PS132</f>
        <v>0</v>
      </c>
      <c r="DH132" s="34">
        <f t="shared" si="1354"/>
        <v>0</v>
      </c>
      <c r="DI132" s="34">
        <f>'[2]1.10'!PU132</f>
        <v>0</v>
      </c>
      <c r="DJ132" s="34">
        <f>'[2]1.10'!PV132</f>
        <v>0</v>
      </c>
      <c r="DK132" s="34">
        <f>'[2]1.10'!PW132</f>
        <v>0</v>
      </c>
      <c r="DL132" s="34">
        <f t="shared" si="1356"/>
        <v>0</v>
      </c>
      <c r="DM132" s="34">
        <f>'[2]1.10'!PY132</f>
        <v>0</v>
      </c>
      <c r="DN132" s="34">
        <f>'[2]1.10'!PZ132</f>
        <v>0</v>
      </c>
      <c r="DO132" s="34">
        <f>'[2]1.10'!QA132</f>
        <v>0</v>
      </c>
      <c r="DP132" s="34">
        <f t="shared" si="1358"/>
        <v>0</v>
      </c>
      <c r="DQ132" s="34">
        <f>'[2]1.10'!QC132</f>
        <v>0</v>
      </c>
      <c r="DR132" s="34">
        <f>'[2]1.10'!QD132</f>
        <v>0</v>
      </c>
      <c r="DS132" s="34">
        <f>'[2]1.10'!QE132</f>
        <v>0</v>
      </c>
      <c r="DT132" s="34">
        <f t="shared" si="1360"/>
        <v>0</v>
      </c>
      <c r="DU132" s="34">
        <f>'[2]1.10'!QG132</f>
        <v>0</v>
      </c>
      <c r="DV132" s="34">
        <f>'[2]1.10'!QH132</f>
        <v>0</v>
      </c>
      <c r="DW132" s="34">
        <f>'[2]1.10'!QI132</f>
        <v>0</v>
      </c>
      <c r="DX132" s="34">
        <f t="shared" si="1362"/>
        <v>0</v>
      </c>
      <c r="DY132" s="34">
        <f>'[2]1.10'!QK132</f>
        <v>0</v>
      </c>
      <c r="DZ132" s="34">
        <f>'[2]1.10'!QL132</f>
        <v>0</v>
      </c>
      <c r="EA132" s="34">
        <f>'[2]1.10'!QM132</f>
        <v>0</v>
      </c>
      <c r="EB132" s="34">
        <f t="shared" si="1364"/>
        <v>0</v>
      </c>
      <c r="EC132" s="34">
        <f>'[2]1.10'!QO132</f>
        <v>0</v>
      </c>
      <c r="ED132" s="34">
        <f>'[2]1.10'!QP132</f>
        <v>0</v>
      </c>
      <c r="EE132" s="34">
        <f>'[2]1.10'!QQ132</f>
        <v>0</v>
      </c>
      <c r="EF132" s="34">
        <f t="shared" si="1366"/>
        <v>0</v>
      </c>
      <c r="EG132" s="34">
        <f>'[2]1.10'!QS132</f>
        <v>0</v>
      </c>
      <c r="EH132" s="34">
        <f>'[2]1.10'!QT132</f>
        <v>0</v>
      </c>
      <c r="EI132" s="34">
        <f>'[2]1.10'!QU132</f>
        <v>0</v>
      </c>
      <c r="EJ132" s="34">
        <f t="shared" si="1368"/>
        <v>0</v>
      </c>
      <c r="EK132" s="34">
        <f>'[2]1.10'!QW132</f>
        <v>0</v>
      </c>
      <c r="EL132" s="34">
        <f>'[2]1.10'!QX132</f>
        <v>0</v>
      </c>
      <c r="EM132" s="34">
        <f>'[2]1.10'!QY132</f>
        <v>0</v>
      </c>
      <c r="EN132" s="34">
        <f t="shared" si="1370"/>
        <v>0</v>
      </c>
      <c r="EO132" s="34">
        <f>'[2]1.10'!RA132</f>
        <v>0</v>
      </c>
      <c r="EP132" s="34">
        <f>'[2]1.10'!RB132</f>
        <v>0</v>
      </c>
      <c r="EQ132" s="34">
        <f>'[2]1.10'!RC132</f>
        <v>0</v>
      </c>
      <c r="ER132" s="34">
        <f t="shared" si="1372"/>
        <v>0</v>
      </c>
      <c r="ES132" s="34">
        <f>'[2]1.10'!RE132</f>
        <v>0</v>
      </c>
      <c r="ET132" s="34">
        <f>'[2]1.10'!RF132</f>
        <v>0</v>
      </c>
      <c r="EU132" s="34">
        <f>'[2]1.10'!RG132</f>
        <v>0</v>
      </c>
      <c r="EV132" s="34">
        <f t="shared" si="1374"/>
        <v>0</v>
      </c>
      <c r="EW132" s="34">
        <f>'[2]1.10'!RI132</f>
        <v>0</v>
      </c>
      <c r="EX132" s="34">
        <f>'[2]1.10'!RJ132</f>
        <v>0</v>
      </c>
      <c r="EY132" s="34">
        <f>'[2]1.10'!RK132</f>
        <v>0</v>
      </c>
      <c r="EZ132" s="34">
        <f t="shared" si="1376"/>
        <v>0</v>
      </c>
      <c r="FA132" s="34">
        <f>'[2]1.10'!RM132</f>
        <v>0</v>
      </c>
      <c r="FB132" s="34">
        <f>'[2]1.10'!RN132</f>
        <v>0</v>
      </c>
      <c r="FC132" s="34">
        <f>'[2]1.10'!RO132</f>
        <v>0</v>
      </c>
      <c r="FD132" s="34">
        <f t="shared" si="1378"/>
        <v>0</v>
      </c>
      <c r="FE132" s="34">
        <f>'[2]1.10'!RQ132</f>
        <v>0</v>
      </c>
      <c r="FF132" s="34">
        <f>'[2]1.10'!RR132</f>
        <v>0</v>
      </c>
      <c r="FG132" s="34">
        <f>'[2]1.10'!RS132</f>
        <v>0</v>
      </c>
      <c r="FH132" s="34">
        <f t="shared" si="1380"/>
        <v>0</v>
      </c>
      <c r="FI132" s="34">
        <f>'[2]1.10'!RU132</f>
        <v>0</v>
      </c>
      <c r="FJ132" s="34">
        <f>'[2]1.10'!RV132</f>
        <v>0</v>
      </c>
      <c r="FK132" s="34">
        <f>'[2]1.10'!RW132</f>
        <v>0</v>
      </c>
    </row>
    <row r="133" spans="1:167" s="10" customFormat="1" x14ac:dyDescent="0.2">
      <c r="A133" s="68"/>
      <c r="B133" s="87"/>
      <c r="C133" s="44" t="s">
        <v>202</v>
      </c>
      <c r="D133" s="34">
        <f t="shared" si="1383"/>
        <v>0</v>
      </c>
      <c r="E133" s="34">
        <f>E134+E135</f>
        <v>0</v>
      </c>
      <c r="F133" s="34">
        <f t="shared" ref="F133:G133" si="2338">F134+F135</f>
        <v>0</v>
      </c>
      <c r="G133" s="34">
        <f t="shared" si="2338"/>
        <v>0</v>
      </c>
      <c r="H133" s="34">
        <f t="shared" si="1302"/>
        <v>0</v>
      </c>
      <c r="I133" s="34">
        <f t="shared" ref="I133" si="2339">I134+I135</f>
        <v>0</v>
      </c>
      <c r="J133" s="34">
        <f t="shared" ref="J133" si="2340">J134+J135</f>
        <v>0</v>
      </c>
      <c r="K133" s="34">
        <f t="shared" ref="K133" si="2341">K134+K135</f>
        <v>0</v>
      </c>
      <c r="L133" s="34">
        <f t="shared" si="1304"/>
        <v>0</v>
      </c>
      <c r="M133" s="34">
        <f t="shared" ref="M133" si="2342">M134+M135</f>
        <v>0</v>
      </c>
      <c r="N133" s="34">
        <f t="shared" ref="N133" si="2343">N134+N135</f>
        <v>0</v>
      </c>
      <c r="O133" s="34">
        <f t="shared" ref="O133" si="2344">O134+O135</f>
        <v>0</v>
      </c>
      <c r="P133" s="34">
        <f t="shared" si="1306"/>
        <v>0</v>
      </c>
      <c r="Q133" s="34">
        <f t="shared" ref="Q133" si="2345">Q134+Q135</f>
        <v>0</v>
      </c>
      <c r="R133" s="34">
        <f t="shared" ref="R133" si="2346">R134+R135</f>
        <v>0</v>
      </c>
      <c r="S133" s="34">
        <f t="shared" ref="S133" si="2347">S134+S135</f>
        <v>0</v>
      </c>
      <c r="T133" s="34">
        <f t="shared" si="1308"/>
        <v>0</v>
      </c>
      <c r="U133" s="34">
        <f t="shared" ref="U133" si="2348">U134+U135</f>
        <v>0</v>
      </c>
      <c r="V133" s="34">
        <f t="shared" ref="V133" si="2349">V134+V135</f>
        <v>0</v>
      </c>
      <c r="W133" s="34">
        <f t="shared" ref="W133" si="2350">W134+W135</f>
        <v>0</v>
      </c>
      <c r="X133" s="34">
        <f t="shared" si="1310"/>
        <v>0</v>
      </c>
      <c r="Y133" s="34">
        <f t="shared" ref="Y133" si="2351">Y134+Y135</f>
        <v>0</v>
      </c>
      <c r="Z133" s="34">
        <f t="shared" ref="Z133" si="2352">Z134+Z135</f>
        <v>0</v>
      </c>
      <c r="AA133" s="34">
        <f t="shared" ref="AA133" si="2353">AA134+AA135</f>
        <v>0</v>
      </c>
      <c r="AB133" s="34">
        <f t="shared" si="1312"/>
        <v>0</v>
      </c>
      <c r="AC133" s="34">
        <f t="shared" ref="AC133" si="2354">AC134+AC135</f>
        <v>0</v>
      </c>
      <c r="AD133" s="34">
        <f t="shared" ref="AD133" si="2355">AD134+AD135</f>
        <v>0</v>
      </c>
      <c r="AE133" s="34">
        <f t="shared" ref="AE133" si="2356">AE134+AE135</f>
        <v>0</v>
      </c>
      <c r="AF133" s="34">
        <f t="shared" si="1314"/>
        <v>0</v>
      </c>
      <c r="AG133" s="34">
        <f t="shared" ref="AG133" si="2357">AG134+AG135</f>
        <v>0</v>
      </c>
      <c r="AH133" s="34">
        <f t="shared" ref="AH133" si="2358">AH134+AH135</f>
        <v>0</v>
      </c>
      <c r="AI133" s="34">
        <f t="shared" ref="AI133" si="2359">AI134+AI135</f>
        <v>0</v>
      </c>
      <c r="AJ133" s="34">
        <f t="shared" si="1316"/>
        <v>0</v>
      </c>
      <c r="AK133" s="34">
        <f t="shared" ref="AK133" si="2360">AK134+AK135</f>
        <v>0</v>
      </c>
      <c r="AL133" s="34">
        <f t="shared" ref="AL133" si="2361">AL134+AL135</f>
        <v>0</v>
      </c>
      <c r="AM133" s="34">
        <f t="shared" ref="AM133" si="2362">AM134+AM135</f>
        <v>0</v>
      </c>
      <c r="AN133" s="34">
        <f t="shared" si="1318"/>
        <v>0</v>
      </c>
      <c r="AO133" s="34">
        <f t="shared" ref="AO133" si="2363">AO134+AO135</f>
        <v>0</v>
      </c>
      <c r="AP133" s="34">
        <f t="shared" ref="AP133" si="2364">AP134+AP135</f>
        <v>0</v>
      </c>
      <c r="AQ133" s="34">
        <f t="shared" ref="AQ133" si="2365">AQ134+AQ135</f>
        <v>0</v>
      </c>
      <c r="AR133" s="34">
        <f t="shared" si="1320"/>
        <v>0</v>
      </c>
      <c r="AS133" s="34">
        <f t="shared" ref="AS133" si="2366">AS134+AS135</f>
        <v>0</v>
      </c>
      <c r="AT133" s="34">
        <f t="shared" ref="AT133" si="2367">AT134+AT135</f>
        <v>0</v>
      </c>
      <c r="AU133" s="34">
        <f t="shared" ref="AU133" si="2368">AU134+AU135</f>
        <v>0</v>
      </c>
      <c r="AV133" s="34">
        <f t="shared" si="1322"/>
        <v>0</v>
      </c>
      <c r="AW133" s="34">
        <f t="shared" ref="AW133" si="2369">AW134+AW135</f>
        <v>0</v>
      </c>
      <c r="AX133" s="34">
        <f t="shared" ref="AX133" si="2370">AX134+AX135</f>
        <v>0</v>
      </c>
      <c r="AY133" s="34">
        <f t="shared" ref="AY133" si="2371">AY134+AY135</f>
        <v>0</v>
      </c>
      <c r="AZ133" s="34">
        <f t="shared" si="1324"/>
        <v>0</v>
      </c>
      <c r="BA133" s="34">
        <f t="shared" ref="BA133" si="2372">BA134+BA135</f>
        <v>0</v>
      </c>
      <c r="BB133" s="34">
        <f t="shared" ref="BB133" si="2373">BB134+BB135</f>
        <v>0</v>
      </c>
      <c r="BC133" s="34">
        <f t="shared" ref="BC133" si="2374">BC134+BC135</f>
        <v>0</v>
      </c>
      <c r="BD133" s="34">
        <f t="shared" si="1326"/>
        <v>0</v>
      </c>
      <c r="BE133" s="34">
        <f t="shared" ref="BE133" si="2375">BE134+BE135</f>
        <v>0</v>
      </c>
      <c r="BF133" s="34">
        <f t="shared" ref="BF133" si="2376">BF134+BF135</f>
        <v>0</v>
      </c>
      <c r="BG133" s="34">
        <f t="shared" ref="BG133" si="2377">BG134+BG135</f>
        <v>0</v>
      </c>
      <c r="BH133" s="34">
        <f t="shared" si="1328"/>
        <v>0</v>
      </c>
      <c r="BI133" s="34">
        <f t="shared" ref="BI133" si="2378">BI134+BI135</f>
        <v>0</v>
      </c>
      <c r="BJ133" s="34">
        <f t="shared" ref="BJ133" si="2379">BJ134+BJ135</f>
        <v>0</v>
      </c>
      <c r="BK133" s="34">
        <f t="shared" ref="BK133" si="2380">BK134+BK135</f>
        <v>0</v>
      </c>
      <c r="BL133" s="34">
        <f t="shared" si="1330"/>
        <v>0</v>
      </c>
      <c r="BM133" s="34">
        <f t="shared" ref="BM133" si="2381">BM134+BM135</f>
        <v>0</v>
      </c>
      <c r="BN133" s="34">
        <f t="shared" ref="BN133" si="2382">BN134+BN135</f>
        <v>0</v>
      </c>
      <c r="BO133" s="34">
        <f t="shared" ref="BO133" si="2383">BO134+BO135</f>
        <v>0</v>
      </c>
      <c r="BP133" s="34">
        <f t="shared" si="1332"/>
        <v>0</v>
      </c>
      <c r="BQ133" s="34">
        <f t="shared" ref="BQ133" si="2384">BQ134+BQ135</f>
        <v>0</v>
      </c>
      <c r="BR133" s="34">
        <f t="shared" ref="BR133" si="2385">BR134+BR135</f>
        <v>0</v>
      </c>
      <c r="BS133" s="34">
        <f t="shared" ref="BS133" si="2386">BS134+BS135</f>
        <v>0</v>
      </c>
      <c r="BT133" s="34">
        <f t="shared" si="1334"/>
        <v>0</v>
      </c>
      <c r="BU133" s="34">
        <f t="shared" ref="BU133" si="2387">BU134+BU135</f>
        <v>0</v>
      </c>
      <c r="BV133" s="34">
        <f t="shared" ref="BV133" si="2388">BV134+BV135</f>
        <v>0</v>
      </c>
      <c r="BW133" s="34">
        <f t="shared" ref="BW133" si="2389">BW134+BW135</f>
        <v>0</v>
      </c>
      <c r="BX133" s="34">
        <f t="shared" si="1336"/>
        <v>0</v>
      </c>
      <c r="BY133" s="34">
        <f t="shared" ref="BY133" si="2390">BY134+BY135</f>
        <v>0</v>
      </c>
      <c r="BZ133" s="34">
        <f t="shared" ref="BZ133" si="2391">BZ134+BZ135</f>
        <v>0</v>
      </c>
      <c r="CA133" s="34">
        <f t="shared" ref="CA133" si="2392">CA134+CA135</f>
        <v>0</v>
      </c>
      <c r="CB133" s="34">
        <f t="shared" si="1338"/>
        <v>0</v>
      </c>
      <c r="CC133" s="34">
        <f t="shared" ref="CC133" si="2393">CC134+CC135</f>
        <v>0</v>
      </c>
      <c r="CD133" s="34">
        <f t="shared" ref="CD133" si="2394">CD134+CD135</f>
        <v>0</v>
      </c>
      <c r="CE133" s="34">
        <f t="shared" ref="CE133" si="2395">CE134+CE135</f>
        <v>0</v>
      </c>
      <c r="CF133" s="34">
        <f t="shared" si="1340"/>
        <v>0</v>
      </c>
      <c r="CG133" s="34">
        <f t="shared" ref="CG133" si="2396">CG134+CG135</f>
        <v>0</v>
      </c>
      <c r="CH133" s="34">
        <f t="shared" ref="CH133" si="2397">CH134+CH135</f>
        <v>0</v>
      </c>
      <c r="CI133" s="34">
        <f t="shared" ref="CI133" si="2398">CI134+CI135</f>
        <v>0</v>
      </c>
      <c r="CJ133" s="34">
        <f t="shared" si="1342"/>
        <v>0</v>
      </c>
      <c r="CK133" s="34">
        <f t="shared" ref="CK133" si="2399">CK134+CK135</f>
        <v>0</v>
      </c>
      <c r="CL133" s="34">
        <f t="shared" ref="CL133" si="2400">CL134+CL135</f>
        <v>0</v>
      </c>
      <c r="CM133" s="34">
        <f t="shared" ref="CM133" si="2401">CM134+CM135</f>
        <v>0</v>
      </c>
      <c r="CN133" s="34">
        <f t="shared" si="1344"/>
        <v>0</v>
      </c>
      <c r="CO133" s="34">
        <f t="shared" ref="CO133" si="2402">CO134+CO135</f>
        <v>0</v>
      </c>
      <c r="CP133" s="34">
        <f t="shared" ref="CP133" si="2403">CP134+CP135</f>
        <v>0</v>
      </c>
      <c r="CQ133" s="34">
        <f t="shared" ref="CQ133" si="2404">CQ134+CQ135</f>
        <v>0</v>
      </c>
      <c r="CR133" s="34">
        <f t="shared" si="1346"/>
        <v>0</v>
      </c>
      <c r="CS133" s="34">
        <f t="shared" ref="CS133" si="2405">CS134+CS135</f>
        <v>0</v>
      </c>
      <c r="CT133" s="34">
        <f t="shared" ref="CT133" si="2406">CT134+CT135</f>
        <v>0</v>
      </c>
      <c r="CU133" s="34">
        <f t="shared" ref="CU133" si="2407">CU134+CU135</f>
        <v>0</v>
      </c>
      <c r="CV133" s="34">
        <f t="shared" si="1348"/>
        <v>0</v>
      </c>
      <c r="CW133" s="34">
        <f t="shared" ref="CW133" si="2408">CW134+CW135</f>
        <v>0</v>
      </c>
      <c r="CX133" s="34">
        <f t="shared" ref="CX133" si="2409">CX134+CX135</f>
        <v>0</v>
      </c>
      <c r="CY133" s="34">
        <f t="shared" ref="CY133" si="2410">CY134+CY135</f>
        <v>0</v>
      </c>
      <c r="CZ133" s="34">
        <f t="shared" si="1350"/>
        <v>0</v>
      </c>
      <c r="DA133" s="34">
        <f t="shared" ref="DA133" si="2411">DA134+DA135</f>
        <v>0</v>
      </c>
      <c r="DB133" s="34">
        <f t="shared" ref="DB133" si="2412">DB134+DB135</f>
        <v>0</v>
      </c>
      <c r="DC133" s="34">
        <f t="shared" ref="DC133" si="2413">DC134+DC135</f>
        <v>0</v>
      </c>
      <c r="DD133" s="34">
        <f t="shared" si="1352"/>
        <v>0</v>
      </c>
      <c r="DE133" s="34">
        <f t="shared" ref="DE133" si="2414">DE134+DE135</f>
        <v>0</v>
      </c>
      <c r="DF133" s="34">
        <f t="shared" ref="DF133" si="2415">DF134+DF135</f>
        <v>0</v>
      </c>
      <c r="DG133" s="34">
        <f t="shared" ref="DG133" si="2416">DG134+DG135</f>
        <v>0</v>
      </c>
      <c r="DH133" s="34">
        <f t="shared" si="1354"/>
        <v>0</v>
      </c>
      <c r="DI133" s="34">
        <f t="shared" ref="DI133" si="2417">DI134+DI135</f>
        <v>0</v>
      </c>
      <c r="DJ133" s="34">
        <f t="shared" ref="DJ133" si="2418">DJ134+DJ135</f>
        <v>0</v>
      </c>
      <c r="DK133" s="34">
        <f t="shared" ref="DK133" si="2419">DK134+DK135</f>
        <v>0</v>
      </c>
      <c r="DL133" s="34">
        <f t="shared" si="1356"/>
        <v>0</v>
      </c>
      <c r="DM133" s="34">
        <f t="shared" ref="DM133" si="2420">DM134+DM135</f>
        <v>0</v>
      </c>
      <c r="DN133" s="34">
        <f t="shared" ref="DN133" si="2421">DN134+DN135</f>
        <v>0</v>
      </c>
      <c r="DO133" s="34">
        <f t="shared" ref="DO133" si="2422">DO134+DO135</f>
        <v>0</v>
      </c>
      <c r="DP133" s="34">
        <f t="shared" si="1358"/>
        <v>0</v>
      </c>
      <c r="DQ133" s="34">
        <f t="shared" ref="DQ133" si="2423">DQ134+DQ135</f>
        <v>0</v>
      </c>
      <c r="DR133" s="34">
        <f t="shared" ref="DR133" si="2424">DR134+DR135</f>
        <v>0</v>
      </c>
      <c r="DS133" s="34">
        <f t="shared" ref="DS133" si="2425">DS134+DS135</f>
        <v>0</v>
      </c>
      <c r="DT133" s="34">
        <f t="shared" si="1360"/>
        <v>0</v>
      </c>
      <c r="DU133" s="34">
        <f t="shared" ref="DU133" si="2426">DU134+DU135</f>
        <v>0</v>
      </c>
      <c r="DV133" s="34">
        <f t="shared" ref="DV133" si="2427">DV134+DV135</f>
        <v>0</v>
      </c>
      <c r="DW133" s="34">
        <f t="shared" ref="DW133" si="2428">DW134+DW135</f>
        <v>0</v>
      </c>
      <c r="DX133" s="34">
        <f t="shared" si="1362"/>
        <v>0</v>
      </c>
      <c r="DY133" s="34">
        <f t="shared" ref="DY133" si="2429">DY134+DY135</f>
        <v>0</v>
      </c>
      <c r="DZ133" s="34">
        <f t="shared" ref="DZ133" si="2430">DZ134+DZ135</f>
        <v>0</v>
      </c>
      <c r="EA133" s="34">
        <f t="shared" ref="EA133" si="2431">EA134+EA135</f>
        <v>0</v>
      </c>
      <c r="EB133" s="34">
        <f t="shared" si="1364"/>
        <v>0</v>
      </c>
      <c r="EC133" s="34">
        <f t="shared" ref="EC133" si="2432">EC134+EC135</f>
        <v>0</v>
      </c>
      <c r="ED133" s="34">
        <f t="shared" ref="ED133" si="2433">ED134+ED135</f>
        <v>0</v>
      </c>
      <c r="EE133" s="34">
        <f t="shared" ref="EE133" si="2434">EE134+EE135</f>
        <v>0</v>
      </c>
      <c r="EF133" s="34">
        <f t="shared" si="1366"/>
        <v>0</v>
      </c>
      <c r="EG133" s="34">
        <f t="shared" ref="EG133" si="2435">EG134+EG135</f>
        <v>0</v>
      </c>
      <c r="EH133" s="34">
        <f t="shared" ref="EH133" si="2436">EH134+EH135</f>
        <v>0</v>
      </c>
      <c r="EI133" s="34">
        <f t="shared" ref="EI133" si="2437">EI134+EI135</f>
        <v>0</v>
      </c>
      <c r="EJ133" s="34">
        <f t="shared" si="1368"/>
        <v>0</v>
      </c>
      <c r="EK133" s="34">
        <f t="shared" ref="EK133" si="2438">EK134+EK135</f>
        <v>0</v>
      </c>
      <c r="EL133" s="34">
        <f t="shared" ref="EL133" si="2439">EL134+EL135</f>
        <v>0</v>
      </c>
      <c r="EM133" s="34">
        <f t="shared" ref="EM133" si="2440">EM134+EM135</f>
        <v>0</v>
      </c>
      <c r="EN133" s="34">
        <f t="shared" si="1370"/>
        <v>0</v>
      </c>
      <c r="EO133" s="34">
        <f t="shared" ref="EO133" si="2441">EO134+EO135</f>
        <v>0</v>
      </c>
      <c r="EP133" s="34">
        <f t="shared" ref="EP133" si="2442">EP134+EP135</f>
        <v>0</v>
      </c>
      <c r="EQ133" s="34">
        <f t="shared" ref="EQ133" si="2443">EQ134+EQ135</f>
        <v>0</v>
      </c>
      <c r="ER133" s="34">
        <f t="shared" si="1372"/>
        <v>0</v>
      </c>
      <c r="ES133" s="34">
        <f t="shared" ref="ES133" si="2444">ES134+ES135</f>
        <v>0</v>
      </c>
      <c r="ET133" s="34">
        <f t="shared" ref="ET133" si="2445">ET134+ET135</f>
        <v>0</v>
      </c>
      <c r="EU133" s="34">
        <f t="shared" ref="EU133" si="2446">EU134+EU135</f>
        <v>0</v>
      </c>
      <c r="EV133" s="34">
        <f t="shared" si="1374"/>
        <v>231.83979999999974</v>
      </c>
      <c r="EW133" s="34">
        <f t="shared" ref="EW133:FK133" si="2447">EW134+EW135</f>
        <v>231.83979999999974</v>
      </c>
      <c r="EX133" s="34">
        <f t="shared" si="2447"/>
        <v>0</v>
      </c>
      <c r="EY133" s="34">
        <f t="shared" si="2447"/>
        <v>0</v>
      </c>
      <c r="EZ133" s="34">
        <f t="shared" si="1376"/>
        <v>123.91300000000047</v>
      </c>
      <c r="FA133" s="34">
        <f t="shared" si="2447"/>
        <v>123.91300000000047</v>
      </c>
      <c r="FB133" s="34">
        <f t="shared" si="2447"/>
        <v>0</v>
      </c>
      <c r="FC133" s="34">
        <f t="shared" si="2447"/>
        <v>0</v>
      </c>
      <c r="FD133" s="34">
        <f t="shared" si="1378"/>
        <v>171.90219999999863</v>
      </c>
      <c r="FE133" s="34">
        <f t="shared" si="2447"/>
        <v>171.90219999999863</v>
      </c>
      <c r="FF133" s="34">
        <f t="shared" si="2447"/>
        <v>0</v>
      </c>
      <c r="FG133" s="34">
        <f t="shared" si="2447"/>
        <v>0</v>
      </c>
      <c r="FH133" s="34">
        <f t="shared" si="1380"/>
        <v>0</v>
      </c>
      <c r="FI133" s="34">
        <f t="shared" si="2447"/>
        <v>0</v>
      </c>
      <c r="FJ133" s="34">
        <f t="shared" si="2447"/>
        <v>0</v>
      </c>
      <c r="FK133" s="34">
        <f t="shared" si="2447"/>
        <v>0</v>
      </c>
    </row>
    <row r="134" spans="1:167" s="10" customFormat="1" x14ac:dyDescent="0.2">
      <c r="A134" s="68"/>
      <c r="B134" s="87"/>
      <c r="C134" s="174" t="s">
        <v>217</v>
      </c>
      <c r="D134" s="34">
        <f t="shared" si="1383"/>
        <v>0</v>
      </c>
      <c r="E134" s="34">
        <f>'[2]1.10'!LQ134</f>
        <v>0</v>
      </c>
      <c r="F134" s="34">
        <f>'[2]1.10'!LR134</f>
        <v>0</v>
      </c>
      <c r="G134" s="34">
        <f>'[2]1.10'!LS134</f>
        <v>0</v>
      </c>
      <c r="H134" s="34">
        <f t="shared" si="1302"/>
        <v>0</v>
      </c>
      <c r="I134" s="34">
        <f>'[2]1.10'!LU134</f>
        <v>0</v>
      </c>
      <c r="J134" s="34">
        <f>'[2]1.10'!LV134</f>
        <v>0</v>
      </c>
      <c r="K134" s="34">
        <f>'[2]1.10'!LW134</f>
        <v>0</v>
      </c>
      <c r="L134" s="34">
        <f t="shared" si="1304"/>
        <v>0</v>
      </c>
      <c r="M134" s="34">
        <f>'[2]1.10'!LY134</f>
        <v>0</v>
      </c>
      <c r="N134" s="34">
        <f>'[2]1.10'!LZ134</f>
        <v>0</v>
      </c>
      <c r="O134" s="34">
        <f>'[2]1.10'!MA134</f>
        <v>0</v>
      </c>
      <c r="P134" s="34">
        <f t="shared" si="1306"/>
        <v>0</v>
      </c>
      <c r="Q134" s="34">
        <f>'[2]1.10'!MC134</f>
        <v>0</v>
      </c>
      <c r="R134" s="34">
        <f>'[2]1.10'!MD134</f>
        <v>0</v>
      </c>
      <c r="S134" s="34">
        <f>'[2]1.10'!ME134</f>
        <v>0</v>
      </c>
      <c r="T134" s="34">
        <f t="shared" si="1308"/>
        <v>0</v>
      </c>
      <c r="U134" s="34">
        <f>'[2]1.10'!MG134</f>
        <v>0</v>
      </c>
      <c r="V134" s="34">
        <f>'[2]1.10'!MH134</f>
        <v>0</v>
      </c>
      <c r="W134" s="34">
        <f>'[2]1.10'!MI134</f>
        <v>0</v>
      </c>
      <c r="X134" s="34">
        <f t="shared" si="1310"/>
        <v>0</v>
      </c>
      <c r="Y134" s="34">
        <f>'[2]1.10'!MK134</f>
        <v>0</v>
      </c>
      <c r="Z134" s="34">
        <f>'[2]1.10'!ML134</f>
        <v>0</v>
      </c>
      <c r="AA134" s="34">
        <f>'[2]1.10'!MM134</f>
        <v>0</v>
      </c>
      <c r="AB134" s="34">
        <f t="shared" si="1312"/>
        <v>0</v>
      </c>
      <c r="AC134" s="34">
        <f>'[2]1.10'!MO134</f>
        <v>0</v>
      </c>
      <c r="AD134" s="34">
        <f>'[2]1.10'!MP134</f>
        <v>0</v>
      </c>
      <c r="AE134" s="34">
        <f>'[2]1.10'!MQ134</f>
        <v>0</v>
      </c>
      <c r="AF134" s="34">
        <f t="shared" si="1314"/>
        <v>0</v>
      </c>
      <c r="AG134" s="34">
        <f>'[2]1.10'!MS134</f>
        <v>0</v>
      </c>
      <c r="AH134" s="34">
        <f>'[2]1.10'!MT134</f>
        <v>0</v>
      </c>
      <c r="AI134" s="34">
        <f>'[2]1.10'!MU134</f>
        <v>0</v>
      </c>
      <c r="AJ134" s="34">
        <f t="shared" si="1316"/>
        <v>0</v>
      </c>
      <c r="AK134" s="34">
        <f>'[2]1.10'!MW134</f>
        <v>0</v>
      </c>
      <c r="AL134" s="34">
        <f>'[2]1.10'!MX134</f>
        <v>0</v>
      </c>
      <c r="AM134" s="34">
        <f>'[2]1.10'!MY134</f>
        <v>0</v>
      </c>
      <c r="AN134" s="34">
        <f t="shared" si="1318"/>
        <v>0</v>
      </c>
      <c r="AO134" s="34">
        <f>'[2]1.10'!NA134</f>
        <v>0</v>
      </c>
      <c r="AP134" s="34">
        <f>'[2]1.10'!NB134</f>
        <v>0</v>
      </c>
      <c r="AQ134" s="34">
        <f>'[2]1.10'!NC134</f>
        <v>0</v>
      </c>
      <c r="AR134" s="34">
        <f t="shared" si="1320"/>
        <v>0</v>
      </c>
      <c r="AS134" s="34">
        <f>'[2]1.10'!NE134</f>
        <v>0</v>
      </c>
      <c r="AT134" s="34">
        <f>'[2]1.10'!NF134</f>
        <v>0</v>
      </c>
      <c r="AU134" s="34">
        <f>'[2]1.10'!NG134</f>
        <v>0</v>
      </c>
      <c r="AV134" s="34">
        <f t="shared" si="1322"/>
        <v>0</v>
      </c>
      <c r="AW134" s="34">
        <f>'[2]1.10'!NI134</f>
        <v>0</v>
      </c>
      <c r="AX134" s="34">
        <f>'[2]1.10'!NJ134</f>
        <v>0</v>
      </c>
      <c r="AY134" s="34">
        <f>'[2]1.10'!NK134</f>
        <v>0</v>
      </c>
      <c r="AZ134" s="34">
        <f t="shared" si="1324"/>
        <v>0</v>
      </c>
      <c r="BA134" s="34">
        <f>'[2]1.10'!NM134</f>
        <v>0</v>
      </c>
      <c r="BB134" s="34">
        <f>'[2]1.10'!NN134</f>
        <v>0</v>
      </c>
      <c r="BC134" s="34">
        <f>'[2]1.10'!NO134</f>
        <v>0</v>
      </c>
      <c r="BD134" s="34">
        <f t="shared" si="1326"/>
        <v>0</v>
      </c>
      <c r="BE134" s="34">
        <f>'[2]1.10'!NQ134</f>
        <v>0</v>
      </c>
      <c r="BF134" s="34">
        <f>'[2]1.10'!NR134</f>
        <v>0</v>
      </c>
      <c r="BG134" s="34">
        <f>'[2]1.10'!NS134</f>
        <v>0</v>
      </c>
      <c r="BH134" s="34">
        <f t="shared" si="1328"/>
        <v>0</v>
      </c>
      <c r="BI134" s="34">
        <f>'[2]1.10'!NU134</f>
        <v>0</v>
      </c>
      <c r="BJ134" s="34">
        <f>'[2]1.10'!NV134</f>
        <v>0</v>
      </c>
      <c r="BK134" s="34">
        <f>'[2]1.10'!NW134</f>
        <v>0</v>
      </c>
      <c r="BL134" s="34">
        <f t="shared" si="1330"/>
        <v>0</v>
      </c>
      <c r="BM134" s="34">
        <f>'[2]1.10'!NY134</f>
        <v>0</v>
      </c>
      <c r="BN134" s="34">
        <f>'[2]1.10'!NZ134</f>
        <v>0</v>
      </c>
      <c r="BO134" s="34">
        <f>'[2]1.10'!OA134</f>
        <v>0</v>
      </c>
      <c r="BP134" s="34">
        <f t="shared" si="1332"/>
        <v>0</v>
      </c>
      <c r="BQ134" s="34">
        <f>'[2]1.10'!OC134</f>
        <v>0</v>
      </c>
      <c r="BR134" s="34">
        <f>'[2]1.10'!OD134</f>
        <v>0</v>
      </c>
      <c r="BS134" s="34">
        <f>'[2]1.10'!OE134</f>
        <v>0</v>
      </c>
      <c r="BT134" s="34">
        <f t="shared" si="1334"/>
        <v>0</v>
      </c>
      <c r="BU134" s="34">
        <f>'[2]1.10'!OG134</f>
        <v>0</v>
      </c>
      <c r="BV134" s="34">
        <f>'[2]1.10'!OH134</f>
        <v>0</v>
      </c>
      <c r="BW134" s="34">
        <f>'[2]1.10'!OI134</f>
        <v>0</v>
      </c>
      <c r="BX134" s="34">
        <f t="shared" si="1336"/>
        <v>0</v>
      </c>
      <c r="BY134" s="34">
        <f>'[2]1.10'!OK134</f>
        <v>0</v>
      </c>
      <c r="BZ134" s="34">
        <f>'[2]1.10'!OL134</f>
        <v>0</v>
      </c>
      <c r="CA134" s="34">
        <f>'[2]1.10'!OM134</f>
        <v>0</v>
      </c>
      <c r="CB134" s="34">
        <f t="shared" si="1338"/>
        <v>0</v>
      </c>
      <c r="CC134" s="34">
        <f>'[2]1.10'!OO134</f>
        <v>0</v>
      </c>
      <c r="CD134" s="34">
        <f>'[2]1.10'!OP134</f>
        <v>0</v>
      </c>
      <c r="CE134" s="34">
        <f>'[2]1.10'!OQ134</f>
        <v>0</v>
      </c>
      <c r="CF134" s="34">
        <f t="shared" si="1340"/>
        <v>0</v>
      </c>
      <c r="CG134" s="34">
        <f>'[2]1.10'!OS134</f>
        <v>0</v>
      </c>
      <c r="CH134" s="34">
        <f>'[2]1.10'!OT134</f>
        <v>0</v>
      </c>
      <c r="CI134" s="34">
        <f>'[2]1.10'!OU134</f>
        <v>0</v>
      </c>
      <c r="CJ134" s="34">
        <f t="shared" si="1342"/>
        <v>0</v>
      </c>
      <c r="CK134" s="34">
        <f>'[2]1.10'!OW134</f>
        <v>0</v>
      </c>
      <c r="CL134" s="34">
        <f>'[2]1.10'!OX134</f>
        <v>0</v>
      </c>
      <c r="CM134" s="34">
        <f>'[2]1.10'!OY134</f>
        <v>0</v>
      </c>
      <c r="CN134" s="34">
        <f t="shared" si="1344"/>
        <v>0</v>
      </c>
      <c r="CO134" s="34">
        <f>'[2]1.10'!PA134</f>
        <v>0</v>
      </c>
      <c r="CP134" s="34">
        <f>'[2]1.10'!PB134</f>
        <v>0</v>
      </c>
      <c r="CQ134" s="34">
        <f>'[2]1.10'!PC134</f>
        <v>0</v>
      </c>
      <c r="CR134" s="34">
        <f t="shared" si="1346"/>
        <v>0</v>
      </c>
      <c r="CS134" s="34">
        <f>'[2]1.10'!PE134</f>
        <v>0</v>
      </c>
      <c r="CT134" s="34">
        <f>'[2]1.10'!PF134</f>
        <v>0</v>
      </c>
      <c r="CU134" s="34">
        <f>'[2]1.10'!PG134</f>
        <v>0</v>
      </c>
      <c r="CV134" s="34">
        <f t="shared" si="1348"/>
        <v>0</v>
      </c>
      <c r="CW134" s="34">
        <f>'[2]1.10'!PI134</f>
        <v>0</v>
      </c>
      <c r="CX134" s="34">
        <f>'[2]1.10'!PJ134</f>
        <v>0</v>
      </c>
      <c r="CY134" s="34">
        <f>'[2]1.10'!PK134</f>
        <v>0</v>
      </c>
      <c r="CZ134" s="34">
        <f t="shared" si="1350"/>
        <v>0</v>
      </c>
      <c r="DA134" s="34">
        <f>'[2]1.10'!PM134</f>
        <v>0</v>
      </c>
      <c r="DB134" s="34">
        <f>'[2]1.10'!PN134</f>
        <v>0</v>
      </c>
      <c r="DC134" s="34">
        <f>'[2]1.10'!PO134</f>
        <v>0</v>
      </c>
      <c r="DD134" s="34">
        <f t="shared" si="1352"/>
        <v>0</v>
      </c>
      <c r="DE134" s="34">
        <f>'[2]1.10'!PQ134</f>
        <v>0</v>
      </c>
      <c r="DF134" s="34">
        <f>'[2]1.10'!PR134</f>
        <v>0</v>
      </c>
      <c r="DG134" s="34">
        <f>'[2]1.10'!PS134</f>
        <v>0</v>
      </c>
      <c r="DH134" s="34">
        <f t="shared" si="1354"/>
        <v>0</v>
      </c>
      <c r="DI134" s="34">
        <f>'[2]1.10'!PU134</f>
        <v>0</v>
      </c>
      <c r="DJ134" s="34">
        <f>'[2]1.10'!PV134</f>
        <v>0</v>
      </c>
      <c r="DK134" s="34">
        <f>'[2]1.10'!PW134</f>
        <v>0</v>
      </c>
      <c r="DL134" s="34">
        <f t="shared" si="1356"/>
        <v>0</v>
      </c>
      <c r="DM134" s="34">
        <f>'[2]1.10'!PY134</f>
        <v>0</v>
      </c>
      <c r="DN134" s="34">
        <f>'[2]1.10'!PZ134</f>
        <v>0</v>
      </c>
      <c r="DO134" s="34">
        <f>'[2]1.10'!QA134</f>
        <v>0</v>
      </c>
      <c r="DP134" s="34">
        <f t="shared" si="1358"/>
        <v>0</v>
      </c>
      <c r="DQ134" s="34">
        <f>'[2]1.10'!QC134</f>
        <v>0</v>
      </c>
      <c r="DR134" s="34">
        <f>'[2]1.10'!QD134</f>
        <v>0</v>
      </c>
      <c r="DS134" s="34">
        <f>'[2]1.10'!QE134</f>
        <v>0</v>
      </c>
      <c r="DT134" s="34">
        <f t="shared" si="1360"/>
        <v>0</v>
      </c>
      <c r="DU134" s="34">
        <f>'[2]1.10'!QG134</f>
        <v>0</v>
      </c>
      <c r="DV134" s="34">
        <f>'[2]1.10'!QH134</f>
        <v>0</v>
      </c>
      <c r="DW134" s="34">
        <f>'[2]1.10'!QI134</f>
        <v>0</v>
      </c>
      <c r="DX134" s="34">
        <f t="shared" si="1362"/>
        <v>0</v>
      </c>
      <c r="DY134" s="34">
        <f>'[2]1.10'!QK134</f>
        <v>0</v>
      </c>
      <c r="DZ134" s="34">
        <f>'[2]1.10'!QL134</f>
        <v>0</v>
      </c>
      <c r="EA134" s="34">
        <f>'[2]1.10'!QM134</f>
        <v>0</v>
      </c>
      <c r="EB134" s="34">
        <f t="shared" si="1364"/>
        <v>0</v>
      </c>
      <c r="EC134" s="34">
        <f>'[2]1.10'!QO134</f>
        <v>0</v>
      </c>
      <c r="ED134" s="34">
        <f>'[2]1.10'!QP134</f>
        <v>0</v>
      </c>
      <c r="EE134" s="34">
        <f>'[2]1.10'!QQ134</f>
        <v>0</v>
      </c>
      <c r="EF134" s="34">
        <f t="shared" si="1366"/>
        <v>0</v>
      </c>
      <c r="EG134" s="34">
        <f>'[2]1.10'!QS134</f>
        <v>0</v>
      </c>
      <c r="EH134" s="34">
        <f>'[2]1.10'!QT134</f>
        <v>0</v>
      </c>
      <c r="EI134" s="34">
        <f>'[2]1.10'!QU134</f>
        <v>0</v>
      </c>
      <c r="EJ134" s="34">
        <f t="shared" si="1368"/>
        <v>0</v>
      </c>
      <c r="EK134" s="34">
        <f>'[2]1.10'!QW134</f>
        <v>0</v>
      </c>
      <c r="EL134" s="34">
        <f>'[2]1.10'!QX134</f>
        <v>0</v>
      </c>
      <c r="EM134" s="34">
        <f>'[2]1.10'!QY134</f>
        <v>0</v>
      </c>
      <c r="EN134" s="34">
        <f t="shared" si="1370"/>
        <v>0</v>
      </c>
      <c r="EO134" s="34">
        <f>'[2]1.10'!RA134</f>
        <v>0</v>
      </c>
      <c r="EP134" s="34">
        <f>'[2]1.10'!RB134</f>
        <v>0</v>
      </c>
      <c r="EQ134" s="34">
        <f>'[2]1.10'!RC134</f>
        <v>0</v>
      </c>
      <c r="ER134" s="34">
        <f t="shared" si="1372"/>
        <v>0</v>
      </c>
      <c r="ES134" s="34">
        <f>'[2]1.10'!RE134</f>
        <v>0</v>
      </c>
      <c r="ET134" s="34">
        <f>'[2]1.10'!RF134</f>
        <v>0</v>
      </c>
      <c r="EU134" s="34">
        <f>'[2]1.10'!RG134</f>
        <v>0</v>
      </c>
      <c r="EV134" s="34">
        <f t="shared" si="1374"/>
        <v>231.83979999999974</v>
      </c>
      <c r="EW134" s="34">
        <f>'[2]1.10'!RI134</f>
        <v>231.83979999999974</v>
      </c>
      <c r="EX134" s="34">
        <f>'[2]1.10'!RJ134</f>
        <v>0</v>
      </c>
      <c r="EY134" s="34">
        <f>'[2]1.10'!RK134</f>
        <v>0</v>
      </c>
      <c r="EZ134" s="34">
        <f t="shared" si="1376"/>
        <v>123.91300000000047</v>
      </c>
      <c r="FA134" s="34">
        <f>'[2]1.10'!RM134</f>
        <v>123.91300000000047</v>
      </c>
      <c r="FB134" s="34">
        <f>'[2]1.10'!RN134</f>
        <v>0</v>
      </c>
      <c r="FC134" s="34">
        <f>'[2]1.10'!RO134</f>
        <v>0</v>
      </c>
      <c r="FD134" s="34">
        <f t="shared" si="1378"/>
        <v>171.90219999999863</v>
      </c>
      <c r="FE134" s="34">
        <f>'[2]1.10'!RQ134</f>
        <v>171.90219999999863</v>
      </c>
      <c r="FF134" s="34">
        <f>'[2]1.10'!RR134</f>
        <v>0</v>
      </c>
      <c r="FG134" s="34">
        <f>'[2]1.10'!RS134</f>
        <v>0</v>
      </c>
      <c r="FH134" s="34">
        <f t="shared" si="1380"/>
        <v>0</v>
      </c>
      <c r="FI134" s="34">
        <f>'[2]1.10'!RU134</f>
        <v>0</v>
      </c>
      <c r="FJ134" s="34">
        <f>'[2]1.10'!RV134</f>
        <v>0</v>
      </c>
      <c r="FK134" s="34">
        <f>'[2]1.10'!RW134</f>
        <v>0</v>
      </c>
    </row>
    <row r="135" spans="1:167" s="10" customFormat="1" x14ac:dyDescent="0.2">
      <c r="A135" s="68"/>
      <c r="B135" s="87"/>
      <c r="C135" s="44" t="s">
        <v>218</v>
      </c>
      <c r="D135" s="34">
        <f t="shared" si="1383"/>
        <v>0</v>
      </c>
      <c r="E135" s="34">
        <f>'[2]1.10'!LQ135</f>
        <v>0</v>
      </c>
      <c r="F135" s="34">
        <f>'[2]1.10'!LR135</f>
        <v>0</v>
      </c>
      <c r="G135" s="34">
        <f>'[2]1.10'!LS135</f>
        <v>0</v>
      </c>
      <c r="H135" s="34">
        <f t="shared" si="1302"/>
        <v>0</v>
      </c>
      <c r="I135" s="34">
        <f>'[2]1.10'!LU135</f>
        <v>0</v>
      </c>
      <c r="J135" s="34">
        <f>'[2]1.10'!LV135</f>
        <v>0</v>
      </c>
      <c r="K135" s="34">
        <f>'[2]1.10'!LW135</f>
        <v>0</v>
      </c>
      <c r="L135" s="34">
        <f t="shared" si="1304"/>
        <v>0</v>
      </c>
      <c r="M135" s="34">
        <f>'[2]1.10'!LY135</f>
        <v>0</v>
      </c>
      <c r="N135" s="34">
        <f>'[2]1.10'!LZ135</f>
        <v>0</v>
      </c>
      <c r="O135" s="34">
        <f>'[2]1.10'!MA135</f>
        <v>0</v>
      </c>
      <c r="P135" s="34">
        <f t="shared" si="1306"/>
        <v>0</v>
      </c>
      <c r="Q135" s="34">
        <f>'[2]1.10'!MC135</f>
        <v>0</v>
      </c>
      <c r="R135" s="34">
        <f>'[2]1.10'!MD135</f>
        <v>0</v>
      </c>
      <c r="S135" s="34">
        <f>'[2]1.10'!ME135</f>
        <v>0</v>
      </c>
      <c r="T135" s="34">
        <f t="shared" si="1308"/>
        <v>0</v>
      </c>
      <c r="U135" s="34">
        <f>'[2]1.10'!MG135</f>
        <v>0</v>
      </c>
      <c r="V135" s="34">
        <f>'[2]1.10'!MH135</f>
        <v>0</v>
      </c>
      <c r="W135" s="34">
        <f>'[2]1.10'!MI135</f>
        <v>0</v>
      </c>
      <c r="X135" s="34">
        <f t="shared" si="1310"/>
        <v>0</v>
      </c>
      <c r="Y135" s="34">
        <f>'[2]1.10'!MK135</f>
        <v>0</v>
      </c>
      <c r="Z135" s="34">
        <f>'[2]1.10'!ML135</f>
        <v>0</v>
      </c>
      <c r="AA135" s="34">
        <f>'[2]1.10'!MM135</f>
        <v>0</v>
      </c>
      <c r="AB135" s="34">
        <f t="shared" si="1312"/>
        <v>0</v>
      </c>
      <c r="AC135" s="34">
        <f>'[2]1.10'!MO135</f>
        <v>0</v>
      </c>
      <c r="AD135" s="34">
        <f>'[2]1.10'!MP135</f>
        <v>0</v>
      </c>
      <c r="AE135" s="34">
        <f>'[2]1.10'!MQ135</f>
        <v>0</v>
      </c>
      <c r="AF135" s="34">
        <f t="shared" si="1314"/>
        <v>0</v>
      </c>
      <c r="AG135" s="34">
        <f>'[2]1.10'!MS135</f>
        <v>0</v>
      </c>
      <c r="AH135" s="34">
        <f>'[2]1.10'!MT135</f>
        <v>0</v>
      </c>
      <c r="AI135" s="34">
        <f>'[2]1.10'!MU135</f>
        <v>0</v>
      </c>
      <c r="AJ135" s="34">
        <f t="shared" si="1316"/>
        <v>0</v>
      </c>
      <c r="AK135" s="34">
        <f>'[2]1.10'!MW135</f>
        <v>0</v>
      </c>
      <c r="AL135" s="34">
        <f>'[2]1.10'!MX135</f>
        <v>0</v>
      </c>
      <c r="AM135" s="34">
        <f>'[2]1.10'!MY135</f>
        <v>0</v>
      </c>
      <c r="AN135" s="34">
        <f t="shared" si="1318"/>
        <v>0</v>
      </c>
      <c r="AO135" s="34">
        <f>'[2]1.10'!NA135</f>
        <v>0</v>
      </c>
      <c r="AP135" s="34">
        <f>'[2]1.10'!NB135</f>
        <v>0</v>
      </c>
      <c r="AQ135" s="34">
        <f>'[2]1.10'!NC135</f>
        <v>0</v>
      </c>
      <c r="AR135" s="34">
        <f t="shared" si="1320"/>
        <v>0</v>
      </c>
      <c r="AS135" s="34">
        <f>'[2]1.10'!NE135</f>
        <v>0</v>
      </c>
      <c r="AT135" s="34">
        <f>'[2]1.10'!NF135</f>
        <v>0</v>
      </c>
      <c r="AU135" s="34">
        <f>'[2]1.10'!NG135</f>
        <v>0</v>
      </c>
      <c r="AV135" s="34">
        <f t="shared" si="1322"/>
        <v>0</v>
      </c>
      <c r="AW135" s="34">
        <f>'[2]1.10'!NI135</f>
        <v>0</v>
      </c>
      <c r="AX135" s="34">
        <f>'[2]1.10'!NJ135</f>
        <v>0</v>
      </c>
      <c r="AY135" s="34">
        <f>'[2]1.10'!NK135</f>
        <v>0</v>
      </c>
      <c r="AZ135" s="34">
        <f t="shared" si="1324"/>
        <v>0</v>
      </c>
      <c r="BA135" s="34">
        <f>'[2]1.10'!NM135</f>
        <v>0</v>
      </c>
      <c r="BB135" s="34">
        <f>'[2]1.10'!NN135</f>
        <v>0</v>
      </c>
      <c r="BC135" s="34">
        <f>'[2]1.10'!NO135</f>
        <v>0</v>
      </c>
      <c r="BD135" s="34">
        <f t="shared" si="1326"/>
        <v>0</v>
      </c>
      <c r="BE135" s="34">
        <f>'[2]1.10'!NQ135</f>
        <v>0</v>
      </c>
      <c r="BF135" s="34">
        <f>'[2]1.10'!NR135</f>
        <v>0</v>
      </c>
      <c r="BG135" s="34">
        <f>'[2]1.10'!NS135</f>
        <v>0</v>
      </c>
      <c r="BH135" s="34">
        <f t="shared" si="1328"/>
        <v>0</v>
      </c>
      <c r="BI135" s="34">
        <f>'[2]1.10'!NU135</f>
        <v>0</v>
      </c>
      <c r="BJ135" s="34">
        <f>'[2]1.10'!NV135</f>
        <v>0</v>
      </c>
      <c r="BK135" s="34">
        <f>'[2]1.10'!NW135</f>
        <v>0</v>
      </c>
      <c r="BL135" s="34">
        <f t="shared" si="1330"/>
        <v>0</v>
      </c>
      <c r="BM135" s="34">
        <f>'[2]1.10'!NY135</f>
        <v>0</v>
      </c>
      <c r="BN135" s="34">
        <f>'[2]1.10'!NZ135</f>
        <v>0</v>
      </c>
      <c r="BO135" s="34">
        <f>'[2]1.10'!OA135</f>
        <v>0</v>
      </c>
      <c r="BP135" s="34">
        <f t="shared" si="1332"/>
        <v>0</v>
      </c>
      <c r="BQ135" s="34">
        <f>'[2]1.10'!OC135</f>
        <v>0</v>
      </c>
      <c r="BR135" s="34">
        <f>'[2]1.10'!OD135</f>
        <v>0</v>
      </c>
      <c r="BS135" s="34">
        <f>'[2]1.10'!OE135</f>
        <v>0</v>
      </c>
      <c r="BT135" s="34">
        <f t="shared" si="1334"/>
        <v>0</v>
      </c>
      <c r="BU135" s="34">
        <f>'[2]1.10'!OG135</f>
        <v>0</v>
      </c>
      <c r="BV135" s="34">
        <f>'[2]1.10'!OH135</f>
        <v>0</v>
      </c>
      <c r="BW135" s="34">
        <f>'[2]1.10'!OI135</f>
        <v>0</v>
      </c>
      <c r="BX135" s="34">
        <f t="shared" si="1336"/>
        <v>0</v>
      </c>
      <c r="BY135" s="34">
        <f>'[2]1.10'!OK135</f>
        <v>0</v>
      </c>
      <c r="BZ135" s="34">
        <f>'[2]1.10'!OL135</f>
        <v>0</v>
      </c>
      <c r="CA135" s="34">
        <f>'[2]1.10'!OM135</f>
        <v>0</v>
      </c>
      <c r="CB135" s="34">
        <f t="shared" si="1338"/>
        <v>0</v>
      </c>
      <c r="CC135" s="34">
        <f>'[2]1.10'!OO135</f>
        <v>0</v>
      </c>
      <c r="CD135" s="34">
        <f>'[2]1.10'!OP135</f>
        <v>0</v>
      </c>
      <c r="CE135" s="34">
        <f>'[2]1.10'!OQ135</f>
        <v>0</v>
      </c>
      <c r="CF135" s="34">
        <f t="shared" si="1340"/>
        <v>0</v>
      </c>
      <c r="CG135" s="34">
        <f>'[2]1.10'!OS135</f>
        <v>0</v>
      </c>
      <c r="CH135" s="34">
        <f>'[2]1.10'!OT135</f>
        <v>0</v>
      </c>
      <c r="CI135" s="34">
        <f>'[2]1.10'!OU135</f>
        <v>0</v>
      </c>
      <c r="CJ135" s="34">
        <f t="shared" si="1342"/>
        <v>0</v>
      </c>
      <c r="CK135" s="34">
        <f>'[2]1.10'!OW135</f>
        <v>0</v>
      </c>
      <c r="CL135" s="34">
        <f>'[2]1.10'!OX135</f>
        <v>0</v>
      </c>
      <c r="CM135" s="34">
        <f>'[2]1.10'!OY135</f>
        <v>0</v>
      </c>
      <c r="CN135" s="34">
        <f t="shared" si="1344"/>
        <v>0</v>
      </c>
      <c r="CO135" s="34">
        <f>'[2]1.10'!PA135</f>
        <v>0</v>
      </c>
      <c r="CP135" s="34">
        <f>'[2]1.10'!PB135</f>
        <v>0</v>
      </c>
      <c r="CQ135" s="34">
        <f>'[2]1.10'!PC135</f>
        <v>0</v>
      </c>
      <c r="CR135" s="34">
        <f t="shared" si="1346"/>
        <v>0</v>
      </c>
      <c r="CS135" s="34">
        <f>'[2]1.10'!PE135</f>
        <v>0</v>
      </c>
      <c r="CT135" s="34">
        <f>'[2]1.10'!PF135</f>
        <v>0</v>
      </c>
      <c r="CU135" s="34">
        <f>'[2]1.10'!PG135</f>
        <v>0</v>
      </c>
      <c r="CV135" s="34">
        <f t="shared" si="1348"/>
        <v>0</v>
      </c>
      <c r="CW135" s="34">
        <f>'[2]1.10'!PI135</f>
        <v>0</v>
      </c>
      <c r="CX135" s="34">
        <f>'[2]1.10'!PJ135</f>
        <v>0</v>
      </c>
      <c r="CY135" s="34">
        <f>'[2]1.10'!PK135</f>
        <v>0</v>
      </c>
      <c r="CZ135" s="34">
        <f t="shared" si="1350"/>
        <v>0</v>
      </c>
      <c r="DA135" s="34">
        <f>'[2]1.10'!PM135</f>
        <v>0</v>
      </c>
      <c r="DB135" s="34">
        <f>'[2]1.10'!PN135</f>
        <v>0</v>
      </c>
      <c r="DC135" s="34">
        <f>'[2]1.10'!PO135</f>
        <v>0</v>
      </c>
      <c r="DD135" s="34">
        <f t="shared" si="1352"/>
        <v>0</v>
      </c>
      <c r="DE135" s="34">
        <f>'[2]1.10'!PQ135</f>
        <v>0</v>
      </c>
      <c r="DF135" s="34">
        <f>'[2]1.10'!PR135</f>
        <v>0</v>
      </c>
      <c r="DG135" s="34">
        <f>'[2]1.10'!PS135</f>
        <v>0</v>
      </c>
      <c r="DH135" s="34">
        <f t="shared" si="1354"/>
        <v>0</v>
      </c>
      <c r="DI135" s="34">
        <f>'[2]1.10'!PU135</f>
        <v>0</v>
      </c>
      <c r="DJ135" s="34">
        <f>'[2]1.10'!PV135</f>
        <v>0</v>
      </c>
      <c r="DK135" s="34">
        <f>'[2]1.10'!PW135</f>
        <v>0</v>
      </c>
      <c r="DL135" s="34">
        <f t="shared" si="1356"/>
        <v>0</v>
      </c>
      <c r="DM135" s="34">
        <f>'[2]1.10'!PY135</f>
        <v>0</v>
      </c>
      <c r="DN135" s="34">
        <f>'[2]1.10'!PZ135</f>
        <v>0</v>
      </c>
      <c r="DO135" s="34">
        <f>'[2]1.10'!QA135</f>
        <v>0</v>
      </c>
      <c r="DP135" s="34">
        <f t="shared" si="1358"/>
        <v>0</v>
      </c>
      <c r="DQ135" s="34">
        <f>'[2]1.10'!QC135</f>
        <v>0</v>
      </c>
      <c r="DR135" s="34">
        <f>'[2]1.10'!QD135</f>
        <v>0</v>
      </c>
      <c r="DS135" s="34">
        <f>'[2]1.10'!QE135</f>
        <v>0</v>
      </c>
      <c r="DT135" s="34">
        <f t="shared" si="1360"/>
        <v>0</v>
      </c>
      <c r="DU135" s="34">
        <f>'[2]1.10'!QG135</f>
        <v>0</v>
      </c>
      <c r="DV135" s="34">
        <f>'[2]1.10'!QH135</f>
        <v>0</v>
      </c>
      <c r="DW135" s="34">
        <f>'[2]1.10'!QI135</f>
        <v>0</v>
      </c>
      <c r="DX135" s="34">
        <f t="shared" si="1362"/>
        <v>0</v>
      </c>
      <c r="DY135" s="34">
        <f>'[2]1.10'!QK135</f>
        <v>0</v>
      </c>
      <c r="DZ135" s="34">
        <f>'[2]1.10'!QL135</f>
        <v>0</v>
      </c>
      <c r="EA135" s="34">
        <f>'[2]1.10'!QM135</f>
        <v>0</v>
      </c>
      <c r="EB135" s="34">
        <f t="shared" si="1364"/>
        <v>0</v>
      </c>
      <c r="EC135" s="34">
        <f>'[2]1.10'!QO135</f>
        <v>0</v>
      </c>
      <c r="ED135" s="34">
        <f>'[2]1.10'!QP135</f>
        <v>0</v>
      </c>
      <c r="EE135" s="34">
        <f>'[2]1.10'!QQ135</f>
        <v>0</v>
      </c>
      <c r="EF135" s="34">
        <f t="shared" si="1366"/>
        <v>0</v>
      </c>
      <c r="EG135" s="34">
        <f>'[2]1.10'!QS135</f>
        <v>0</v>
      </c>
      <c r="EH135" s="34">
        <f>'[2]1.10'!QT135</f>
        <v>0</v>
      </c>
      <c r="EI135" s="34">
        <f>'[2]1.10'!QU135</f>
        <v>0</v>
      </c>
      <c r="EJ135" s="34">
        <f t="shared" si="1368"/>
        <v>0</v>
      </c>
      <c r="EK135" s="34">
        <f>'[2]1.10'!QW135</f>
        <v>0</v>
      </c>
      <c r="EL135" s="34">
        <f>'[2]1.10'!QX135</f>
        <v>0</v>
      </c>
      <c r="EM135" s="34">
        <f>'[2]1.10'!QY135</f>
        <v>0</v>
      </c>
      <c r="EN135" s="34">
        <f t="shared" si="1370"/>
        <v>0</v>
      </c>
      <c r="EO135" s="34">
        <f>'[2]1.10'!RA135</f>
        <v>0</v>
      </c>
      <c r="EP135" s="34">
        <f>'[2]1.10'!RB135</f>
        <v>0</v>
      </c>
      <c r="EQ135" s="34">
        <f>'[2]1.10'!RC135</f>
        <v>0</v>
      </c>
      <c r="ER135" s="34">
        <f t="shared" si="1372"/>
        <v>0</v>
      </c>
      <c r="ES135" s="34">
        <f>'[2]1.10'!RE135</f>
        <v>0</v>
      </c>
      <c r="ET135" s="34">
        <f>'[2]1.10'!RF135</f>
        <v>0</v>
      </c>
      <c r="EU135" s="34">
        <f>'[2]1.10'!RG135</f>
        <v>0</v>
      </c>
      <c r="EV135" s="34">
        <f t="shared" si="1374"/>
        <v>0</v>
      </c>
      <c r="EW135" s="34">
        <f>'[2]1.10'!RI135</f>
        <v>0</v>
      </c>
      <c r="EX135" s="34">
        <f>'[2]1.10'!RJ135</f>
        <v>0</v>
      </c>
      <c r="EY135" s="34">
        <f>'[2]1.10'!RK135</f>
        <v>0</v>
      </c>
      <c r="EZ135" s="34">
        <f t="shared" si="1376"/>
        <v>0</v>
      </c>
      <c r="FA135" s="34">
        <f>'[2]1.10'!RM135</f>
        <v>0</v>
      </c>
      <c r="FB135" s="34">
        <f>'[2]1.10'!RN135</f>
        <v>0</v>
      </c>
      <c r="FC135" s="34">
        <f>'[2]1.10'!RO135</f>
        <v>0</v>
      </c>
      <c r="FD135" s="34">
        <f t="shared" si="1378"/>
        <v>0</v>
      </c>
      <c r="FE135" s="34">
        <f>'[2]1.10'!RQ135</f>
        <v>0</v>
      </c>
      <c r="FF135" s="34">
        <f>'[2]1.10'!RR135</f>
        <v>0</v>
      </c>
      <c r="FG135" s="34">
        <f>'[2]1.10'!RS135</f>
        <v>0</v>
      </c>
      <c r="FH135" s="34">
        <f t="shared" si="1380"/>
        <v>0</v>
      </c>
      <c r="FI135" s="34">
        <f>'[2]1.10'!RU135</f>
        <v>0</v>
      </c>
      <c r="FJ135" s="34">
        <f>'[2]1.10'!RV135</f>
        <v>0</v>
      </c>
      <c r="FK135" s="34">
        <f>'[2]1.10'!RW135</f>
        <v>0</v>
      </c>
    </row>
    <row r="136" spans="1:167" s="10" customFormat="1" x14ac:dyDescent="0.2">
      <c r="A136" s="68">
        <v>4.7</v>
      </c>
      <c r="B136" s="87">
        <v>4.7</v>
      </c>
      <c r="C136" s="140" t="s">
        <v>51</v>
      </c>
      <c r="D136" s="65">
        <f t="shared" si="1383"/>
        <v>12424.430017999995</v>
      </c>
      <c r="E136" s="65">
        <f>'[2]1.10'!LQ136</f>
        <v>12424.430017999995</v>
      </c>
      <c r="F136" s="65">
        <f>'[2]1.10'!LR136</f>
        <v>0</v>
      </c>
      <c r="G136" s="65">
        <f>'[2]1.10'!LS136</f>
        <v>0</v>
      </c>
      <c r="H136" s="65">
        <f t="shared" si="1302"/>
        <v>-3648.1066719999944</v>
      </c>
      <c r="I136" s="65">
        <f>'[2]1.10'!LU136</f>
        <v>-3648.1066719999944</v>
      </c>
      <c r="J136" s="65">
        <f>'[2]1.10'!LV136</f>
        <v>0</v>
      </c>
      <c r="K136" s="65">
        <f>'[2]1.10'!LW136</f>
        <v>0</v>
      </c>
      <c r="L136" s="65">
        <f t="shared" si="1304"/>
        <v>878.3517939999947</v>
      </c>
      <c r="M136" s="65">
        <f>'[2]1.10'!LY136</f>
        <v>878.3517939999947</v>
      </c>
      <c r="N136" s="65">
        <f>'[2]1.10'!LZ136</f>
        <v>0</v>
      </c>
      <c r="O136" s="65">
        <f>'[2]1.10'!MA136</f>
        <v>0</v>
      </c>
      <c r="P136" s="65">
        <f t="shared" si="1306"/>
        <v>3993.5847330000033</v>
      </c>
      <c r="Q136" s="65">
        <f>'[2]1.10'!MC136</f>
        <v>3993.5847330000033</v>
      </c>
      <c r="R136" s="65">
        <f>'[2]1.10'!MD136</f>
        <v>0</v>
      </c>
      <c r="S136" s="65">
        <f>'[2]1.10'!ME136</f>
        <v>0</v>
      </c>
      <c r="T136" s="65">
        <f t="shared" si="1308"/>
        <v>4811.1027150000009</v>
      </c>
      <c r="U136" s="65">
        <f>'[2]1.10'!MG136</f>
        <v>4811.1027150000009</v>
      </c>
      <c r="V136" s="65">
        <f>'[2]1.10'!MH136</f>
        <v>0</v>
      </c>
      <c r="W136" s="65">
        <f>'[2]1.10'!MI136</f>
        <v>0</v>
      </c>
      <c r="X136" s="65">
        <f t="shared" si="1310"/>
        <v>-2839.0360320000036</v>
      </c>
      <c r="Y136" s="65">
        <f>'[2]1.10'!MK136</f>
        <v>-2839.0360320000036</v>
      </c>
      <c r="Z136" s="65">
        <f>'[2]1.10'!ML136</f>
        <v>0</v>
      </c>
      <c r="AA136" s="65">
        <f>'[2]1.10'!MM136</f>
        <v>0</v>
      </c>
      <c r="AB136" s="65">
        <f t="shared" si="1312"/>
        <v>1833.6375239999979</v>
      </c>
      <c r="AC136" s="65">
        <f>'[2]1.10'!MO136</f>
        <v>1833.6375239999979</v>
      </c>
      <c r="AD136" s="65">
        <f>'[2]1.10'!MP136</f>
        <v>0</v>
      </c>
      <c r="AE136" s="65">
        <f>'[2]1.10'!MQ136</f>
        <v>0</v>
      </c>
      <c r="AF136" s="65">
        <f t="shared" si="1314"/>
        <v>488.99526799999876</v>
      </c>
      <c r="AG136" s="65">
        <f>'[2]1.10'!MS136</f>
        <v>488.99526799999876</v>
      </c>
      <c r="AH136" s="65">
        <f>'[2]1.10'!MT136</f>
        <v>0</v>
      </c>
      <c r="AI136" s="65">
        <f>'[2]1.10'!MU136</f>
        <v>0</v>
      </c>
      <c r="AJ136" s="65">
        <f t="shared" si="1316"/>
        <v>80.54498600000079</v>
      </c>
      <c r="AK136" s="65">
        <f>'[2]1.10'!MW136</f>
        <v>80.54498600000079</v>
      </c>
      <c r="AL136" s="65">
        <f>'[2]1.10'!MX136</f>
        <v>0</v>
      </c>
      <c r="AM136" s="65">
        <f>'[2]1.10'!MY136</f>
        <v>0</v>
      </c>
      <c r="AN136" s="65">
        <f t="shared" si="1318"/>
        <v>-384.0879980000027</v>
      </c>
      <c r="AO136" s="65">
        <f>'[2]1.10'!NA136</f>
        <v>-384.0879980000027</v>
      </c>
      <c r="AP136" s="65">
        <f>'[2]1.10'!NB136</f>
        <v>0</v>
      </c>
      <c r="AQ136" s="65">
        <f>'[2]1.10'!NC136</f>
        <v>0</v>
      </c>
      <c r="AR136" s="65">
        <f t="shared" si="1320"/>
        <v>1538.1779260000039</v>
      </c>
      <c r="AS136" s="65">
        <f>'[2]1.10'!NE136</f>
        <v>1538.1779260000039</v>
      </c>
      <c r="AT136" s="65">
        <f>'[2]1.10'!NF136</f>
        <v>0</v>
      </c>
      <c r="AU136" s="65">
        <f>'[2]1.10'!NG136</f>
        <v>0</v>
      </c>
      <c r="AV136" s="65">
        <f t="shared" si="1322"/>
        <v>3254.8259010000038</v>
      </c>
      <c r="AW136" s="65">
        <f>'[2]1.10'!NI136</f>
        <v>3254.8259010000038</v>
      </c>
      <c r="AX136" s="65">
        <f>'[2]1.10'!NJ136</f>
        <v>0</v>
      </c>
      <c r="AY136" s="65">
        <f>'[2]1.10'!NK136</f>
        <v>0</v>
      </c>
      <c r="AZ136" s="65">
        <f t="shared" si="1324"/>
        <v>-1833.1037160000051</v>
      </c>
      <c r="BA136" s="65">
        <f>'[2]1.10'!NM136</f>
        <v>-1833.1037160000051</v>
      </c>
      <c r="BB136" s="65">
        <f>'[2]1.10'!NN136</f>
        <v>0</v>
      </c>
      <c r="BC136" s="65">
        <f>'[2]1.10'!NO136</f>
        <v>0</v>
      </c>
      <c r="BD136" s="65">
        <f t="shared" si="1326"/>
        <v>-2271.8160389999903</v>
      </c>
      <c r="BE136" s="65">
        <f>'[2]1.10'!NQ136</f>
        <v>-2271.8160389999903</v>
      </c>
      <c r="BF136" s="65">
        <f>'[2]1.10'!NR136</f>
        <v>0</v>
      </c>
      <c r="BG136" s="65">
        <f>'[2]1.10'!NS136</f>
        <v>0</v>
      </c>
      <c r="BH136" s="65">
        <f t="shared" si="1328"/>
        <v>3460.473533999997</v>
      </c>
      <c r="BI136" s="65">
        <f>'[2]1.10'!NU136</f>
        <v>3460.473533999997</v>
      </c>
      <c r="BJ136" s="65">
        <f>'[2]1.10'!NV136</f>
        <v>0</v>
      </c>
      <c r="BK136" s="65">
        <f>'[2]1.10'!NW136</f>
        <v>0</v>
      </c>
      <c r="BL136" s="65">
        <f t="shared" si="1330"/>
        <v>-1280.5959300000031</v>
      </c>
      <c r="BM136" s="65">
        <f>'[2]1.10'!NY136</f>
        <v>-1280.5959300000031</v>
      </c>
      <c r="BN136" s="65">
        <f>'[2]1.10'!NZ136</f>
        <v>0</v>
      </c>
      <c r="BO136" s="65">
        <f>'[2]1.10'!OA136</f>
        <v>0</v>
      </c>
      <c r="BP136" s="65">
        <f t="shared" si="1332"/>
        <v>-882.073973999999</v>
      </c>
      <c r="BQ136" s="65">
        <f>'[2]1.10'!OC136</f>
        <v>-882.073973999999</v>
      </c>
      <c r="BR136" s="65">
        <f>'[2]1.10'!OD136</f>
        <v>0</v>
      </c>
      <c r="BS136" s="65">
        <f>'[2]1.10'!OE136</f>
        <v>0</v>
      </c>
      <c r="BT136" s="65">
        <f t="shared" si="1334"/>
        <v>-1915.4395300000033</v>
      </c>
      <c r="BU136" s="65">
        <f>'[2]1.10'!OG136</f>
        <v>-1915.4395300000033</v>
      </c>
      <c r="BV136" s="65">
        <f>'[2]1.10'!OH136</f>
        <v>0</v>
      </c>
      <c r="BW136" s="65">
        <f>'[2]1.10'!OI136</f>
        <v>0</v>
      </c>
      <c r="BX136" s="65">
        <f t="shared" si="1336"/>
        <v>-4635.0011749999976</v>
      </c>
      <c r="BY136" s="65">
        <f>'[2]1.10'!OK136</f>
        <v>-4635.0011749999976</v>
      </c>
      <c r="BZ136" s="65">
        <f>'[2]1.10'!OL136</f>
        <v>0</v>
      </c>
      <c r="CA136" s="65">
        <f>'[2]1.10'!OM136</f>
        <v>0</v>
      </c>
      <c r="CB136" s="65">
        <f t="shared" si="1338"/>
        <v>-92.105864999997721</v>
      </c>
      <c r="CC136" s="65">
        <f>'[2]1.10'!OO136</f>
        <v>-92.105864999997721</v>
      </c>
      <c r="CD136" s="65">
        <f>'[2]1.10'!OP136</f>
        <v>0</v>
      </c>
      <c r="CE136" s="65">
        <f>'[2]1.10'!OQ136</f>
        <v>0</v>
      </c>
      <c r="CF136" s="65">
        <f t="shared" si="1340"/>
        <v>7250.1923000000024</v>
      </c>
      <c r="CG136" s="65">
        <f>'[2]1.10'!OS136</f>
        <v>7250.1923000000024</v>
      </c>
      <c r="CH136" s="65">
        <f>'[2]1.10'!OT136</f>
        <v>0</v>
      </c>
      <c r="CI136" s="65">
        <f>'[2]1.10'!OU136</f>
        <v>0</v>
      </c>
      <c r="CJ136" s="65">
        <f t="shared" si="1342"/>
        <v>-2073.2483000000066</v>
      </c>
      <c r="CK136" s="65">
        <f>'[2]1.10'!OW136</f>
        <v>-2073.2483000000066</v>
      </c>
      <c r="CL136" s="65">
        <f>'[2]1.10'!OX136</f>
        <v>0</v>
      </c>
      <c r="CM136" s="65">
        <f>'[2]1.10'!OY136</f>
        <v>0</v>
      </c>
      <c r="CN136" s="65">
        <f t="shared" si="1344"/>
        <v>4110.5194000000047</v>
      </c>
      <c r="CO136" s="65">
        <f>'[2]1.10'!PA136</f>
        <v>4110.5194000000047</v>
      </c>
      <c r="CP136" s="65">
        <f>'[2]1.10'!PB136</f>
        <v>0</v>
      </c>
      <c r="CQ136" s="65">
        <f>'[2]1.10'!PC136</f>
        <v>0</v>
      </c>
      <c r="CR136" s="65">
        <f t="shared" si="1346"/>
        <v>1142.7239999999947</v>
      </c>
      <c r="CS136" s="65">
        <f>'[2]1.10'!PE136</f>
        <v>1142.7239999999947</v>
      </c>
      <c r="CT136" s="65">
        <f>'[2]1.10'!PF136</f>
        <v>0</v>
      </c>
      <c r="CU136" s="65">
        <f>'[2]1.10'!PG136</f>
        <v>0</v>
      </c>
      <c r="CV136" s="65">
        <f t="shared" si="1348"/>
        <v>-1598.8495999999941</v>
      </c>
      <c r="CW136" s="65">
        <f>'[2]1.10'!PI136</f>
        <v>-1598.8495999999941</v>
      </c>
      <c r="CX136" s="65">
        <f>'[2]1.10'!PJ136</f>
        <v>0</v>
      </c>
      <c r="CY136" s="65">
        <f>'[2]1.10'!PK136</f>
        <v>0</v>
      </c>
      <c r="CZ136" s="65">
        <f t="shared" si="1350"/>
        <v>-961.71759999999631</v>
      </c>
      <c r="DA136" s="65">
        <f>'[2]1.10'!PM136</f>
        <v>-961.71759999999631</v>
      </c>
      <c r="DB136" s="65">
        <f>'[2]1.10'!PN136</f>
        <v>0</v>
      </c>
      <c r="DC136" s="65">
        <f>'[2]1.10'!PO136</f>
        <v>0</v>
      </c>
      <c r="DD136" s="65">
        <f t="shared" si="1352"/>
        <v>-2366.2063999999955</v>
      </c>
      <c r="DE136" s="65">
        <f>'[2]1.10'!PQ136</f>
        <v>-2366.2063999999955</v>
      </c>
      <c r="DF136" s="65">
        <f>'[2]1.10'!PR136</f>
        <v>0</v>
      </c>
      <c r="DG136" s="65">
        <f>'[2]1.10'!PS136</f>
        <v>0</v>
      </c>
      <c r="DH136" s="65">
        <f t="shared" si="1354"/>
        <v>2384.3882000000158</v>
      </c>
      <c r="DI136" s="65">
        <f>'[2]1.10'!PU136</f>
        <v>2384.3882000000158</v>
      </c>
      <c r="DJ136" s="65">
        <f>'[2]1.10'!PV136</f>
        <v>0</v>
      </c>
      <c r="DK136" s="65">
        <f>'[2]1.10'!PW136</f>
        <v>0</v>
      </c>
      <c r="DL136" s="65">
        <f t="shared" si="1356"/>
        <v>7347.4081999999762</v>
      </c>
      <c r="DM136" s="65">
        <f>'[2]1.10'!PY136</f>
        <v>7347.4081999999762</v>
      </c>
      <c r="DN136" s="65">
        <f>'[2]1.10'!PZ136</f>
        <v>0</v>
      </c>
      <c r="DO136" s="65">
        <f>'[2]1.10'!QA136</f>
        <v>0</v>
      </c>
      <c r="DP136" s="65">
        <f t="shared" si="1358"/>
        <v>-5178.1172999999981</v>
      </c>
      <c r="DQ136" s="65">
        <f>'[2]1.10'!QC136</f>
        <v>-5178.1172999999981</v>
      </c>
      <c r="DR136" s="65">
        <f>'[2]1.10'!QD136</f>
        <v>0</v>
      </c>
      <c r="DS136" s="65">
        <f>'[2]1.10'!QE136</f>
        <v>0</v>
      </c>
      <c r="DT136" s="65">
        <f t="shared" si="1360"/>
        <v>25773.463300000018</v>
      </c>
      <c r="DU136" s="65">
        <f>'[2]1.10'!QG136</f>
        <v>25773.463300000018</v>
      </c>
      <c r="DV136" s="65">
        <f>'[2]1.10'!QH136</f>
        <v>0</v>
      </c>
      <c r="DW136" s="65">
        <f>'[2]1.10'!QI136</f>
        <v>0</v>
      </c>
      <c r="DX136" s="65">
        <f t="shared" si="1362"/>
        <v>5997.250400000019</v>
      </c>
      <c r="DY136" s="65">
        <f>'[2]1.10'!QK136</f>
        <v>5997.250400000019</v>
      </c>
      <c r="DZ136" s="65">
        <f>'[2]1.10'!QL136</f>
        <v>0</v>
      </c>
      <c r="EA136" s="65">
        <f>'[2]1.10'!QM136</f>
        <v>0</v>
      </c>
      <c r="EB136" s="65">
        <f t="shared" si="1364"/>
        <v>1755.2927999999956</v>
      </c>
      <c r="EC136" s="65">
        <f>'[2]1.10'!QO136</f>
        <v>1755.2927999999956</v>
      </c>
      <c r="ED136" s="65">
        <f>'[2]1.10'!QP136</f>
        <v>0</v>
      </c>
      <c r="EE136" s="65">
        <f>'[2]1.10'!QQ136</f>
        <v>0</v>
      </c>
      <c r="EF136" s="65">
        <f t="shared" si="1366"/>
        <v>-1828.4300000000221</v>
      </c>
      <c r="EG136" s="65">
        <f>'[2]1.10'!QS136</f>
        <v>-1828.4300000000221</v>
      </c>
      <c r="EH136" s="65">
        <f>'[2]1.10'!QT136</f>
        <v>0</v>
      </c>
      <c r="EI136" s="65">
        <f>'[2]1.10'!QU136</f>
        <v>0</v>
      </c>
      <c r="EJ136" s="65">
        <f t="shared" si="1368"/>
        <v>-1791.8613999999943</v>
      </c>
      <c r="EK136" s="65">
        <f>'[2]1.10'!QW136</f>
        <v>-1791.8613999999943</v>
      </c>
      <c r="EL136" s="65">
        <f>'[2]1.10'!QX136</f>
        <v>0</v>
      </c>
      <c r="EM136" s="65">
        <f>'[2]1.10'!QY136</f>
        <v>0</v>
      </c>
      <c r="EN136" s="65">
        <f t="shared" si="1370"/>
        <v>9323.0153999999748</v>
      </c>
      <c r="EO136" s="65">
        <f>'[2]1.10'!RA136</f>
        <v>9323.0153999999748</v>
      </c>
      <c r="EP136" s="65">
        <f>'[2]1.10'!RB136</f>
        <v>0</v>
      </c>
      <c r="EQ136" s="65">
        <f>'[2]1.10'!RC136</f>
        <v>0</v>
      </c>
      <c r="ER136" s="65">
        <f t="shared" si="1372"/>
        <v>3146.5962</v>
      </c>
      <c r="ES136" s="65">
        <f>'[2]1.10'!RE136</f>
        <v>3146.5962</v>
      </c>
      <c r="ET136" s="65">
        <f>'[2]1.10'!RF136</f>
        <v>0</v>
      </c>
      <c r="EU136" s="65">
        <f>'[2]1.10'!RG136</f>
        <v>0</v>
      </c>
      <c r="EV136" s="65">
        <f t="shared" si="1374"/>
        <v>4466.1074000000081</v>
      </c>
      <c r="EW136" s="65">
        <f>'[2]1.10'!RI136</f>
        <v>4466.1074000000081</v>
      </c>
      <c r="EX136" s="65">
        <f>'[2]1.10'!RJ136</f>
        <v>0</v>
      </c>
      <c r="EY136" s="65">
        <f>'[2]1.10'!RK136</f>
        <v>0</v>
      </c>
      <c r="EZ136" s="65">
        <f t="shared" si="1376"/>
        <v>8153.41320000001</v>
      </c>
      <c r="FA136" s="65">
        <f>'[2]1.10'!RM136</f>
        <v>8153.41320000001</v>
      </c>
      <c r="FB136" s="65">
        <f>'[2]1.10'!RN136</f>
        <v>0</v>
      </c>
      <c r="FC136" s="65">
        <f>'[2]1.10'!RO136</f>
        <v>0</v>
      </c>
      <c r="FD136" s="65">
        <f t="shared" si="1378"/>
        <v>-3273.0044000000344</v>
      </c>
      <c r="FE136" s="65">
        <f>'[2]1.10'!RQ136</f>
        <v>-3273.0044000000344</v>
      </c>
      <c r="FF136" s="65">
        <f>'[2]1.10'!RR136</f>
        <v>0</v>
      </c>
      <c r="FG136" s="65">
        <f>'[2]1.10'!RS136</f>
        <v>0</v>
      </c>
      <c r="FH136" s="65">
        <f t="shared" si="1380"/>
        <v>0</v>
      </c>
      <c r="FI136" s="65">
        <f>'[2]1.10'!RU136</f>
        <v>0</v>
      </c>
      <c r="FJ136" s="65">
        <f>'[2]1.10'!RV136</f>
        <v>0</v>
      </c>
      <c r="FK136" s="65">
        <f>'[2]1.10'!RW136</f>
        <v>0</v>
      </c>
    </row>
    <row r="137" spans="1:167" ht="15" customHeight="1" x14ac:dyDescent="0.2">
      <c r="A137" s="110" t="s">
        <v>143</v>
      </c>
      <c r="C137" s="118" t="s">
        <v>0</v>
      </c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73"/>
      <c r="DK137" s="73"/>
      <c r="DL137" s="73"/>
      <c r="DM137" s="73"/>
      <c r="DN137" s="73"/>
      <c r="DO137" s="73"/>
      <c r="DP137" s="73"/>
      <c r="DQ137" s="73"/>
      <c r="DR137" s="73"/>
      <c r="DS137" s="73"/>
      <c r="DT137" s="73"/>
      <c r="DU137" s="73"/>
      <c r="DV137" s="73"/>
      <c r="DW137" s="73"/>
      <c r="DX137" s="73"/>
      <c r="DY137" s="73"/>
      <c r="DZ137" s="73"/>
      <c r="EA137" s="73"/>
      <c r="EB137" s="73"/>
      <c r="EC137" s="73"/>
      <c r="ED137" s="73"/>
      <c r="EE137" s="73"/>
      <c r="EF137" s="73"/>
      <c r="EG137" s="73"/>
      <c r="EH137" s="73"/>
      <c r="EI137" s="73"/>
      <c r="EJ137" s="73"/>
      <c r="EK137" s="73"/>
      <c r="EL137" s="73"/>
      <c r="EM137" s="73"/>
      <c r="EN137" s="73"/>
      <c r="EO137" s="73"/>
      <c r="EP137" s="73"/>
      <c r="EQ137" s="73"/>
      <c r="ER137" s="73"/>
      <c r="ES137" s="73"/>
      <c r="ET137" s="73"/>
      <c r="EU137" s="73"/>
      <c r="EV137" s="73"/>
      <c r="EW137" s="73"/>
      <c r="EX137" s="73"/>
      <c r="EY137" s="73"/>
      <c r="EZ137" s="73"/>
      <c r="FA137" s="73"/>
      <c r="FB137" s="73"/>
      <c r="FC137" s="73"/>
      <c r="FD137" s="73"/>
      <c r="FE137" s="73"/>
      <c r="FF137" s="73"/>
      <c r="FG137" s="73"/>
      <c r="FH137" s="73"/>
      <c r="FI137" s="73"/>
      <c r="FJ137" s="73"/>
      <c r="FK137" s="73"/>
    </row>
    <row r="138" spans="1:167" ht="37.9" customHeight="1" x14ac:dyDescent="0.2">
      <c r="C138" s="190" t="s">
        <v>223</v>
      </c>
    </row>
    <row r="139" spans="1:167" ht="48.6" customHeight="1" x14ac:dyDescent="0.2">
      <c r="C139" s="190" t="s">
        <v>229</v>
      </c>
    </row>
    <row r="140" spans="1:167" ht="55.15" customHeight="1" x14ac:dyDescent="0.2">
      <c r="C140" s="190" t="s">
        <v>197</v>
      </c>
    </row>
    <row r="143" spans="1:167" ht="15.75" x14ac:dyDescent="0.2">
      <c r="C143" s="11"/>
    </row>
    <row r="144" spans="1:167" ht="15.75" x14ac:dyDescent="0.2">
      <c r="C144" s="11"/>
    </row>
    <row r="145" spans="3:3" ht="15.75" x14ac:dyDescent="0.2">
      <c r="C145" s="11"/>
    </row>
    <row r="146" spans="3:3" ht="15.75" x14ac:dyDescent="0.2">
      <c r="C146" s="11"/>
    </row>
    <row r="147" spans="3:3" ht="15.75" x14ac:dyDescent="0.2">
      <c r="C147" s="11"/>
    </row>
    <row r="148" spans="3:3" ht="15.75" x14ac:dyDescent="0.2">
      <c r="C148" s="11"/>
    </row>
    <row r="149" spans="3:3" ht="15.75" x14ac:dyDescent="0.2">
      <c r="C149" s="11"/>
    </row>
    <row r="150" spans="3:3" ht="15.75" x14ac:dyDescent="0.2">
      <c r="C150" s="11"/>
    </row>
    <row r="151" spans="3:3" ht="15.75" x14ac:dyDescent="0.2">
      <c r="C151" s="11"/>
    </row>
    <row r="152" spans="3:3" ht="15.75" x14ac:dyDescent="0.2">
      <c r="C152" s="11"/>
    </row>
    <row r="153" spans="3:3" ht="15.75" x14ac:dyDescent="0.2">
      <c r="C153" s="11"/>
    </row>
    <row r="154" spans="3:3" ht="15.75" x14ac:dyDescent="0.2">
      <c r="C154" s="11"/>
    </row>
    <row r="155" spans="3:3" ht="15.75" x14ac:dyDescent="0.2">
      <c r="C155" s="11"/>
    </row>
    <row r="156" spans="3:3" ht="15.75" x14ac:dyDescent="0.2">
      <c r="C156" s="11"/>
    </row>
    <row r="157" spans="3:3" ht="15.75" x14ac:dyDescent="0.2">
      <c r="C157" s="11"/>
    </row>
    <row r="158" spans="3:3" ht="15.75" x14ac:dyDescent="0.2">
      <c r="C158" s="11"/>
    </row>
    <row r="159" spans="3:3" ht="15.75" x14ac:dyDescent="0.2">
      <c r="C159" s="11"/>
    </row>
    <row r="160" spans="3:3" ht="15.75" x14ac:dyDescent="0.2">
      <c r="C160" s="11"/>
    </row>
    <row r="161" spans="3:3" ht="15.75" x14ac:dyDescent="0.2">
      <c r="C161" s="11"/>
    </row>
    <row r="162" spans="3:3" ht="15.75" x14ac:dyDescent="0.2">
      <c r="C162" s="11"/>
    </row>
  </sheetData>
  <mergeCells count="41">
    <mergeCell ref="EN4:EQ4"/>
    <mergeCell ref="X4:AA4"/>
    <mergeCell ref="AB4:AE4"/>
    <mergeCell ref="AF4:AI4"/>
    <mergeCell ref="AJ4:AM4"/>
    <mergeCell ref="AN4:AQ4"/>
    <mergeCell ref="AR4:AU4"/>
    <mergeCell ref="BL4:BO4"/>
    <mergeCell ref="CR4:CU4"/>
    <mergeCell ref="CV4:CY4"/>
    <mergeCell ref="CZ4:DC4"/>
    <mergeCell ref="DD4:DG4"/>
    <mergeCell ref="BT4:BW4"/>
    <mergeCell ref="BX4:CA4"/>
    <mergeCell ref="CB4:CE4"/>
    <mergeCell ref="CF4:CI4"/>
    <mergeCell ref="CJ4:CM4"/>
    <mergeCell ref="CN4:CQ4"/>
    <mergeCell ref="AV4:AY4"/>
    <mergeCell ref="AZ4:BC4"/>
    <mergeCell ref="BD4:BG4"/>
    <mergeCell ref="BH4:BK4"/>
    <mergeCell ref="D4:G4"/>
    <mergeCell ref="H4:K4"/>
    <mergeCell ref="L4:O4"/>
    <mergeCell ref="P4:S4"/>
    <mergeCell ref="T4:W4"/>
    <mergeCell ref="DH4:DK4"/>
    <mergeCell ref="BP4:BS4"/>
    <mergeCell ref="DL4:DO4"/>
    <mergeCell ref="DP4:DS4"/>
    <mergeCell ref="DT4:DW4"/>
    <mergeCell ref="DX4:EA4"/>
    <mergeCell ref="EB4:EE4"/>
    <mergeCell ref="EF4:EI4"/>
    <mergeCell ref="EJ4:EM4"/>
    <mergeCell ref="ER4:EU4"/>
    <mergeCell ref="EV4:EY4"/>
    <mergeCell ref="EZ4:FC4"/>
    <mergeCell ref="FD4:FG4"/>
    <mergeCell ref="FH4:FK4"/>
  </mergeCells>
  <hyperlinks>
    <hyperlink ref="C1" location="'1'!A1" display="до змісту"/>
  </hyperlinks>
  <pageMargins left="0.33" right="0.27" top="0.39" bottom="0.37" header="0.16" footer="0.18"/>
  <pageSetup paperSize="9" scale="83" fitToWidth="0" fitToHeight="0" orientation="landscape" r:id="rId1"/>
  <headerFooter>
    <oddHeader xml:space="preserve">&amp;RНаціональний банк України  </oddHeader>
    <oddFooter>&amp;LДепартамент статистики та звітності, Управління статистики зовнішнього сектору</oddFooter>
  </headerFooter>
  <rowBreaks count="2" manualBreakCount="2">
    <brk id="43" min="2" max="102" man="1"/>
    <brk id="91" min="2" max="102" man="1"/>
  </rowBreaks>
  <colBreaks count="1" manualBreakCount="1">
    <brk id="91" min="1" max="11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9"/>
  <sheetViews>
    <sheetView topLeftCell="B1" zoomScaleNormal="100" zoomScaleSheetLayoutView="114" workbookViewId="0">
      <selection activeCell="Q22" sqref="Q22"/>
    </sheetView>
  </sheetViews>
  <sheetFormatPr defaultColWidth="8.85546875" defaultRowHeight="12" x14ac:dyDescent="0.2"/>
  <cols>
    <col min="1" max="1" width="8.5703125" style="52" hidden="1" customWidth="1"/>
    <col min="2" max="2" width="45.7109375" style="23" customWidth="1"/>
    <col min="3" max="5" width="10.85546875" style="23" customWidth="1"/>
    <col min="6" max="6" width="10.140625" style="23" customWidth="1"/>
    <col min="7" max="7" width="10.85546875" style="23" customWidth="1"/>
    <col min="8" max="8" width="9.140625" style="23" customWidth="1"/>
    <col min="9" max="9" width="9.28515625" style="23" customWidth="1"/>
    <col min="10" max="10" width="10.85546875" style="23" customWidth="1"/>
    <col min="11" max="11" width="4.28515625" style="23" customWidth="1"/>
    <col min="12" max="16384" width="8.85546875" style="23"/>
  </cols>
  <sheetData>
    <row r="1" spans="1:11" ht="12.75" x14ac:dyDescent="0.2">
      <c r="B1" s="125" t="s">
        <v>142</v>
      </c>
    </row>
    <row r="2" spans="1:11" ht="13.5" x14ac:dyDescent="0.2">
      <c r="B2" s="202" t="s">
        <v>235</v>
      </c>
      <c r="C2" s="202"/>
      <c r="D2" s="202"/>
      <c r="E2" s="202"/>
      <c r="F2" s="202"/>
      <c r="G2" s="202"/>
      <c r="H2" s="202"/>
      <c r="I2" s="202"/>
      <c r="J2" s="202"/>
    </row>
    <row r="3" spans="1:11" x14ac:dyDescent="0.2">
      <c r="B3" s="203"/>
      <c r="C3" s="203"/>
      <c r="D3" s="203"/>
      <c r="E3" s="203"/>
      <c r="F3" s="203"/>
      <c r="G3" s="203"/>
      <c r="H3" s="203"/>
      <c r="I3" s="203"/>
      <c r="J3" s="203"/>
    </row>
    <row r="4" spans="1:11" x14ac:dyDescent="0.2">
      <c r="B4" s="26"/>
      <c r="C4" s="26"/>
      <c r="D4" s="26"/>
      <c r="E4" s="26"/>
      <c r="F4" s="26"/>
      <c r="G4" s="26"/>
      <c r="H4" s="26"/>
      <c r="I4" s="201" t="s">
        <v>220</v>
      </c>
      <c r="J4" s="201"/>
    </row>
    <row r="5" spans="1:11" ht="74.45" customHeight="1" x14ac:dyDescent="0.2">
      <c r="B5" s="39"/>
      <c r="C5" s="40" t="s">
        <v>211</v>
      </c>
      <c r="D5" s="41" t="s">
        <v>144</v>
      </c>
      <c r="E5" s="42" t="s">
        <v>145</v>
      </c>
      <c r="F5" s="42" t="s">
        <v>27</v>
      </c>
      <c r="G5" s="42" t="s">
        <v>28</v>
      </c>
      <c r="H5" s="42" t="s">
        <v>29</v>
      </c>
      <c r="I5" s="42" t="s">
        <v>146</v>
      </c>
      <c r="J5" s="40" t="s">
        <v>236</v>
      </c>
    </row>
    <row r="6" spans="1:11" x14ac:dyDescent="0.2">
      <c r="B6" s="24">
        <v>1</v>
      </c>
      <c r="C6" s="43">
        <v>2</v>
      </c>
      <c r="D6" s="43">
        <v>3</v>
      </c>
      <c r="E6" s="43">
        <v>4</v>
      </c>
      <c r="F6" s="43">
        <v>5</v>
      </c>
      <c r="G6" s="43">
        <v>6</v>
      </c>
      <c r="H6" s="43">
        <v>7</v>
      </c>
      <c r="I6" s="43">
        <v>8</v>
      </c>
      <c r="J6" s="43">
        <v>9</v>
      </c>
    </row>
    <row r="7" spans="1:11" x14ac:dyDescent="0.2">
      <c r="B7" s="103" t="s">
        <v>1</v>
      </c>
      <c r="C7" s="70">
        <f>'[1]1.1'!X7</f>
        <v>-436531.72319999989</v>
      </c>
      <c r="D7" s="70">
        <f>'[1]1.1'!Y7</f>
        <v>-124165.14100000006</v>
      </c>
      <c r="E7" s="70">
        <f>'[1]1.1'!Z7</f>
        <v>120789.64179999963</v>
      </c>
      <c r="F7" s="70">
        <f>'[1]1.1'!AA7</f>
        <v>106398.53058571392</v>
      </c>
      <c r="G7" s="70">
        <f>'[1]1.1'!AB7</f>
        <v>-2214.017109890111</v>
      </c>
      <c r="H7" s="70">
        <f>'[1]1.1'!AC7</f>
        <v>16605.128324175828</v>
      </c>
      <c r="I7" s="70">
        <f>'[1]1.1'!AD7</f>
        <v>-3375.4992000004277</v>
      </c>
      <c r="J7" s="70">
        <f>'[1]1.1'!AE7</f>
        <v>-439907.22240000032</v>
      </c>
      <c r="K7" s="25"/>
    </row>
    <row r="8" spans="1:11" x14ac:dyDescent="0.2">
      <c r="B8" s="86" t="s">
        <v>2</v>
      </c>
      <c r="C8" s="71">
        <f>'[1]1.1'!X8</f>
        <v>7357570.7039999999</v>
      </c>
      <c r="D8" s="71">
        <f>'[1]1.1'!Y8</f>
        <v>312343.29700000002</v>
      </c>
      <c r="E8" s="71">
        <f>'[1]1.1'!Z8</f>
        <v>238061.55259999936</v>
      </c>
      <c r="F8" s="71">
        <f>'[1]1.1'!AA8</f>
        <v>229090.9660340652</v>
      </c>
      <c r="G8" s="71">
        <f>'[1]1.1'!AB8</f>
        <v>992.49042857142899</v>
      </c>
      <c r="H8" s="71">
        <f>'[1]1.1'!AC8</f>
        <v>7978.0961373626405</v>
      </c>
      <c r="I8" s="71">
        <f>'[1]1.1'!AD8</f>
        <v>550404.84959999938</v>
      </c>
      <c r="J8" s="71">
        <f>'[1]1.1'!AE8</f>
        <v>7907975.5535999993</v>
      </c>
      <c r="K8" s="25"/>
    </row>
    <row r="9" spans="1:11" x14ac:dyDescent="0.2">
      <c r="A9" s="52">
        <v>1</v>
      </c>
      <c r="B9" s="35" t="s">
        <v>18</v>
      </c>
      <c r="C9" s="34">
        <f>'[1]1.1'!X9</f>
        <v>119682.54240000001</v>
      </c>
      <c r="D9" s="34">
        <f>'[1]1.1'!Y9</f>
        <v>4849.37</v>
      </c>
      <c r="E9" s="34">
        <f>'[1]1.1'!Z9</f>
        <v>-82.410200000017539</v>
      </c>
      <c r="F9" s="34">
        <f>'[1]1.1'!AA9</f>
        <v>222.97147032965177</v>
      </c>
      <c r="G9" s="34">
        <f>'[1]1.1'!AB9</f>
        <v>0</v>
      </c>
      <c r="H9" s="34">
        <f>'[1]1.1'!AC9</f>
        <v>-305.38167032967044</v>
      </c>
      <c r="I9" s="34">
        <f>'[1]1.1'!AD9</f>
        <v>4766.9597999999824</v>
      </c>
      <c r="J9" s="34">
        <f>'[1]1.1'!AE9</f>
        <v>124449.50219999999</v>
      </c>
      <c r="K9" s="25"/>
    </row>
    <row r="10" spans="1:11" x14ac:dyDescent="0.2">
      <c r="A10" s="52">
        <v>1.1000000000000001</v>
      </c>
      <c r="B10" s="44" t="s">
        <v>22</v>
      </c>
      <c r="C10" s="34">
        <f>'[1]1.1'!X10</f>
        <v>64114.2912</v>
      </c>
      <c r="D10" s="34">
        <f>'[1]1.1'!Y10</f>
        <v>154.655</v>
      </c>
      <c r="E10" s="34">
        <f>'[1]1.1'!Z10</f>
        <v>-612.61400000000981</v>
      </c>
      <c r="F10" s="34">
        <f>'[1]1.1'!AA10</f>
        <v>36.322049450539907</v>
      </c>
      <c r="G10" s="34">
        <f>'[1]1.1'!AB10</f>
        <v>0</v>
      </c>
      <c r="H10" s="34">
        <f>'[1]1.1'!AC10</f>
        <v>-648.93604945054972</v>
      </c>
      <c r="I10" s="34">
        <f>'[1]1.1'!AD10</f>
        <v>-457.95900000000984</v>
      </c>
      <c r="J10" s="34">
        <f>'[1]1.1'!AE10</f>
        <v>63656.33219999999</v>
      </c>
    </row>
    <row r="11" spans="1:11" ht="24" x14ac:dyDescent="0.2">
      <c r="A11" s="52" t="s">
        <v>61</v>
      </c>
      <c r="B11" s="45" t="s">
        <v>3</v>
      </c>
      <c r="C11" s="34">
        <f>'[1]1.1'!X11</f>
        <v>64114.2912</v>
      </c>
      <c r="D11" s="34">
        <f>'[1]1.1'!Y11</f>
        <v>154.655</v>
      </c>
      <c r="E11" s="34">
        <f>'[1]1.1'!Z11</f>
        <v>-612.61400000000981</v>
      </c>
      <c r="F11" s="34">
        <f>'[1]1.1'!AA11</f>
        <v>36.322049450539907</v>
      </c>
      <c r="G11" s="34">
        <f>'[1]1.1'!AB11</f>
        <v>0</v>
      </c>
      <c r="H11" s="34">
        <f>'[1]1.1'!AC11</f>
        <v>-648.93604945054972</v>
      </c>
      <c r="I11" s="34">
        <f>'[1]1.1'!AD11</f>
        <v>-457.95900000000984</v>
      </c>
      <c r="J11" s="34">
        <f>'[1]1.1'!AE11</f>
        <v>63656.33219999999</v>
      </c>
    </row>
    <row r="12" spans="1:11" x14ac:dyDescent="0.2">
      <c r="A12" s="52">
        <v>1.2</v>
      </c>
      <c r="B12" s="44" t="s">
        <v>41</v>
      </c>
      <c r="C12" s="34">
        <f>'[1]1.1'!X12</f>
        <v>55568.251199999999</v>
      </c>
      <c r="D12" s="34">
        <f>'[1]1.1'!Y12</f>
        <v>4694.7150000000001</v>
      </c>
      <c r="E12" s="34">
        <f>'[1]1.1'!Z12</f>
        <v>530.20379999999204</v>
      </c>
      <c r="F12" s="34">
        <f>'[1]1.1'!AA12</f>
        <v>186.64942087911186</v>
      </c>
      <c r="G12" s="34">
        <f>'[1]1.1'!AB12</f>
        <v>0</v>
      </c>
      <c r="H12" s="34">
        <f>'[1]1.1'!AC12</f>
        <v>343.55437912087928</v>
      </c>
      <c r="I12" s="34">
        <f>'[1]1.1'!AD12</f>
        <v>5224.9187999999922</v>
      </c>
      <c r="J12" s="34">
        <f>'[1]1.1'!AE12</f>
        <v>60793.169999999991</v>
      </c>
    </row>
    <row r="13" spans="1:11" ht="24" x14ac:dyDescent="0.2">
      <c r="A13" s="53" t="s">
        <v>62</v>
      </c>
      <c r="B13" s="45" t="s">
        <v>3</v>
      </c>
      <c r="C13" s="34">
        <f>'[1]1.1'!X13</f>
        <v>5545.4304000000002</v>
      </c>
      <c r="D13" s="34">
        <f>'[1]1.1'!Y13</f>
        <v>0</v>
      </c>
      <c r="E13" s="34">
        <f>'[1]1.1'!Z13</f>
        <v>180.89399999999932</v>
      </c>
      <c r="F13" s="34">
        <f>'[1]1.1'!AA13</f>
        <v>180.89399999999932</v>
      </c>
      <c r="G13" s="34">
        <f>'[1]1.1'!AB13</f>
        <v>0</v>
      </c>
      <c r="H13" s="34">
        <f>'[1]1.1'!AC13</f>
        <v>0</v>
      </c>
      <c r="I13" s="34">
        <f>'[1]1.1'!AD13</f>
        <v>180.89399999999932</v>
      </c>
      <c r="J13" s="34">
        <f>'[1]1.1'!AE13</f>
        <v>5726.3243999999995</v>
      </c>
    </row>
    <row r="14" spans="1:11" ht="36" x14ac:dyDescent="0.2">
      <c r="A14" s="53" t="s">
        <v>63</v>
      </c>
      <c r="B14" s="45" t="s">
        <v>138</v>
      </c>
      <c r="C14" s="34">
        <f>'[1]1.1'!X14</f>
        <v>50022.820800000001</v>
      </c>
      <c r="D14" s="34">
        <f>'[1]1.1'!Y14</f>
        <v>4694.7150000000001</v>
      </c>
      <c r="E14" s="34">
        <f>'[1]1.1'!Z14</f>
        <v>349.30979999999181</v>
      </c>
      <c r="F14" s="34">
        <f>'[1]1.1'!AA14</f>
        <v>5.7554208791125347</v>
      </c>
      <c r="G14" s="34">
        <f>'[1]1.1'!AB14</f>
        <v>0</v>
      </c>
      <c r="H14" s="34">
        <f>'[1]1.1'!AC14</f>
        <v>343.55437912087928</v>
      </c>
      <c r="I14" s="34">
        <f>'[1]1.1'!AD14</f>
        <v>5044.024799999992</v>
      </c>
      <c r="J14" s="34">
        <f>'[1]1.1'!AE14</f>
        <v>55066.845599999993</v>
      </c>
    </row>
    <row r="15" spans="1:11" x14ac:dyDescent="0.2">
      <c r="A15" s="53">
        <v>2</v>
      </c>
      <c r="B15" s="35" t="s">
        <v>4</v>
      </c>
      <c r="C15" s="34">
        <f>'[1]1.1'!X15</f>
        <v>135179.3616</v>
      </c>
      <c r="D15" s="34">
        <f>'[1]1.1'!Y15</f>
        <v>-7026.8679999999986</v>
      </c>
      <c r="E15" s="34">
        <f>'[1]1.1'!Z15</f>
        <v>4298.1742000000031</v>
      </c>
      <c r="F15" s="34">
        <f>'[1]1.1'!AA15</f>
        <v>3572.8927329670278</v>
      </c>
      <c r="G15" s="34">
        <f>'[1]1.1'!AB15</f>
        <v>76.34541758241761</v>
      </c>
      <c r="H15" s="34">
        <f>'[1]1.1'!AC15</f>
        <v>648.93604945054949</v>
      </c>
      <c r="I15" s="34">
        <f>'[1]1.1'!AD15</f>
        <v>-2728.6938000000082</v>
      </c>
      <c r="J15" s="34">
        <f>'[1]1.1'!AE15</f>
        <v>132450.6678</v>
      </c>
    </row>
    <row r="16" spans="1:11" x14ac:dyDescent="0.2">
      <c r="A16" s="53">
        <v>2.1</v>
      </c>
      <c r="B16" s="44" t="s">
        <v>22</v>
      </c>
      <c r="C16" s="34">
        <f>'[1]1.1'!X16</f>
        <v>14813.135999999999</v>
      </c>
      <c r="D16" s="34">
        <f>'[1]1.1'!Y16</f>
        <v>-75.841000000000008</v>
      </c>
      <c r="E16" s="34">
        <f>'[1]1.1'!Z16</f>
        <v>598.27240000000018</v>
      </c>
      <c r="F16" s="34">
        <f>'[1]1.1'!AA16</f>
        <v>483.75427362637379</v>
      </c>
      <c r="G16" s="34">
        <f>'[1]1.1'!AB16</f>
        <v>114.51812637362642</v>
      </c>
      <c r="H16" s="34">
        <f>'[1]1.1'!AC16</f>
        <v>0</v>
      </c>
      <c r="I16" s="34">
        <f>'[1]1.1'!AD16</f>
        <v>522.43139999999948</v>
      </c>
      <c r="J16" s="34">
        <f>'[1]1.1'!AE16</f>
        <v>15335.567399999998</v>
      </c>
    </row>
    <row r="17" spans="1:10" x14ac:dyDescent="0.2">
      <c r="A17" s="53" t="s">
        <v>64</v>
      </c>
      <c r="B17" s="45" t="s">
        <v>15</v>
      </c>
      <c r="C17" s="34">
        <f>'[1]1.1'!X17</f>
        <v>0</v>
      </c>
      <c r="D17" s="34">
        <f>'[1]1.1'!Y17</f>
        <v>0</v>
      </c>
      <c r="E17" s="34">
        <f>'[1]1.1'!Z17</f>
        <v>0</v>
      </c>
      <c r="F17" s="34">
        <f>'[1]1.1'!AA17</f>
        <v>0</v>
      </c>
      <c r="G17" s="34">
        <f>'[1]1.1'!AB17</f>
        <v>0</v>
      </c>
      <c r="H17" s="34">
        <f>'[1]1.1'!AC17</f>
        <v>0</v>
      </c>
      <c r="I17" s="34">
        <f>'[1]1.1'!AD17</f>
        <v>0</v>
      </c>
      <c r="J17" s="34">
        <f>'[1]1.1'!AE17</f>
        <v>0</v>
      </c>
    </row>
    <row r="18" spans="1:10" x14ac:dyDescent="0.2">
      <c r="A18" s="53" t="s">
        <v>65</v>
      </c>
      <c r="B18" s="45" t="s">
        <v>9</v>
      </c>
      <c r="C18" s="34">
        <f>'[1]1.1'!X18</f>
        <v>1329.384</v>
      </c>
      <c r="D18" s="34">
        <f>'[1]1.1'!Y18</f>
        <v>0</v>
      </c>
      <c r="E18" s="34">
        <f>'[1]1.1'!Z18</f>
        <v>161.02919999999972</v>
      </c>
      <c r="F18" s="34">
        <f>'[1]1.1'!AA18</f>
        <v>46.511073626373303</v>
      </c>
      <c r="G18" s="34">
        <f>'[1]1.1'!AB18</f>
        <v>114.51812637362642</v>
      </c>
      <c r="H18" s="34">
        <f>'[1]1.1'!AC18</f>
        <v>0</v>
      </c>
      <c r="I18" s="34">
        <f>'[1]1.1'!AD18</f>
        <v>161.02919999999972</v>
      </c>
      <c r="J18" s="34">
        <f>'[1]1.1'!AE18</f>
        <v>1490.4131999999997</v>
      </c>
    </row>
    <row r="19" spans="1:10" x14ac:dyDescent="0.2">
      <c r="A19" s="53" t="s">
        <v>66</v>
      </c>
      <c r="B19" s="45" t="s">
        <v>17</v>
      </c>
      <c r="C19" s="34">
        <f>'[1]1.1'!X19</f>
        <v>13483.751999999999</v>
      </c>
      <c r="D19" s="34">
        <f>'[1]1.1'!Y19</f>
        <v>-75.841000000000008</v>
      </c>
      <c r="E19" s="34">
        <f>'[1]1.1'!Z19</f>
        <v>437.24320000000046</v>
      </c>
      <c r="F19" s="34">
        <f>'[1]1.1'!AA19</f>
        <v>437.24320000000046</v>
      </c>
      <c r="G19" s="34">
        <f>'[1]1.1'!AB19</f>
        <v>0</v>
      </c>
      <c r="H19" s="34">
        <f>'[1]1.1'!AC19</f>
        <v>0</v>
      </c>
      <c r="I19" s="34">
        <f>'[1]1.1'!AD19</f>
        <v>361.40220000000045</v>
      </c>
      <c r="J19" s="34">
        <f>'[1]1.1'!AE19</f>
        <v>13845.154199999999</v>
      </c>
    </row>
    <row r="20" spans="1:10" x14ac:dyDescent="0.2">
      <c r="A20" s="53">
        <v>2.2000000000000002</v>
      </c>
      <c r="B20" s="44" t="s">
        <v>23</v>
      </c>
      <c r="C20" s="34">
        <f>'[1]1.1'!X20</f>
        <v>120366.22559999999</v>
      </c>
      <c r="D20" s="34">
        <f>'[1]1.1'!Y20</f>
        <v>-6951.0269999999982</v>
      </c>
      <c r="E20" s="34">
        <f>'[1]1.1'!Z20</f>
        <v>3699.9018000000033</v>
      </c>
      <c r="F20" s="34">
        <f>'[1]1.1'!AA20</f>
        <v>3089.1384593406538</v>
      </c>
      <c r="G20" s="34">
        <f>'[1]1.1'!AB20</f>
        <v>-38.172708791208805</v>
      </c>
      <c r="H20" s="34">
        <f>'[1]1.1'!AC20</f>
        <v>648.93604945054949</v>
      </c>
      <c r="I20" s="34">
        <f>'[1]1.1'!AD20</f>
        <v>-3251.1251999999949</v>
      </c>
      <c r="J20" s="34">
        <f>'[1]1.1'!AE20</f>
        <v>117115.1004</v>
      </c>
    </row>
    <row r="21" spans="1:10" x14ac:dyDescent="0.2">
      <c r="A21" s="53" t="s">
        <v>67</v>
      </c>
      <c r="B21" s="45" t="s">
        <v>9</v>
      </c>
      <c r="C21" s="34">
        <f>'[1]1.1'!X21</f>
        <v>105780.984</v>
      </c>
      <c r="D21" s="34">
        <f>'[1]1.1'!Y21</f>
        <v>-6988.0999999999985</v>
      </c>
      <c r="E21" s="34">
        <f>'[1]1.1'!Z21</f>
        <v>3221.9773999999961</v>
      </c>
      <c r="F21" s="34">
        <f>'[1]1.1'!AA21</f>
        <v>2611.2140593406552</v>
      </c>
      <c r="G21" s="34">
        <f>'[1]1.1'!AB21</f>
        <v>-38.172708791208805</v>
      </c>
      <c r="H21" s="34">
        <f>'[1]1.1'!AC21</f>
        <v>648.93604945054949</v>
      </c>
      <c r="I21" s="34">
        <f>'[1]1.1'!AD21</f>
        <v>-3766.1226000000024</v>
      </c>
      <c r="J21" s="34">
        <f>'[1]1.1'!AE21</f>
        <v>102014.86139999999</v>
      </c>
    </row>
    <row r="22" spans="1:10" x14ac:dyDescent="0.2">
      <c r="A22" s="53" t="s">
        <v>95</v>
      </c>
      <c r="B22" s="101" t="s">
        <v>140</v>
      </c>
      <c r="C22" s="34">
        <f>'[1]1.1'!X22</f>
        <v>49870.891199999998</v>
      </c>
      <c r="D22" s="34">
        <f>'[1]1.1'!Y22</f>
        <v>-5985.2509999999984</v>
      </c>
      <c r="E22" s="34">
        <f>'[1]1.1'!Z22</f>
        <v>4317.4603999999981</v>
      </c>
      <c r="F22" s="34">
        <f>'[1]1.1'!AA22</f>
        <v>1149.1255703296674</v>
      </c>
      <c r="G22" s="34">
        <f>'[1]1.1'!AB22</f>
        <v>0</v>
      </c>
      <c r="H22" s="34">
        <f>'[1]1.1'!AC22</f>
        <v>3168.3348296703307</v>
      </c>
      <c r="I22" s="34">
        <f>'[1]1.1'!AD22</f>
        <v>-1667.7906000000003</v>
      </c>
      <c r="J22" s="34">
        <f>'[1]1.1'!AE22</f>
        <v>48203.100599999998</v>
      </c>
    </row>
    <row r="23" spans="1:10" x14ac:dyDescent="0.2">
      <c r="A23" s="52" t="s">
        <v>96</v>
      </c>
      <c r="B23" s="46" t="s">
        <v>24</v>
      </c>
      <c r="C23" s="34">
        <f>'[1]1.1'!X23</f>
        <v>55910.092799999999</v>
      </c>
      <c r="D23" s="34">
        <f>'[1]1.1'!Y23</f>
        <v>-1002.8489999999999</v>
      </c>
      <c r="E23" s="34">
        <f>'[1]1.1'!Z23</f>
        <v>-1095.4830000000022</v>
      </c>
      <c r="F23" s="34">
        <f>'[1]1.1'!AA23</f>
        <v>1462.0884890109878</v>
      </c>
      <c r="G23" s="34">
        <f>'[1]1.1'!AB23</f>
        <v>-38.172708791208805</v>
      </c>
      <c r="H23" s="34">
        <f>'[1]1.1'!AC23</f>
        <v>-2519.3987802197812</v>
      </c>
      <c r="I23" s="34">
        <f>'[1]1.1'!AD23</f>
        <v>-2098.3320000000022</v>
      </c>
      <c r="J23" s="34">
        <f>'[1]1.1'!AE23</f>
        <v>53811.760799999996</v>
      </c>
    </row>
    <row r="24" spans="1:10" x14ac:dyDescent="0.2">
      <c r="A24" s="53" t="s">
        <v>68</v>
      </c>
      <c r="B24" s="45" t="s">
        <v>17</v>
      </c>
      <c r="C24" s="34">
        <f>'[1]1.1'!X24</f>
        <v>14585.241599999999</v>
      </c>
      <c r="D24" s="34">
        <f>'[1]1.1'!Y24</f>
        <v>37.072999999999993</v>
      </c>
      <c r="E24" s="34">
        <f>'[1]1.1'!Z24</f>
        <v>477.9243999999984</v>
      </c>
      <c r="F24" s="34">
        <f>'[1]1.1'!AA24</f>
        <v>477.9243999999984</v>
      </c>
      <c r="G24" s="34">
        <f>'[1]1.1'!AB24</f>
        <v>0</v>
      </c>
      <c r="H24" s="34">
        <f>'[1]1.1'!AC24</f>
        <v>0</v>
      </c>
      <c r="I24" s="34">
        <f>'[1]1.1'!AD24</f>
        <v>514.99739999999838</v>
      </c>
      <c r="J24" s="34">
        <f>'[1]1.1'!AE24</f>
        <v>15100.238999999998</v>
      </c>
    </row>
    <row r="25" spans="1:10" x14ac:dyDescent="0.2">
      <c r="A25" s="53" t="s">
        <v>69</v>
      </c>
      <c r="B25" s="47" t="s">
        <v>24</v>
      </c>
      <c r="C25" s="34">
        <f>'[1]1.1'!X25</f>
        <v>14585.241599999999</v>
      </c>
      <c r="D25" s="34">
        <f>'[1]1.1'!Y25</f>
        <v>37.072999999999993</v>
      </c>
      <c r="E25" s="34">
        <f>'[1]1.1'!Z25</f>
        <v>477.9243999999984</v>
      </c>
      <c r="F25" s="34">
        <f>'[1]1.1'!AA25</f>
        <v>477.9243999999984</v>
      </c>
      <c r="G25" s="34">
        <f>'[1]1.1'!AB25</f>
        <v>0</v>
      </c>
      <c r="H25" s="34">
        <f>'[1]1.1'!AC25</f>
        <v>0</v>
      </c>
      <c r="I25" s="34">
        <f>'[1]1.1'!AD25</f>
        <v>514.99739999999838</v>
      </c>
      <c r="J25" s="34">
        <f>'[1]1.1'!AE25</f>
        <v>15100.238999999998</v>
      </c>
    </row>
    <row r="26" spans="1:10" x14ac:dyDescent="0.2">
      <c r="A26" s="53">
        <v>4</v>
      </c>
      <c r="B26" s="35" t="s">
        <v>5</v>
      </c>
      <c r="C26" s="34">
        <f>'[1]1.1'!X26</f>
        <v>5563851.8640000001</v>
      </c>
      <c r="D26" s="34">
        <f>'[1]1.1'!Y26</f>
        <v>188227.236</v>
      </c>
      <c r="E26" s="34">
        <f>'[1]1.1'!Z26</f>
        <v>182393.26979999943</v>
      </c>
      <c r="F26" s="34">
        <f>'[1]1.1'!AA26</f>
        <v>174758.72804175774</v>
      </c>
      <c r="G26" s="34">
        <f>'[1]1.1'!AB26</f>
        <v>0</v>
      </c>
      <c r="H26" s="34">
        <f>'[1]1.1'!AC26</f>
        <v>7634.5417582417613</v>
      </c>
      <c r="I26" s="34">
        <f>'[1]1.1'!AD26</f>
        <v>370620.5057999994</v>
      </c>
      <c r="J26" s="34">
        <f>'[1]1.1'!AE26</f>
        <v>5934472.3697999995</v>
      </c>
    </row>
    <row r="27" spans="1:10" x14ac:dyDescent="0.2">
      <c r="A27" s="53">
        <v>4.0999999999999996</v>
      </c>
      <c r="B27" s="44" t="s">
        <v>42</v>
      </c>
      <c r="C27" s="34">
        <f>'[1]1.1'!X27</f>
        <v>7900.3392000000003</v>
      </c>
      <c r="D27" s="34">
        <f>'[1]1.1'!Y27</f>
        <v>0</v>
      </c>
      <c r="E27" s="34">
        <f>'[1]1.1'!Z27</f>
        <v>140.04779999999846</v>
      </c>
      <c r="F27" s="34">
        <f>'[1]1.1'!AA27</f>
        <v>140.04779999999914</v>
      </c>
      <c r="G27" s="34">
        <f>'[1]1.1'!AB27</f>
        <v>0</v>
      </c>
      <c r="H27" s="34">
        <f>'[1]1.1'!AC27</f>
        <v>0</v>
      </c>
      <c r="I27" s="34">
        <f>'[1]1.1'!AD27</f>
        <v>140.04779999999846</v>
      </c>
      <c r="J27" s="34">
        <f>'[1]1.1'!AE27</f>
        <v>8040.3869999999988</v>
      </c>
    </row>
    <row r="28" spans="1:10" x14ac:dyDescent="0.2">
      <c r="A28" s="53" t="s">
        <v>70</v>
      </c>
      <c r="B28" s="45" t="s">
        <v>15</v>
      </c>
      <c r="C28" s="34">
        <f>'[1]1.1'!X28</f>
        <v>7216.6559999999999</v>
      </c>
      <c r="D28" s="34">
        <f>'[1]1.1'!Y28</f>
        <v>0</v>
      </c>
      <c r="E28" s="34">
        <f>'[1]1.1'!Z28</f>
        <v>156.96719999999914</v>
      </c>
      <c r="F28" s="34">
        <f>'[1]1.1'!AA28</f>
        <v>156.96719999999914</v>
      </c>
      <c r="G28" s="34">
        <f>'[1]1.1'!AB28</f>
        <v>0</v>
      </c>
      <c r="H28" s="34">
        <f>'[1]1.1'!AC28</f>
        <v>0</v>
      </c>
      <c r="I28" s="34">
        <f>'[1]1.1'!AD28</f>
        <v>156.96719999999914</v>
      </c>
      <c r="J28" s="34">
        <f>'[1]1.1'!AE28</f>
        <v>7373.6231999999991</v>
      </c>
    </row>
    <row r="29" spans="1:10" x14ac:dyDescent="0.2">
      <c r="A29" s="53" t="s">
        <v>71</v>
      </c>
      <c r="B29" s="47" t="s">
        <v>24</v>
      </c>
      <c r="C29" s="34">
        <f>'[1]1.1'!X29</f>
        <v>7216.6559999999999</v>
      </c>
      <c r="D29" s="34">
        <f>'[1]1.1'!Y29</f>
        <v>0</v>
      </c>
      <c r="E29" s="34">
        <f>'[1]1.1'!Z29</f>
        <v>156.96719999999914</v>
      </c>
      <c r="F29" s="34">
        <f>'[1]1.1'!AA29</f>
        <v>156.96719999999914</v>
      </c>
      <c r="G29" s="34">
        <f>'[1]1.1'!AB29</f>
        <v>0</v>
      </c>
      <c r="H29" s="34">
        <f>'[1]1.1'!AC29</f>
        <v>0</v>
      </c>
      <c r="I29" s="34">
        <f>'[1]1.1'!AD29</f>
        <v>156.96719999999914</v>
      </c>
      <c r="J29" s="34">
        <f>'[1]1.1'!AE29</f>
        <v>7373.6231999999991</v>
      </c>
    </row>
    <row r="30" spans="1:10" x14ac:dyDescent="0.2">
      <c r="A30" s="53" t="s">
        <v>72</v>
      </c>
      <c r="B30" s="45" t="s">
        <v>39</v>
      </c>
      <c r="C30" s="34">
        <f>'[1]1.1'!X30</f>
        <v>683.68319999999994</v>
      </c>
      <c r="D30" s="34">
        <f>'[1]1.1'!Y30</f>
        <v>0</v>
      </c>
      <c r="E30" s="34">
        <f>'[1]1.1'!Z30</f>
        <v>-16.919399999999996</v>
      </c>
      <c r="F30" s="34">
        <f>'[1]1.1'!AA30</f>
        <v>-16.919399999999996</v>
      </c>
      <c r="G30" s="34">
        <f>'[1]1.1'!AB30</f>
        <v>0</v>
      </c>
      <c r="H30" s="34">
        <f>'[1]1.1'!AC30</f>
        <v>0</v>
      </c>
      <c r="I30" s="34">
        <f>'[1]1.1'!AD30</f>
        <v>-16.919399999999996</v>
      </c>
      <c r="J30" s="34">
        <f>'[1]1.1'!AE30</f>
        <v>666.76379999999995</v>
      </c>
    </row>
    <row r="31" spans="1:10" x14ac:dyDescent="0.2">
      <c r="A31" s="53" t="s">
        <v>73</v>
      </c>
      <c r="B31" s="47" t="s">
        <v>24</v>
      </c>
      <c r="C31" s="34">
        <f>'[1]1.1'!X31</f>
        <v>683.68319999999994</v>
      </c>
      <c r="D31" s="34">
        <f>'[1]1.1'!Y31</f>
        <v>0</v>
      </c>
      <c r="E31" s="34">
        <f>'[1]1.1'!Z31</f>
        <v>-16.919399999999996</v>
      </c>
      <c r="F31" s="34">
        <f>'[1]1.1'!AA31</f>
        <v>-16.919399999999996</v>
      </c>
      <c r="G31" s="34">
        <f>'[1]1.1'!AB31</f>
        <v>0</v>
      </c>
      <c r="H31" s="34">
        <f>'[1]1.1'!AC31</f>
        <v>0</v>
      </c>
      <c r="I31" s="34">
        <f>'[1]1.1'!AD31</f>
        <v>-16.919399999999996</v>
      </c>
      <c r="J31" s="34">
        <f>'[1]1.1'!AE31</f>
        <v>666.76379999999995</v>
      </c>
    </row>
    <row r="32" spans="1:10" x14ac:dyDescent="0.2">
      <c r="A32" s="53">
        <v>4.2</v>
      </c>
      <c r="B32" s="44" t="s">
        <v>43</v>
      </c>
      <c r="C32" s="34">
        <f>'[1]1.1'!X32</f>
        <v>5144640.1151999999</v>
      </c>
      <c r="D32" s="34">
        <f>'[1]1.1'!Y32</f>
        <v>184078.614</v>
      </c>
      <c r="E32" s="34">
        <f>'[1]1.1'!Z32</f>
        <v>168238.92359999946</v>
      </c>
      <c r="F32" s="34">
        <f>'[1]1.1'!AA32</f>
        <v>168238.92359999957</v>
      </c>
      <c r="G32" s="34">
        <f>'[1]1.1'!AB32</f>
        <v>0</v>
      </c>
      <c r="H32" s="34">
        <f>'[1]1.1'!AC32</f>
        <v>0</v>
      </c>
      <c r="I32" s="34">
        <f>'[1]1.1'!AD32</f>
        <v>352317.53759999946</v>
      </c>
      <c r="J32" s="34">
        <f>'[1]1.1'!AE32</f>
        <v>5496957.6527999993</v>
      </c>
    </row>
    <row r="33" spans="1:11" x14ac:dyDescent="0.2">
      <c r="A33" s="53" t="s">
        <v>72</v>
      </c>
      <c r="B33" s="45" t="s">
        <v>39</v>
      </c>
      <c r="C33" s="34">
        <f>'[1]1.1'!X33</f>
        <v>4785.7824000000001</v>
      </c>
      <c r="D33" s="34">
        <f>'[1]1.1'!Y33</f>
        <v>-808.44599999999991</v>
      </c>
      <c r="E33" s="34">
        <f>'[1]1.1'!Z33</f>
        <v>690.01019999999971</v>
      </c>
      <c r="F33" s="34">
        <f>'[1]1.1'!AA33</f>
        <v>613.66478241758205</v>
      </c>
      <c r="G33" s="34">
        <f>'[1]1.1'!AB33</f>
        <v>0</v>
      </c>
      <c r="H33" s="34">
        <f>'[1]1.1'!AC33</f>
        <v>76.34541758241761</v>
      </c>
      <c r="I33" s="34">
        <f>'[1]1.1'!AD33</f>
        <v>-118.4358000000002</v>
      </c>
      <c r="J33" s="34">
        <f>'[1]1.1'!AE33</f>
        <v>4667.3465999999999</v>
      </c>
    </row>
    <row r="34" spans="1:11" x14ac:dyDescent="0.2">
      <c r="A34" s="53" t="s">
        <v>75</v>
      </c>
      <c r="B34" s="45" t="s">
        <v>9</v>
      </c>
      <c r="C34" s="34">
        <f>'[1]1.1'!X34</f>
        <v>444887.85119999998</v>
      </c>
      <c r="D34" s="34">
        <f>'[1]1.1'!Y34</f>
        <v>29366.307000000001</v>
      </c>
      <c r="E34" s="34">
        <f>'[1]1.1'!Z34</f>
        <v>11149.888199999958</v>
      </c>
      <c r="F34" s="34">
        <f>'[1]1.1'!AA34</f>
        <v>11226.233617582402</v>
      </c>
      <c r="G34" s="34">
        <f>'[1]1.1'!AB34</f>
        <v>0</v>
      </c>
      <c r="H34" s="34">
        <f>'[1]1.1'!AC34</f>
        <v>-76.34541758241761</v>
      </c>
      <c r="I34" s="34">
        <f>'[1]1.1'!AD34</f>
        <v>40516.195199999958</v>
      </c>
      <c r="J34" s="34">
        <f>'[1]1.1'!AE34</f>
        <v>485404.04639999993</v>
      </c>
    </row>
    <row r="35" spans="1:11" s="26" customFormat="1" x14ac:dyDescent="0.2">
      <c r="A35" s="53" t="s">
        <v>76</v>
      </c>
      <c r="B35" s="47" t="s">
        <v>25</v>
      </c>
      <c r="C35" s="34">
        <f>'[1]1.1'!X35</f>
        <v>437747.16</v>
      </c>
      <c r="D35" s="34">
        <f>'[1]1.1'!Y35</f>
        <v>29405.557000000001</v>
      </c>
      <c r="E35" s="34">
        <f>'[1]1.1'!Z35</f>
        <v>10995.370399999985</v>
      </c>
      <c r="F35" s="34">
        <f>'[1]1.1'!AA35</f>
        <v>11071.715817582402</v>
      </c>
      <c r="G35" s="34">
        <f>'[1]1.1'!AB35</f>
        <v>0</v>
      </c>
      <c r="H35" s="34">
        <f>'[1]1.1'!AC35</f>
        <v>-76.34541758241761</v>
      </c>
      <c r="I35" s="34">
        <f>'[1]1.1'!AD35</f>
        <v>40400.927399999986</v>
      </c>
      <c r="J35" s="34">
        <f>'[1]1.1'!AE35</f>
        <v>478148.08739999996</v>
      </c>
    </row>
    <row r="36" spans="1:11" s="26" customFormat="1" x14ac:dyDescent="0.2">
      <c r="A36" s="53" t="s">
        <v>77</v>
      </c>
      <c r="B36" s="47" t="s">
        <v>24</v>
      </c>
      <c r="C36" s="34">
        <f>'[1]1.1'!X36</f>
        <v>7140.6911999999993</v>
      </c>
      <c r="D36" s="34">
        <f>'[1]1.1'!Y36</f>
        <v>-39.250000000000007</v>
      </c>
      <c r="E36" s="34">
        <f>'[1]1.1'!Z36</f>
        <v>154.51779999999962</v>
      </c>
      <c r="F36" s="34">
        <f>'[1]1.1'!AA36</f>
        <v>154.51779999999962</v>
      </c>
      <c r="G36" s="34">
        <f>'[1]1.1'!AB36</f>
        <v>0</v>
      </c>
      <c r="H36" s="34">
        <f>'[1]1.1'!AC36</f>
        <v>0</v>
      </c>
      <c r="I36" s="34">
        <f>'[1]1.1'!AD36</f>
        <v>115.26779999999962</v>
      </c>
      <c r="J36" s="34">
        <f>'[1]1.1'!AE36</f>
        <v>7255.9589999999989</v>
      </c>
    </row>
    <row r="37" spans="1:11" s="27" customFormat="1" ht="15" customHeight="1" x14ac:dyDescent="0.2">
      <c r="A37" s="53" t="s">
        <v>78</v>
      </c>
      <c r="B37" s="49" t="s">
        <v>44</v>
      </c>
      <c r="C37" s="34">
        <f>'[1]1.1'!X37</f>
        <v>400448.44319999998</v>
      </c>
      <c r="D37" s="34">
        <f>'[1]1.1'!Y37</f>
        <v>22720.455999999998</v>
      </c>
      <c r="E37" s="34">
        <f>'[1]1.1'!Z37</f>
        <v>9717.6925999999585</v>
      </c>
      <c r="F37" s="34">
        <f>'[1]1.1'!AA37</f>
        <v>9794.0380175823757</v>
      </c>
      <c r="G37" s="34">
        <f>'[1]1.1'!AB37</f>
        <v>0</v>
      </c>
      <c r="H37" s="34">
        <f>'[1]1.1'!AC37</f>
        <v>-76.34541758241761</v>
      </c>
      <c r="I37" s="34">
        <f>'[1]1.1'!AD37</f>
        <v>32438.148599999957</v>
      </c>
      <c r="J37" s="34">
        <f>'[1]1.1'!AE37</f>
        <v>432886.59179999994</v>
      </c>
    </row>
    <row r="38" spans="1:11" x14ac:dyDescent="0.2">
      <c r="A38" s="53" t="s">
        <v>74</v>
      </c>
      <c r="B38" s="45" t="s">
        <v>17</v>
      </c>
      <c r="C38" s="34">
        <f>'[1]1.1'!X38</f>
        <v>4694966.4815999996</v>
      </c>
      <c r="D38" s="34">
        <f>'[1]1.1'!Y38</f>
        <v>155520.753</v>
      </c>
      <c r="E38" s="34">
        <f>'[1]1.1'!Z38</f>
        <v>156399.0251999996</v>
      </c>
      <c r="F38" s="34">
        <f>'[1]1.1'!AA38</f>
        <v>156399.0251999996</v>
      </c>
      <c r="G38" s="34">
        <f>'[1]1.1'!AB38</f>
        <v>0</v>
      </c>
      <c r="H38" s="34">
        <f>'[1]1.1'!AC38</f>
        <v>0</v>
      </c>
      <c r="I38" s="34">
        <f>'[1]1.1'!AD38</f>
        <v>311919.77819999959</v>
      </c>
      <c r="J38" s="34">
        <f>'[1]1.1'!AE38</f>
        <v>5006886.2597999992</v>
      </c>
    </row>
    <row r="39" spans="1:11" s="152" customFormat="1" ht="24" x14ac:dyDescent="0.2">
      <c r="A39" s="151" t="s">
        <v>79</v>
      </c>
      <c r="B39" s="48" t="s">
        <v>38</v>
      </c>
      <c r="C39" s="34">
        <f>'[1]1.1'!X39</f>
        <v>4565560.4447999997</v>
      </c>
      <c r="D39" s="34">
        <f>'[1]1.1'!Y39</f>
        <v>150033.291</v>
      </c>
      <c r="E39" s="34">
        <f>'[1]1.1'!Z39</f>
        <v>153311.63880000004</v>
      </c>
      <c r="F39" s="34">
        <f>'[1]1.1'!AA39</f>
        <v>153311.63880000004</v>
      </c>
      <c r="G39" s="34">
        <f>'[1]1.1'!AB39</f>
        <v>0</v>
      </c>
      <c r="H39" s="34">
        <f>'[1]1.1'!AC39</f>
        <v>0</v>
      </c>
      <c r="I39" s="34">
        <f>'[1]1.1'!AD39</f>
        <v>303344.92980000004</v>
      </c>
      <c r="J39" s="34">
        <f>'[1]1.1'!AE39</f>
        <v>4868905.3745999997</v>
      </c>
      <c r="K39" s="26"/>
    </row>
    <row r="40" spans="1:11" x14ac:dyDescent="0.2">
      <c r="A40" s="53">
        <v>4.3</v>
      </c>
      <c r="B40" s="44" t="s">
        <v>45</v>
      </c>
      <c r="C40" s="34">
        <f>'[1]1.1'!X40</f>
        <v>759.64799999999991</v>
      </c>
      <c r="D40" s="34">
        <f>'[1]1.1'!Y40</f>
        <v>-38.664000000000001</v>
      </c>
      <c r="E40" s="34">
        <f>'[1]1.1'!Z40</f>
        <v>24.222600000000071</v>
      </c>
      <c r="F40" s="34">
        <f>'[1]1.1'!AA40</f>
        <v>24.222599999999957</v>
      </c>
      <c r="G40" s="34">
        <f>'[1]1.1'!AB40</f>
        <v>0</v>
      </c>
      <c r="H40" s="34">
        <f>'[1]1.1'!AC40</f>
        <v>0</v>
      </c>
      <c r="I40" s="34">
        <f>'[1]1.1'!AD40</f>
        <v>-14.441399999999931</v>
      </c>
      <c r="J40" s="34">
        <f>'[1]1.1'!AE40</f>
        <v>745.20659999999998</v>
      </c>
    </row>
    <row r="41" spans="1:11" x14ac:dyDescent="0.2">
      <c r="A41" s="53" t="s">
        <v>80</v>
      </c>
      <c r="B41" s="45" t="s">
        <v>9</v>
      </c>
      <c r="C41" s="34">
        <f>'[1]1.1'!X41</f>
        <v>759.64799999999991</v>
      </c>
      <c r="D41" s="34">
        <f>'[1]1.1'!Y41</f>
        <v>-38.664000000000001</v>
      </c>
      <c r="E41" s="34">
        <f>'[1]1.1'!Z41</f>
        <v>24.222600000000071</v>
      </c>
      <c r="F41" s="34">
        <f>'[1]1.1'!AA41</f>
        <v>24.222599999999957</v>
      </c>
      <c r="G41" s="34">
        <f>'[1]1.1'!AB41</f>
        <v>0</v>
      </c>
      <c r="H41" s="34">
        <f>'[1]1.1'!AC41</f>
        <v>0</v>
      </c>
      <c r="I41" s="34">
        <f>'[1]1.1'!AD41</f>
        <v>-14.441399999999931</v>
      </c>
      <c r="J41" s="34">
        <f>'[1]1.1'!AE41</f>
        <v>745.20659999999998</v>
      </c>
    </row>
    <row r="42" spans="1:11" x14ac:dyDescent="0.2">
      <c r="A42" s="53" t="s">
        <v>81</v>
      </c>
      <c r="B42" s="47" t="s">
        <v>25</v>
      </c>
      <c r="C42" s="34">
        <f>'[1]1.1'!X42</f>
        <v>455.78879999999998</v>
      </c>
      <c r="D42" s="34">
        <f>'[1]1.1'!Y42</f>
        <v>-38.664000000000001</v>
      </c>
      <c r="E42" s="34">
        <f>'[1]1.1'!Z42</f>
        <v>14.31059999999998</v>
      </c>
      <c r="F42" s="34">
        <f>'[1]1.1'!AA42</f>
        <v>14.31059999999998</v>
      </c>
      <c r="G42" s="34">
        <f>'[1]1.1'!AB42</f>
        <v>0</v>
      </c>
      <c r="H42" s="34">
        <f>'[1]1.1'!AC42</f>
        <v>0</v>
      </c>
      <c r="I42" s="34">
        <f>'[1]1.1'!AD42</f>
        <v>-24.353400000000022</v>
      </c>
      <c r="J42" s="34">
        <f>'[1]1.1'!AE42</f>
        <v>431.43539999999996</v>
      </c>
    </row>
    <row r="43" spans="1:11" x14ac:dyDescent="0.2">
      <c r="A43" s="53" t="s">
        <v>82</v>
      </c>
      <c r="B43" s="47" t="s">
        <v>24</v>
      </c>
      <c r="C43" s="34">
        <f>'[1]1.1'!X43</f>
        <v>303.85919999999999</v>
      </c>
      <c r="D43" s="34">
        <f>'[1]1.1'!Y43</f>
        <v>0</v>
      </c>
      <c r="E43" s="34">
        <f>'[1]1.1'!Z43</f>
        <v>9.9119999999999777</v>
      </c>
      <c r="F43" s="34">
        <f>'[1]1.1'!AA43</f>
        <v>9.9119999999999777</v>
      </c>
      <c r="G43" s="34">
        <f>'[1]1.1'!AB43</f>
        <v>0</v>
      </c>
      <c r="H43" s="34">
        <f>'[1]1.1'!AC43</f>
        <v>0</v>
      </c>
      <c r="I43" s="34">
        <f>'[1]1.1'!AD43</f>
        <v>9.9119999999999777</v>
      </c>
      <c r="J43" s="34">
        <f>'[1]1.1'!AE43</f>
        <v>313.77119999999996</v>
      </c>
    </row>
    <row r="44" spans="1:11" x14ac:dyDescent="0.2">
      <c r="A44" s="53">
        <v>4.5</v>
      </c>
      <c r="B44" s="44" t="s">
        <v>46</v>
      </c>
      <c r="C44" s="34">
        <f>'[1]1.1'!X44</f>
        <v>409108.43040000001</v>
      </c>
      <c r="D44" s="34">
        <f>'[1]1.1'!Y44</f>
        <v>1840.1399999999992</v>
      </c>
      <c r="E44" s="34">
        <f>'[1]1.1'!Z44</f>
        <v>13976.077199999956</v>
      </c>
      <c r="F44" s="34">
        <f>'[1]1.1'!AA44</f>
        <v>6341.535441758183</v>
      </c>
      <c r="G44" s="34">
        <f>'[1]1.1'!AB44</f>
        <v>0</v>
      </c>
      <c r="H44" s="34">
        <f>'[1]1.1'!AC44</f>
        <v>7634.5417582417613</v>
      </c>
      <c r="I44" s="34">
        <f>'[1]1.1'!AD44</f>
        <v>15816.217199999955</v>
      </c>
      <c r="J44" s="34">
        <f>'[1]1.1'!AE44</f>
        <v>424924.64759999997</v>
      </c>
    </row>
    <row r="45" spans="1:11" x14ac:dyDescent="0.2">
      <c r="A45" s="53" t="s">
        <v>83</v>
      </c>
      <c r="B45" s="45" t="s">
        <v>17</v>
      </c>
      <c r="C45" s="34">
        <f>'[1]1.1'!X45</f>
        <v>409108.43040000001</v>
      </c>
      <c r="D45" s="34">
        <f>'[1]1.1'!Y45</f>
        <v>1840.1399999999992</v>
      </c>
      <c r="E45" s="34">
        <f>'[1]1.1'!Z45</f>
        <v>13976.077199999956</v>
      </c>
      <c r="F45" s="34">
        <f>'[1]1.1'!AA45</f>
        <v>6341.535441758183</v>
      </c>
      <c r="G45" s="34">
        <f>'[1]1.1'!AB45</f>
        <v>0</v>
      </c>
      <c r="H45" s="34">
        <f>'[1]1.1'!AC45</f>
        <v>7634.5417582417613</v>
      </c>
      <c r="I45" s="34">
        <f>'[1]1.1'!AD45</f>
        <v>15816.217199999955</v>
      </c>
      <c r="J45" s="34">
        <f>'[1]1.1'!AE45</f>
        <v>424924.64759999997</v>
      </c>
      <c r="K45" s="25"/>
    </row>
    <row r="46" spans="1:11" x14ac:dyDescent="0.2">
      <c r="A46" s="53" t="s">
        <v>84</v>
      </c>
      <c r="B46" s="50" t="s">
        <v>47</v>
      </c>
      <c r="C46" s="34">
        <f>'[1]1.1'!X46</f>
        <v>407247.2928</v>
      </c>
      <c r="D46" s="34">
        <f>'[1]1.1'!Y46</f>
        <v>2031.2819999999992</v>
      </c>
      <c r="E46" s="34">
        <f>'[1]1.1'!Z46</f>
        <v>13959.552599999945</v>
      </c>
      <c r="F46" s="34">
        <f>'[1]1.1'!AA46</f>
        <v>6325.0108417581832</v>
      </c>
      <c r="G46" s="34">
        <f>'[1]1.1'!AB46</f>
        <v>0</v>
      </c>
      <c r="H46" s="34">
        <f>'[1]1.1'!AC46</f>
        <v>7634.5417582417613</v>
      </c>
      <c r="I46" s="34">
        <f>'[1]1.1'!AD46</f>
        <v>15990.834599999944</v>
      </c>
      <c r="J46" s="34">
        <f>'[1]1.1'!AE46</f>
        <v>423238.12739999994</v>
      </c>
    </row>
    <row r="47" spans="1:11" x14ac:dyDescent="0.2">
      <c r="A47" s="53" t="s">
        <v>85</v>
      </c>
      <c r="B47" s="47" t="s">
        <v>24</v>
      </c>
      <c r="C47" s="34">
        <f>'[1]1.1'!X47</f>
        <v>1861.1376</v>
      </c>
      <c r="D47" s="34">
        <f>'[1]1.1'!Y47</f>
        <v>-191.142</v>
      </c>
      <c r="E47" s="34">
        <f>'[1]1.1'!Z47</f>
        <v>16.52459999999968</v>
      </c>
      <c r="F47" s="34">
        <f>'[1]1.1'!AA47</f>
        <v>16.52459999999968</v>
      </c>
      <c r="G47" s="34">
        <f>'[1]1.1'!AB47</f>
        <v>0</v>
      </c>
      <c r="H47" s="34">
        <f>'[1]1.1'!AC47</f>
        <v>0</v>
      </c>
      <c r="I47" s="34">
        <f>'[1]1.1'!AD47</f>
        <v>-174.61740000000032</v>
      </c>
      <c r="J47" s="34">
        <f>'[1]1.1'!AE47</f>
        <v>1686.5201999999997</v>
      </c>
    </row>
    <row r="48" spans="1:11" x14ac:dyDescent="0.2">
      <c r="A48" s="53"/>
      <c r="B48" s="44" t="s">
        <v>115</v>
      </c>
      <c r="C48" s="34">
        <f>'[1]1.1'!X48</f>
        <v>1443.3312000000001</v>
      </c>
      <c r="D48" s="34">
        <f>'[1]1.1'!Y48</f>
        <v>2347.1459999999997</v>
      </c>
      <c r="E48" s="34">
        <f>'[1]1.1'!Z48</f>
        <v>13.998599999999897</v>
      </c>
      <c r="F48" s="34">
        <f>'[1]1.1'!AA48</f>
        <v>13.998599999999897</v>
      </c>
      <c r="G48" s="34">
        <f>'[1]1.1'!AB48</f>
        <v>0</v>
      </c>
      <c r="H48" s="34">
        <f>'[1]1.1'!AC48</f>
        <v>0</v>
      </c>
      <c r="I48" s="34">
        <f>'[1]1.1'!AD48</f>
        <v>2361.1445999999996</v>
      </c>
      <c r="J48" s="34">
        <f>'[1]1.1'!AE48</f>
        <v>3804.4757999999997</v>
      </c>
    </row>
    <row r="49" spans="1:10" x14ac:dyDescent="0.2">
      <c r="A49" s="53"/>
      <c r="B49" s="45" t="s">
        <v>39</v>
      </c>
      <c r="C49" s="34">
        <f>'[1]1.1'!X49</f>
        <v>37.982399999999998</v>
      </c>
      <c r="D49" s="34">
        <f>'[1]1.1'!Y49</f>
        <v>0</v>
      </c>
      <c r="E49" s="34">
        <f>'[1]1.1'!Z49</f>
        <v>1.2389999999999972</v>
      </c>
      <c r="F49" s="34">
        <f>'[1]1.1'!AA49</f>
        <v>1.2389999999999972</v>
      </c>
      <c r="G49" s="34">
        <f>'[1]1.1'!AB49</f>
        <v>0</v>
      </c>
      <c r="H49" s="34">
        <f>'[1]1.1'!AC49</f>
        <v>0</v>
      </c>
      <c r="I49" s="34">
        <f>'[1]1.1'!AD49</f>
        <v>1.2389999999999972</v>
      </c>
      <c r="J49" s="34">
        <f>'[1]1.1'!AE49</f>
        <v>39.221399999999996</v>
      </c>
    </row>
    <row r="50" spans="1:10" x14ac:dyDescent="0.2">
      <c r="A50" s="53"/>
      <c r="B50" s="50" t="s">
        <v>205</v>
      </c>
      <c r="C50" s="34">
        <f>'[1]1.1'!X50</f>
        <v>37.982399999999998</v>
      </c>
      <c r="D50" s="34">
        <f>'[1]1.1'!Y50</f>
        <v>0</v>
      </c>
      <c r="E50" s="34">
        <f>'[1]1.1'!Z50</f>
        <v>1.2389999999999972</v>
      </c>
      <c r="F50" s="34">
        <f>'[1]1.1'!AA50</f>
        <v>1.2389999999999972</v>
      </c>
      <c r="G50" s="34">
        <f>'[1]1.1'!AB50</f>
        <v>0</v>
      </c>
      <c r="H50" s="34">
        <f>'[1]1.1'!AC50</f>
        <v>0</v>
      </c>
      <c r="I50" s="34">
        <f>'[1]1.1'!AD50</f>
        <v>1.2389999999999972</v>
      </c>
      <c r="J50" s="34">
        <f>'[1]1.1'!AE50</f>
        <v>39.221399999999996</v>
      </c>
    </row>
    <row r="51" spans="1:10" x14ac:dyDescent="0.2">
      <c r="A51" s="53"/>
      <c r="B51" s="47" t="s">
        <v>206</v>
      </c>
      <c r="C51" s="34">
        <f>'[1]1.1'!X51</f>
        <v>0</v>
      </c>
      <c r="D51" s="34">
        <f>'[1]1.1'!Y51</f>
        <v>0</v>
      </c>
      <c r="E51" s="34">
        <f>'[1]1.1'!Z51</f>
        <v>0</v>
      </c>
      <c r="F51" s="34">
        <f>'[1]1.1'!AA51</f>
        <v>0</v>
      </c>
      <c r="G51" s="34">
        <f>'[1]1.1'!AB51</f>
        <v>0</v>
      </c>
      <c r="H51" s="34">
        <f>'[1]1.1'!AC51</f>
        <v>0</v>
      </c>
      <c r="I51" s="34">
        <f>'[1]1.1'!AD51</f>
        <v>0</v>
      </c>
      <c r="J51" s="34">
        <f>'[1]1.1'!AE51</f>
        <v>0</v>
      </c>
    </row>
    <row r="52" spans="1:10" x14ac:dyDescent="0.2">
      <c r="A52" s="53"/>
      <c r="B52" s="45" t="s">
        <v>9</v>
      </c>
      <c r="C52" s="34">
        <f>'[1]1.1'!X52</f>
        <v>1405.3488</v>
      </c>
      <c r="D52" s="34">
        <f>'[1]1.1'!Y52</f>
        <v>2347.1459999999997</v>
      </c>
      <c r="E52" s="34">
        <f>'[1]1.1'!Z52</f>
        <v>12.759600000000319</v>
      </c>
      <c r="F52" s="34">
        <f>'[1]1.1'!AA52</f>
        <v>12.759600000000319</v>
      </c>
      <c r="G52" s="34">
        <f>'[1]1.1'!AB52</f>
        <v>0</v>
      </c>
      <c r="H52" s="34">
        <f>'[1]1.1'!AC52</f>
        <v>0</v>
      </c>
      <c r="I52" s="34">
        <f>'[1]1.1'!AD52</f>
        <v>2359.9056</v>
      </c>
      <c r="J52" s="34">
        <f>'[1]1.1'!AE52</f>
        <v>3765.2543999999998</v>
      </c>
    </row>
    <row r="53" spans="1:10" x14ac:dyDescent="0.2">
      <c r="A53" s="53"/>
      <c r="B53" s="50" t="s">
        <v>205</v>
      </c>
      <c r="C53" s="34">
        <f>'[1]1.1'!X53</f>
        <v>1405.3488</v>
      </c>
      <c r="D53" s="34">
        <f>'[1]1.1'!Y53</f>
        <v>2347.1459999999997</v>
      </c>
      <c r="E53" s="34">
        <f>'[1]1.1'!Z53</f>
        <v>12.759600000000319</v>
      </c>
      <c r="F53" s="34">
        <f>'[1]1.1'!AA53</f>
        <v>12.759600000000319</v>
      </c>
      <c r="G53" s="34">
        <f>'[1]1.1'!AB53</f>
        <v>0</v>
      </c>
      <c r="H53" s="34">
        <f>'[1]1.1'!AC53</f>
        <v>0</v>
      </c>
      <c r="I53" s="34">
        <f>'[1]1.1'!AD53</f>
        <v>2359.9056</v>
      </c>
      <c r="J53" s="34">
        <f>'[1]1.1'!AE53</f>
        <v>3765.2543999999998</v>
      </c>
    </row>
    <row r="54" spans="1:10" x14ac:dyDescent="0.2">
      <c r="A54" s="53"/>
      <c r="B54" s="47" t="s">
        <v>206</v>
      </c>
      <c r="C54" s="34">
        <f>'[1]1.1'!X54</f>
        <v>0</v>
      </c>
      <c r="D54" s="34">
        <f>'[1]1.1'!Y54</f>
        <v>0</v>
      </c>
      <c r="E54" s="34">
        <f>'[1]1.1'!Z54</f>
        <v>0</v>
      </c>
      <c r="F54" s="34">
        <f>'[1]1.1'!AA54</f>
        <v>0</v>
      </c>
      <c r="G54" s="34">
        <f>'[1]1.1'!AB54</f>
        <v>0</v>
      </c>
      <c r="H54" s="34">
        <f>'[1]1.1'!AC54</f>
        <v>0</v>
      </c>
      <c r="I54" s="34">
        <f>'[1]1.1'!AD54</f>
        <v>0</v>
      </c>
      <c r="J54" s="34">
        <f>'[1]1.1'!AE54</f>
        <v>0</v>
      </c>
    </row>
    <row r="55" spans="1:10" x14ac:dyDescent="0.2">
      <c r="A55" s="53"/>
      <c r="B55" s="45" t="s">
        <v>17</v>
      </c>
      <c r="C55" s="34">
        <f>'[1]1.1'!X55</f>
        <v>0</v>
      </c>
      <c r="D55" s="34">
        <f>'[1]1.1'!Y55</f>
        <v>0</v>
      </c>
      <c r="E55" s="34">
        <f>'[1]1.1'!Z55</f>
        <v>0</v>
      </c>
      <c r="F55" s="34">
        <f>'[1]1.1'!AA55</f>
        <v>0</v>
      </c>
      <c r="G55" s="34">
        <f>'[1]1.1'!AB55</f>
        <v>0</v>
      </c>
      <c r="H55" s="34">
        <f>'[1]1.1'!AC55</f>
        <v>0</v>
      </c>
      <c r="I55" s="34">
        <f>'[1]1.1'!AD55</f>
        <v>0</v>
      </c>
      <c r="J55" s="34">
        <f>'[1]1.1'!AE55</f>
        <v>0</v>
      </c>
    </row>
    <row r="56" spans="1:10" x14ac:dyDescent="0.2">
      <c r="A56" s="53"/>
      <c r="B56" s="50" t="s">
        <v>205</v>
      </c>
      <c r="C56" s="34">
        <f>'[1]1.1'!X56</f>
        <v>0</v>
      </c>
      <c r="D56" s="34">
        <f>'[1]1.1'!Y56</f>
        <v>0</v>
      </c>
      <c r="E56" s="34">
        <f>'[1]1.1'!Z56</f>
        <v>0</v>
      </c>
      <c r="F56" s="34">
        <f>'[1]1.1'!AA56</f>
        <v>0</v>
      </c>
      <c r="G56" s="34">
        <f>'[1]1.1'!AB56</f>
        <v>0</v>
      </c>
      <c r="H56" s="34">
        <f>'[1]1.1'!AC56</f>
        <v>0</v>
      </c>
      <c r="I56" s="34">
        <f>'[1]1.1'!AD56</f>
        <v>0</v>
      </c>
      <c r="J56" s="34">
        <f>'[1]1.1'!AE56</f>
        <v>0</v>
      </c>
    </row>
    <row r="57" spans="1:10" x14ac:dyDescent="0.2">
      <c r="A57" s="53"/>
      <c r="B57" s="47" t="s">
        <v>206</v>
      </c>
      <c r="C57" s="34">
        <f>'[1]1.1'!X57</f>
        <v>0</v>
      </c>
      <c r="D57" s="34">
        <f>'[1]1.1'!Y57</f>
        <v>0</v>
      </c>
      <c r="E57" s="34">
        <f>'[1]1.1'!Z57</f>
        <v>0</v>
      </c>
      <c r="F57" s="34">
        <f>'[1]1.1'!AA57</f>
        <v>0</v>
      </c>
      <c r="G57" s="34">
        <f>'[1]1.1'!AB57</f>
        <v>0</v>
      </c>
      <c r="H57" s="34">
        <f>'[1]1.1'!AC57</f>
        <v>0</v>
      </c>
      <c r="I57" s="34">
        <f>'[1]1.1'!AD57</f>
        <v>0</v>
      </c>
      <c r="J57" s="34">
        <f>'[1]1.1'!AE57</f>
        <v>0</v>
      </c>
    </row>
    <row r="58" spans="1:10" x14ac:dyDescent="0.2">
      <c r="A58" s="53">
        <v>5</v>
      </c>
      <c r="B58" s="35" t="s">
        <v>6</v>
      </c>
      <c r="C58" s="34">
        <f>'[1]1.1'!X58</f>
        <v>1538856.936</v>
      </c>
      <c r="D58" s="34">
        <f>'[1]1.1'!Y58</f>
        <v>126293.55900000001</v>
      </c>
      <c r="E58" s="34">
        <f>'[1]1.1'!Z58</f>
        <v>51452.518799999845</v>
      </c>
      <c r="F58" s="34">
        <f>'[1]1.1'!AA58</f>
        <v>50536.373789010766</v>
      </c>
      <c r="G58" s="34">
        <f>'[1]1.1'!AB58</f>
        <v>916.14501098901133</v>
      </c>
      <c r="H58" s="34">
        <f>'[1]1.1'!AC58</f>
        <v>0</v>
      </c>
      <c r="I58" s="34">
        <f>'[1]1.1'!AD58</f>
        <v>177746.07779999985</v>
      </c>
      <c r="J58" s="34">
        <f>'[1]1.1'!AE58</f>
        <v>1716603.0137999998</v>
      </c>
    </row>
    <row r="59" spans="1:10" x14ac:dyDescent="0.2">
      <c r="A59" s="53">
        <v>5.0999999999999996</v>
      </c>
      <c r="B59" s="44" t="s">
        <v>48</v>
      </c>
      <c r="C59" s="34">
        <f>'[1]1.1'!X59</f>
        <v>68330.337599999999</v>
      </c>
      <c r="D59" s="34">
        <f>'[1]1.1'!Y59</f>
        <v>0</v>
      </c>
      <c r="E59" s="34">
        <f>'[1]1.1'!Z59</f>
        <v>6896.3075999999855</v>
      </c>
      <c r="F59" s="34">
        <f>'[1]1.1'!AA59</f>
        <v>6896.3075999999901</v>
      </c>
      <c r="G59" s="34">
        <f>'[1]1.1'!AB59</f>
        <v>0</v>
      </c>
      <c r="H59" s="34">
        <f>'[1]1.1'!AC59</f>
        <v>0</v>
      </c>
      <c r="I59" s="34">
        <f>'[1]1.1'!AD59</f>
        <v>6896.3075999999855</v>
      </c>
      <c r="J59" s="34">
        <f>'[1]1.1'!AE59</f>
        <v>75226.645199999984</v>
      </c>
    </row>
    <row r="60" spans="1:10" x14ac:dyDescent="0.2">
      <c r="A60" s="53" t="s">
        <v>86</v>
      </c>
      <c r="B60" s="45" t="s">
        <v>49</v>
      </c>
      <c r="C60" s="34">
        <f>'[1]1.1'!X60</f>
        <v>62405.083200000001</v>
      </c>
      <c r="D60" s="34">
        <f>'[1]1.1'!Y60</f>
        <v>0</v>
      </c>
      <c r="E60" s="34">
        <f>'[1]1.1'!Z60</f>
        <v>6271.588199999991</v>
      </c>
      <c r="F60" s="34">
        <f>'[1]1.1'!AA60</f>
        <v>6271.588199999991</v>
      </c>
      <c r="G60" s="34">
        <f>'[1]1.1'!AB60</f>
        <v>0</v>
      </c>
      <c r="H60" s="34">
        <f>'[1]1.1'!AC60</f>
        <v>0</v>
      </c>
      <c r="I60" s="34">
        <f>'[1]1.1'!AD60</f>
        <v>6271.588199999991</v>
      </c>
      <c r="J60" s="34">
        <f>'[1]1.1'!AE60</f>
        <v>68676.671399999992</v>
      </c>
    </row>
    <row r="61" spans="1:10" x14ac:dyDescent="0.2">
      <c r="A61" s="53" t="s">
        <v>87</v>
      </c>
      <c r="B61" s="45" t="s">
        <v>50</v>
      </c>
      <c r="C61" s="34">
        <f>'[1]1.1'!X61</f>
        <v>5925.2543999999998</v>
      </c>
      <c r="D61" s="34">
        <f>'[1]1.1'!Y61</f>
        <v>0</v>
      </c>
      <c r="E61" s="34">
        <f>'[1]1.1'!Z61</f>
        <v>624.71939999999904</v>
      </c>
      <c r="F61" s="34">
        <f>'[1]1.1'!AA61</f>
        <v>624.71939999999904</v>
      </c>
      <c r="G61" s="34">
        <f>'[1]1.1'!AB61</f>
        <v>0</v>
      </c>
      <c r="H61" s="34">
        <f>'[1]1.1'!AC61</f>
        <v>0</v>
      </c>
      <c r="I61" s="34">
        <f>'[1]1.1'!AD61</f>
        <v>624.71939999999904</v>
      </c>
      <c r="J61" s="34">
        <f>'[1]1.1'!AE61</f>
        <v>6549.9737999999988</v>
      </c>
    </row>
    <row r="62" spans="1:10" x14ac:dyDescent="0.2">
      <c r="A62" s="53">
        <v>5.2</v>
      </c>
      <c r="B62" s="44" t="s">
        <v>51</v>
      </c>
      <c r="C62" s="34">
        <f>'[1]1.1'!X62</f>
        <v>35475.561600000001</v>
      </c>
      <c r="D62" s="34">
        <f>'[1]1.1'!Y62</f>
        <v>56591.809000000001</v>
      </c>
      <c r="E62" s="34">
        <f>'[1]1.1'!Z62</f>
        <v>612.7975999999835</v>
      </c>
      <c r="F62" s="34">
        <f>'[1]1.1'!AA62</f>
        <v>612.7975999999835</v>
      </c>
      <c r="G62" s="34">
        <f>'[1]1.1'!AB62</f>
        <v>0</v>
      </c>
      <c r="H62" s="34">
        <f>'[1]1.1'!AC62</f>
        <v>0</v>
      </c>
      <c r="I62" s="34">
        <f>'[1]1.1'!AD62</f>
        <v>57204.606599999985</v>
      </c>
      <c r="J62" s="34">
        <f>'[1]1.1'!AE62</f>
        <v>92680.168199999986</v>
      </c>
    </row>
    <row r="63" spans="1:10" x14ac:dyDescent="0.2">
      <c r="A63" s="53">
        <v>5.4</v>
      </c>
      <c r="B63" s="44" t="s">
        <v>52</v>
      </c>
      <c r="C63" s="34">
        <f>'[1]1.1'!X63</f>
        <v>1435051.0367999999</v>
      </c>
      <c r="D63" s="34">
        <f>'[1]1.1'!Y63</f>
        <v>69701.750000000015</v>
      </c>
      <c r="E63" s="34">
        <f>'[1]1.1'!Z63</f>
        <v>43943.413600000073</v>
      </c>
      <c r="F63" s="34">
        <f>'[1]1.1'!AA63</f>
        <v>43027.26858901079</v>
      </c>
      <c r="G63" s="34">
        <f>'[1]1.1'!AB63</f>
        <v>916.14501098901133</v>
      </c>
      <c r="H63" s="34">
        <f>'[1]1.1'!AC63</f>
        <v>0</v>
      </c>
      <c r="I63" s="34">
        <f>'[1]1.1'!AD63</f>
        <v>113645.16360000009</v>
      </c>
      <c r="J63" s="34">
        <f>'[1]1.1'!AE63</f>
        <v>1548696.2004</v>
      </c>
    </row>
    <row r="64" spans="1:10" x14ac:dyDescent="0.2">
      <c r="A64" s="53" t="s">
        <v>88</v>
      </c>
      <c r="B64" s="45" t="s">
        <v>53</v>
      </c>
      <c r="C64" s="34">
        <f>'[1]1.1'!X64</f>
        <v>362617.97279999999</v>
      </c>
      <c r="D64" s="34">
        <f>'[1]1.1'!Y64</f>
        <v>-2235.150999999998</v>
      </c>
      <c r="E64" s="34">
        <f>'[1]1.1'!Z64</f>
        <v>7984.5669999999664</v>
      </c>
      <c r="F64" s="34">
        <f>'[1]1.1'!AA64</f>
        <v>7984.56699999993</v>
      </c>
      <c r="G64" s="34">
        <f>'[1]1.1'!AB64</f>
        <v>0</v>
      </c>
      <c r="H64" s="34">
        <f>'[1]1.1'!AC64</f>
        <v>0</v>
      </c>
      <c r="I64" s="34">
        <f>'[1]1.1'!AD64</f>
        <v>5749.4159999999683</v>
      </c>
      <c r="J64" s="34">
        <f>'[1]1.1'!AE64</f>
        <v>368367.38879999996</v>
      </c>
    </row>
    <row r="65" spans="1:11" ht="24" x14ac:dyDescent="0.2">
      <c r="A65" s="53" t="s">
        <v>89</v>
      </c>
      <c r="B65" s="46" t="s">
        <v>10</v>
      </c>
      <c r="C65" s="34">
        <f>'[1]1.1'!X65</f>
        <v>305644.37280000001</v>
      </c>
      <c r="D65" s="34">
        <f>'[1]1.1'!Y65</f>
        <v>2666.398000000001</v>
      </c>
      <c r="E65" s="34">
        <f>'[1]1.1'!Z65</f>
        <v>6166.414399999936</v>
      </c>
      <c r="F65" s="34">
        <f>'[1]1.1'!AA65</f>
        <v>6166.414399999936</v>
      </c>
      <c r="G65" s="34">
        <f>'[1]1.1'!AB65</f>
        <v>0</v>
      </c>
      <c r="H65" s="34">
        <f>'[1]1.1'!AC65</f>
        <v>0</v>
      </c>
      <c r="I65" s="34">
        <f>'[1]1.1'!AD65</f>
        <v>8832.812399999937</v>
      </c>
      <c r="J65" s="34">
        <f>'[1]1.1'!AE65</f>
        <v>314477.18519999995</v>
      </c>
    </row>
    <row r="66" spans="1:11" x14ac:dyDescent="0.2">
      <c r="A66" s="53" t="s">
        <v>90</v>
      </c>
      <c r="B66" s="46" t="s">
        <v>11</v>
      </c>
      <c r="C66" s="34">
        <f>'[1]1.1'!X66</f>
        <v>56973.599999999999</v>
      </c>
      <c r="D66" s="34">
        <f>'[1]1.1'!Y66</f>
        <v>-4901.5489999999991</v>
      </c>
      <c r="E66" s="34">
        <f>'[1]1.1'!Z66</f>
        <v>1818.152599999994</v>
      </c>
      <c r="F66" s="34">
        <f>'[1]1.1'!AA66</f>
        <v>1818.152599999994</v>
      </c>
      <c r="G66" s="34">
        <f>'[1]1.1'!AB66</f>
        <v>0</v>
      </c>
      <c r="H66" s="34">
        <f>'[1]1.1'!AC66</f>
        <v>0</v>
      </c>
      <c r="I66" s="34">
        <f>'[1]1.1'!AD66</f>
        <v>-3083.3964000000051</v>
      </c>
      <c r="J66" s="34">
        <f>'[1]1.1'!AE66</f>
        <v>53890.203599999993</v>
      </c>
    </row>
    <row r="67" spans="1:11" x14ac:dyDescent="0.2">
      <c r="A67" s="53" t="s">
        <v>91</v>
      </c>
      <c r="B67" s="45" t="s">
        <v>54</v>
      </c>
      <c r="C67" s="34">
        <f>'[1]1.1'!X67</f>
        <v>1072433.064</v>
      </c>
      <c r="D67" s="34">
        <f>'[1]1.1'!Y67</f>
        <v>71936.901000000013</v>
      </c>
      <c r="E67" s="34">
        <f>'[1]1.1'!Z67</f>
        <v>35958.846599999873</v>
      </c>
      <c r="F67" s="34">
        <f>'[1]1.1'!AA67</f>
        <v>35042.70158901086</v>
      </c>
      <c r="G67" s="34">
        <f>'[1]1.1'!AB67</f>
        <v>916.14501098901133</v>
      </c>
      <c r="H67" s="34">
        <f>'[1]1.1'!AC67</f>
        <v>0</v>
      </c>
      <c r="I67" s="34">
        <f>'[1]1.1'!AD67</f>
        <v>107895.74759999989</v>
      </c>
      <c r="J67" s="34">
        <f>'[1]1.1'!AE67</f>
        <v>1180328.8115999999</v>
      </c>
    </row>
    <row r="68" spans="1:11" x14ac:dyDescent="0.2">
      <c r="A68" s="53" t="s">
        <v>92</v>
      </c>
      <c r="B68" s="46" t="s">
        <v>23</v>
      </c>
      <c r="C68" s="34">
        <f>'[1]1.1'!X68</f>
        <v>1072433.064</v>
      </c>
      <c r="D68" s="34">
        <f>'[1]1.1'!Y68</f>
        <v>71936.901000000013</v>
      </c>
      <c r="E68" s="34">
        <f>'[1]1.1'!Z68</f>
        <v>35958.846599999873</v>
      </c>
      <c r="F68" s="34">
        <f>'[1]1.1'!AA68</f>
        <v>35042.70158901086</v>
      </c>
      <c r="G68" s="34">
        <f>'[1]1.1'!AB68</f>
        <v>916.14501098901133</v>
      </c>
      <c r="H68" s="34">
        <f>'[1]1.1'!AC68</f>
        <v>0</v>
      </c>
      <c r="I68" s="34">
        <f>'[1]1.1'!AD68</f>
        <v>107895.74759999989</v>
      </c>
      <c r="J68" s="34">
        <f>'[1]1.1'!AE68</f>
        <v>1180328.8115999999</v>
      </c>
    </row>
    <row r="69" spans="1:11" x14ac:dyDescent="0.2">
      <c r="A69" s="53" t="s">
        <v>93</v>
      </c>
      <c r="B69" s="47" t="s">
        <v>24</v>
      </c>
      <c r="C69" s="34">
        <f>'[1]1.1'!X69</f>
        <v>1072433.064</v>
      </c>
      <c r="D69" s="34">
        <f>'[1]1.1'!Y69</f>
        <v>71936.901000000013</v>
      </c>
      <c r="E69" s="34">
        <f>'[1]1.1'!Z69</f>
        <v>35958.846599999873</v>
      </c>
      <c r="F69" s="34">
        <f>'[1]1.1'!AA69</f>
        <v>35042.70158901086</v>
      </c>
      <c r="G69" s="34">
        <f>'[1]1.1'!AB69</f>
        <v>916.14501098901133</v>
      </c>
      <c r="H69" s="34">
        <f>'[1]1.1'!AC69</f>
        <v>0</v>
      </c>
      <c r="I69" s="34">
        <f>'[1]1.1'!AD69</f>
        <v>107895.74759999989</v>
      </c>
      <c r="J69" s="34">
        <f>'[1]1.1'!AE69</f>
        <v>1180328.8115999999</v>
      </c>
    </row>
    <row r="70" spans="1:11" x14ac:dyDescent="0.2">
      <c r="B70" s="86" t="s">
        <v>7</v>
      </c>
      <c r="C70" s="71">
        <f>'[1]1.1'!X70</f>
        <v>7794102.4271999998</v>
      </c>
      <c r="D70" s="71">
        <f>'[1]1.1'!Y70</f>
        <v>436508.43800000008</v>
      </c>
      <c r="E70" s="71">
        <f>'[1]1.1'!Z70</f>
        <v>117271.91079999972</v>
      </c>
      <c r="F70" s="71">
        <f>'[1]1.1'!AA70</f>
        <v>122692.43544835129</v>
      </c>
      <c r="G70" s="71">
        <f>'[1]1.1'!AB70</f>
        <v>3206.5075384615398</v>
      </c>
      <c r="H70" s="71">
        <f>'[1]1.1'!AC70</f>
        <v>-8627.0321868131887</v>
      </c>
      <c r="I70" s="71">
        <f>'[1]1.1'!AD70</f>
        <v>553780.3487999998</v>
      </c>
      <c r="J70" s="71">
        <f>'[1]1.1'!AE70</f>
        <v>8347882.7759999996</v>
      </c>
    </row>
    <row r="71" spans="1:11" x14ac:dyDescent="0.2">
      <c r="A71" s="53">
        <v>1</v>
      </c>
      <c r="B71" s="35" t="s">
        <v>18</v>
      </c>
      <c r="C71" s="34">
        <f>'[1]1.1'!X71</f>
        <v>2240467.8288000003</v>
      </c>
      <c r="D71" s="34">
        <f>'[1]1.1'!Y71</f>
        <v>78401.151999999987</v>
      </c>
      <c r="E71" s="34">
        <f>'[1]1.1'!Z71</f>
        <v>28374.923599999645</v>
      </c>
      <c r="F71" s="34">
        <f>'[1]1.1'!AA71</f>
        <v>22458.153737362474</v>
      </c>
      <c r="G71" s="34">
        <f>'[1]1.1'!AB71</f>
        <v>-648.93604945054972</v>
      </c>
      <c r="H71" s="34">
        <f>'[1]1.1'!AC71</f>
        <v>6565.7059120879148</v>
      </c>
      <c r="I71" s="34">
        <f>'[1]1.1'!AD71</f>
        <v>106776.07559999963</v>
      </c>
      <c r="J71" s="34">
        <f>'[1]1.1'!AE71</f>
        <v>2347243.9043999999</v>
      </c>
    </row>
    <row r="72" spans="1:11" x14ac:dyDescent="0.2">
      <c r="A72" s="53">
        <v>1.1000000000000001</v>
      </c>
      <c r="B72" s="44" t="s">
        <v>22</v>
      </c>
      <c r="C72" s="34">
        <f>'[1]1.1'!X72</f>
        <v>1436304.456</v>
      </c>
      <c r="D72" s="34">
        <f>'[1]1.1'!Y72</f>
        <v>61442.972999999991</v>
      </c>
      <c r="E72" s="34">
        <f>'[1]1.1'!Z72</f>
        <v>14982.747599999893</v>
      </c>
      <c r="F72" s="34">
        <f>'[1]1.1'!AA72</f>
        <v>4943.3251879119762</v>
      </c>
      <c r="G72" s="34">
        <f>'[1]1.1'!AB72</f>
        <v>-648.93604945054972</v>
      </c>
      <c r="H72" s="34">
        <f>'[1]1.1'!AC72</f>
        <v>10688.358461538466</v>
      </c>
      <c r="I72" s="34">
        <f>'[1]1.1'!AD72</f>
        <v>76425.720599999884</v>
      </c>
      <c r="J72" s="34">
        <f>'[1]1.1'!AE72</f>
        <v>1512730.1765999999</v>
      </c>
    </row>
    <row r="73" spans="1:11" ht="24" x14ac:dyDescent="0.2">
      <c r="A73" s="53" t="s">
        <v>61</v>
      </c>
      <c r="B73" s="45" t="s">
        <v>26</v>
      </c>
      <c r="C73" s="34">
        <f>'[1]1.1'!X73</f>
        <v>1436304.456</v>
      </c>
      <c r="D73" s="34">
        <f>'[1]1.1'!Y73</f>
        <v>61442.972999999991</v>
      </c>
      <c r="E73" s="34">
        <f>'[1]1.1'!Z73</f>
        <v>14982.747599999893</v>
      </c>
      <c r="F73" s="34">
        <f>'[1]1.1'!AA73</f>
        <v>4943.3251879119762</v>
      </c>
      <c r="G73" s="34">
        <f>'[1]1.1'!AB73</f>
        <v>-648.93604945054972</v>
      </c>
      <c r="H73" s="34">
        <f>'[1]1.1'!AC73</f>
        <v>10688.358461538466</v>
      </c>
      <c r="I73" s="34">
        <f>'[1]1.1'!AD73</f>
        <v>76425.720599999884</v>
      </c>
      <c r="J73" s="34">
        <f>'[1]1.1'!AE73</f>
        <v>1512730.1765999999</v>
      </c>
      <c r="K73" s="25"/>
    </row>
    <row r="74" spans="1:11" s="152" customFormat="1" hidden="1" x14ac:dyDescent="0.2">
      <c r="A74" s="151">
        <v>1.2</v>
      </c>
      <c r="B74" s="149"/>
      <c r="C74" s="149">
        <f>'[1]1.1'!X74</f>
        <v>0</v>
      </c>
      <c r="D74" s="149">
        <f>'[1]1.1'!Y74</f>
        <v>0</v>
      </c>
      <c r="E74" s="149">
        <f>'[1]1.1'!Z74</f>
        <v>0</v>
      </c>
      <c r="F74" s="149">
        <f>'[1]1.1'!AA74</f>
        <v>0</v>
      </c>
      <c r="G74" s="149">
        <f>'[1]1.1'!AB74</f>
        <v>0</v>
      </c>
      <c r="H74" s="149">
        <f>'[1]1.1'!AC74</f>
        <v>0</v>
      </c>
      <c r="I74" s="149">
        <f>'[1]1.1'!AD74</f>
        <v>0</v>
      </c>
      <c r="J74" s="149">
        <f>'[1]1.1'!AE74</f>
        <v>0</v>
      </c>
      <c r="K74" s="153"/>
    </row>
    <row r="75" spans="1:11" x14ac:dyDescent="0.2">
      <c r="A75" s="53" t="s">
        <v>62</v>
      </c>
      <c r="B75" s="44" t="s">
        <v>41</v>
      </c>
      <c r="C75" s="34">
        <f>'[1]1.1'!X75</f>
        <v>804163.37280000001</v>
      </c>
      <c r="D75" s="34">
        <f>'[1]1.1'!Y75</f>
        <v>16958.179</v>
      </c>
      <c r="E75" s="34">
        <f>'[1]1.1'!Z75</f>
        <v>13392.175999999865</v>
      </c>
      <c r="F75" s="34">
        <f>'[1]1.1'!AA75</f>
        <v>17514.828549450496</v>
      </c>
      <c r="G75" s="34">
        <f>'[1]1.1'!AB75</f>
        <v>0</v>
      </c>
      <c r="H75" s="34">
        <f>'[1]1.1'!AC75</f>
        <v>-4122.6525494505513</v>
      </c>
      <c r="I75" s="34">
        <f>'[1]1.1'!AD75</f>
        <v>30350.354999999865</v>
      </c>
      <c r="J75" s="34">
        <f>'[1]1.1'!AE75</f>
        <v>834513.72779999988</v>
      </c>
    </row>
    <row r="76" spans="1:11" ht="24" x14ac:dyDescent="0.2">
      <c r="A76" s="52" t="s">
        <v>112</v>
      </c>
      <c r="B76" s="45" t="s">
        <v>3</v>
      </c>
      <c r="C76" s="34">
        <f>'[1]1.1'!X76</f>
        <v>565975.74239999999</v>
      </c>
      <c r="D76" s="34">
        <f>'[1]1.1'!Y76</f>
        <v>12151.847000000002</v>
      </c>
      <c r="E76" s="34">
        <f>'[1]1.1'!Z76</f>
        <v>5761.3923999999606</v>
      </c>
      <c r="F76" s="34">
        <f>'[1]1.1'!AA76</f>
        <v>11487.298718681282</v>
      </c>
      <c r="G76" s="34">
        <f>'[1]1.1'!AB76</f>
        <v>0</v>
      </c>
      <c r="H76" s="34">
        <f>'[1]1.1'!AC76</f>
        <v>-5725.906318681321</v>
      </c>
      <c r="I76" s="34">
        <f>'[1]1.1'!AD76</f>
        <v>17913.239399999962</v>
      </c>
      <c r="J76" s="34">
        <f>'[1]1.1'!AE76</f>
        <v>583888.98179999995</v>
      </c>
    </row>
    <row r="77" spans="1:11" s="154" customFormat="1" x14ac:dyDescent="0.2">
      <c r="A77" s="155" t="s">
        <v>112</v>
      </c>
      <c r="B77" s="141" t="s">
        <v>55</v>
      </c>
      <c r="C77" s="34">
        <f>'[1]1.1'!X77</f>
        <v>486516.56159999996</v>
      </c>
      <c r="D77" s="34">
        <f>'[1]1.1'!Y77</f>
        <v>-4580.6027632398764</v>
      </c>
      <c r="E77" s="34">
        <f>'[1]1.1'!Z77</f>
        <v>7037.2349632398691</v>
      </c>
      <c r="F77" s="34">
        <f>'[1]1.1'!AA77</f>
        <v>9823.842704998111</v>
      </c>
      <c r="G77" s="34">
        <f>'[1]1.1'!AB77</f>
        <v>0</v>
      </c>
      <c r="H77" s="34">
        <f>'[1]1.1'!AC77</f>
        <v>-2786.6077417582428</v>
      </c>
      <c r="I77" s="34">
        <f>'[1]1.1'!AD77</f>
        <v>2456.6321999999927</v>
      </c>
      <c r="J77" s="34">
        <f>'[1]1.1'!AE77</f>
        <v>488973.19379999995</v>
      </c>
      <c r="K77" s="164"/>
    </row>
    <row r="78" spans="1:11" s="154" customFormat="1" ht="24" x14ac:dyDescent="0.2">
      <c r="A78" s="155" t="s">
        <v>63</v>
      </c>
      <c r="B78" s="141" t="s">
        <v>40</v>
      </c>
      <c r="C78" s="34">
        <f>'[1]1.1'!X78</f>
        <v>79459.180800000002</v>
      </c>
      <c r="D78" s="34">
        <f>'[1]1.1'!Y78</f>
        <v>16732.449763239878</v>
      </c>
      <c r="E78" s="34">
        <f>'[1]1.1'!Z78</f>
        <v>-1275.8425632398939</v>
      </c>
      <c r="F78" s="34">
        <f>'[1]1.1'!AA78</f>
        <v>1663.4560136831842</v>
      </c>
      <c r="G78" s="34">
        <f>'[1]1.1'!AB78</f>
        <v>0</v>
      </c>
      <c r="H78" s="34">
        <f>'[1]1.1'!AC78</f>
        <v>-2939.2985769230781</v>
      </c>
      <c r="I78" s="34">
        <f>'[1]1.1'!AD78</f>
        <v>15456.607199999984</v>
      </c>
      <c r="J78" s="34">
        <f>'[1]1.1'!AE78</f>
        <v>94915.787999999986</v>
      </c>
      <c r="K78" s="164"/>
    </row>
    <row r="79" spans="1:11" ht="24" x14ac:dyDescent="0.2">
      <c r="A79" s="53"/>
      <c r="B79" s="45" t="s">
        <v>155</v>
      </c>
      <c r="C79" s="34">
        <f>'[1]1.1'!X79</f>
        <v>7292.6207999999997</v>
      </c>
      <c r="D79" s="34">
        <f>'[1]1.1'!Y79</f>
        <v>2551.1239999999998</v>
      </c>
      <c r="E79" s="34">
        <f>'[1]1.1'!Z79</f>
        <v>196.93359999999939</v>
      </c>
      <c r="F79" s="34">
        <f>'[1]1.1'!AA79</f>
        <v>196.93359999999939</v>
      </c>
      <c r="G79" s="34">
        <f>'[1]1.1'!AB79</f>
        <v>0</v>
      </c>
      <c r="H79" s="34">
        <f>'[1]1.1'!AC79</f>
        <v>0</v>
      </c>
      <c r="I79" s="34">
        <f>'[1]1.1'!AD79</f>
        <v>2748.0575999999992</v>
      </c>
      <c r="J79" s="34">
        <f>'[1]1.1'!AE79</f>
        <v>10040.678399999999</v>
      </c>
    </row>
    <row r="80" spans="1:11" x14ac:dyDescent="0.2">
      <c r="A80" s="53"/>
      <c r="B80" s="45" t="s">
        <v>156</v>
      </c>
      <c r="C80" s="34">
        <f>'[1]1.1'!X80</f>
        <v>230895.00959999999</v>
      </c>
      <c r="D80" s="34">
        <f>'[1]1.1'!Y80</f>
        <v>2255.2080000000001</v>
      </c>
      <c r="E80" s="34">
        <f>'[1]1.1'!Z80</f>
        <v>7433.8499999999603</v>
      </c>
      <c r="F80" s="34">
        <f>'[1]1.1'!AA80</f>
        <v>5830.5962307692143</v>
      </c>
      <c r="G80" s="34">
        <f>'[1]1.1'!AB80</f>
        <v>0</v>
      </c>
      <c r="H80" s="34">
        <f>'[1]1.1'!AC80</f>
        <v>1603.2537692307701</v>
      </c>
      <c r="I80" s="34">
        <f>'[1]1.1'!AD80</f>
        <v>9689.0579999999609</v>
      </c>
      <c r="J80" s="34">
        <f>'[1]1.1'!AE80</f>
        <v>240584.06759999995</v>
      </c>
    </row>
    <row r="81" spans="1:11" ht="24" x14ac:dyDescent="0.2">
      <c r="A81" s="53"/>
      <c r="B81" s="36" t="s">
        <v>162</v>
      </c>
      <c r="C81" s="34">
        <f>'[1]1.1'!X81</f>
        <v>95981.524799999999</v>
      </c>
      <c r="D81" s="34">
        <f>'[1]1.1'!Y81</f>
        <v>956.19200000000001</v>
      </c>
      <c r="E81" s="34">
        <f>'[1]1.1'!Z81</f>
        <v>2841.5247999999947</v>
      </c>
      <c r="F81" s="34">
        <f>'[1]1.1'!AA81</f>
        <v>2421.6250032966977</v>
      </c>
      <c r="G81" s="34">
        <f>'[1]1.1'!AB81</f>
        <v>0</v>
      </c>
      <c r="H81" s="34">
        <f>'[1]1.1'!AC81</f>
        <v>419.89979670329683</v>
      </c>
      <c r="I81" s="34">
        <f>'[1]1.1'!AD81</f>
        <v>3797.7167999999947</v>
      </c>
      <c r="J81" s="34">
        <f>'[1]1.1'!AE81</f>
        <v>99779.241599999994</v>
      </c>
    </row>
    <row r="82" spans="1:11" ht="24" x14ac:dyDescent="0.2">
      <c r="A82" s="53"/>
      <c r="B82" s="36" t="s">
        <v>158</v>
      </c>
      <c r="C82" s="34">
        <f>'[1]1.1'!X82</f>
        <v>123936.57119999999</v>
      </c>
      <c r="D82" s="34">
        <f>'[1]1.1'!Y82</f>
        <v>1261.1480000000001</v>
      </c>
      <c r="E82" s="34">
        <f>'[1]1.1'!Z82</f>
        <v>4782.0003999999908</v>
      </c>
      <c r="F82" s="34">
        <f>'[1]1.1'!AA82</f>
        <v>3140.5739219780121</v>
      </c>
      <c r="G82" s="34">
        <f>'[1]1.1'!AB82</f>
        <v>0</v>
      </c>
      <c r="H82" s="34">
        <f>'[1]1.1'!AC82</f>
        <v>1641.4264780219787</v>
      </c>
      <c r="I82" s="34">
        <f>'[1]1.1'!AD82</f>
        <v>6043.1483999999909</v>
      </c>
      <c r="J82" s="34">
        <f>'[1]1.1'!AE82</f>
        <v>129979.71959999998</v>
      </c>
    </row>
    <row r="83" spans="1:11" ht="24" x14ac:dyDescent="0.2">
      <c r="A83" s="53">
        <v>2</v>
      </c>
      <c r="B83" s="36" t="s">
        <v>159</v>
      </c>
      <c r="C83" s="34">
        <f>'[1]1.1'!X83</f>
        <v>10976.9136</v>
      </c>
      <c r="D83" s="34">
        <f>'[1]1.1'!Y83</f>
        <v>37.868000000000002</v>
      </c>
      <c r="E83" s="34">
        <f>'[1]1.1'!Z83</f>
        <v>-189.6752000000011</v>
      </c>
      <c r="F83" s="34">
        <f>'[1]1.1'!AA83</f>
        <v>268.39730549450456</v>
      </c>
      <c r="G83" s="34">
        <f>'[1]1.1'!AB83</f>
        <v>0</v>
      </c>
      <c r="H83" s="34">
        <f>'[1]1.1'!AC83</f>
        <v>-458.07250549450566</v>
      </c>
      <c r="I83" s="34">
        <f>'[1]1.1'!AD83</f>
        <v>-151.8072000000011</v>
      </c>
      <c r="J83" s="34">
        <f>'[1]1.1'!AE83</f>
        <v>10825.106399999999</v>
      </c>
      <c r="K83" s="25"/>
    </row>
    <row r="84" spans="1:11" x14ac:dyDescent="0.2">
      <c r="A84" s="53">
        <v>2.1</v>
      </c>
      <c r="B84" s="35" t="s">
        <v>4</v>
      </c>
      <c r="C84" s="34">
        <f>'[1]1.1'!X84</f>
        <v>1344918.8015999999</v>
      </c>
      <c r="D84" s="34">
        <f>'[1]1.1'!Y84</f>
        <v>-5398.2130000000006</v>
      </c>
      <c r="E84" s="34">
        <f>'[1]1.1'!Z84</f>
        <v>36758.337400000091</v>
      </c>
      <c r="F84" s="34">
        <f>'[1]1.1'!AA84</f>
        <v>38094.382207692273</v>
      </c>
      <c r="G84" s="34">
        <f>'[1]1.1'!AB84</f>
        <v>-1336.0448076923083</v>
      </c>
      <c r="H84" s="34">
        <f>'[1]1.1'!AC84</f>
        <v>0</v>
      </c>
      <c r="I84" s="34">
        <f>'[1]1.1'!AD84</f>
        <v>31360.124400000088</v>
      </c>
      <c r="J84" s="34">
        <f>'[1]1.1'!AE84</f>
        <v>1376278.926</v>
      </c>
    </row>
    <row r="85" spans="1:11" x14ac:dyDescent="0.2">
      <c r="A85" s="53" t="s">
        <v>66</v>
      </c>
      <c r="B85" s="44" t="s">
        <v>22</v>
      </c>
      <c r="C85" s="34">
        <f>'[1]1.1'!X85</f>
        <v>198951.8112</v>
      </c>
      <c r="D85" s="34">
        <f>'[1]1.1'!Y85</f>
        <v>38.664000000000001</v>
      </c>
      <c r="E85" s="34">
        <f>'[1]1.1'!Z85</f>
        <v>5862.8969999999872</v>
      </c>
      <c r="F85" s="34">
        <f>'[1]1.1'!AA85</f>
        <v>5862.8969999999872</v>
      </c>
      <c r="G85" s="34">
        <f>'[1]1.1'!AB85</f>
        <v>0</v>
      </c>
      <c r="H85" s="34">
        <f>'[1]1.1'!AC85</f>
        <v>0</v>
      </c>
      <c r="I85" s="34">
        <f>'[1]1.1'!AD85</f>
        <v>5901.560999999987</v>
      </c>
      <c r="J85" s="34">
        <f>'[1]1.1'!AE85</f>
        <v>204853.37219999998</v>
      </c>
    </row>
    <row r="86" spans="1:11" x14ac:dyDescent="0.2">
      <c r="A86" s="53">
        <v>2.2000000000000002</v>
      </c>
      <c r="B86" s="45" t="s">
        <v>17</v>
      </c>
      <c r="C86" s="34">
        <f>'[1]1.1'!X86</f>
        <v>198951.8112</v>
      </c>
      <c r="D86" s="34">
        <f>'[1]1.1'!Y86</f>
        <v>38.664000000000001</v>
      </c>
      <c r="E86" s="34">
        <f>'[1]1.1'!Z86</f>
        <v>5862.8969999999872</v>
      </c>
      <c r="F86" s="34">
        <f>'[1]1.1'!AA86</f>
        <v>5862.8969999999872</v>
      </c>
      <c r="G86" s="34">
        <f>'[1]1.1'!AB86</f>
        <v>0</v>
      </c>
      <c r="H86" s="34">
        <f>'[1]1.1'!AC86</f>
        <v>0</v>
      </c>
      <c r="I86" s="34">
        <f>'[1]1.1'!AD86</f>
        <v>5901.560999999987</v>
      </c>
      <c r="J86" s="34">
        <f>'[1]1.1'!AE86</f>
        <v>204853.37219999998</v>
      </c>
      <c r="K86" s="25"/>
    </row>
    <row r="87" spans="1:11" x14ac:dyDescent="0.2">
      <c r="A87" s="53" t="s">
        <v>94</v>
      </c>
      <c r="B87" s="44" t="s">
        <v>23</v>
      </c>
      <c r="C87" s="34">
        <f>'[1]1.1'!X87</f>
        <v>1145966.9904</v>
      </c>
      <c r="D87" s="34">
        <f>'[1]1.1'!Y87</f>
        <v>-5436.8770000000004</v>
      </c>
      <c r="E87" s="34">
        <f>'[1]1.1'!Z87</f>
        <v>30895.440399999869</v>
      </c>
      <c r="F87" s="34">
        <f>'[1]1.1'!AA87</f>
        <v>32231.485207692283</v>
      </c>
      <c r="G87" s="34">
        <f>'[1]1.1'!AB87</f>
        <v>-1336.0448076923083</v>
      </c>
      <c r="H87" s="34">
        <f>'[1]1.1'!AC87</f>
        <v>0</v>
      </c>
      <c r="I87" s="34">
        <f>'[1]1.1'!AD87</f>
        <v>25458.563399999868</v>
      </c>
      <c r="J87" s="34">
        <f>'[1]1.1'!AE87</f>
        <v>1171425.5537999999</v>
      </c>
      <c r="K87" s="25"/>
    </row>
    <row r="88" spans="1:11" x14ac:dyDescent="0.2">
      <c r="A88" s="53" t="s">
        <v>67</v>
      </c>
      <c r="B88" s="45" t="s">
        <v>39</v>
      </c>
      <c r="C88" s="34">
        <f>'[1]1.1'!X88</f>
        <v>0</v>
      </c>
      <c r="D88" s="34">
        <f>'[1]1.1'!Y88</f>
        <v>0</v>
      </c>
      <c r="E88" s="34">
        <f>'[1]1.1'!Z88</f>
        <v>0</v>
      </c>
      <c r="F88" s="34">
        <f>'[1]1.1'!AA88</f>
        <v>0</v>
      </c>
      <c r="G88" s="34">
        <f>'[1]1.1'!AB88</f>
        <v>0</v>
      </c>
      <c r="H88" s="34">
        <f>'[1]1.1'!AC88</f>
        <v>0</v>
      </c>
      <c r="I88" s="34">
        <f>'[1]1.1'!AD88</f>
        <v>0</v>
      </c>
      <c r="J88" s="34">
        <f>'[1]1.1'!AE88</f>
        <v>0</v>
      </c>
    </row>
    <row r="89" spans="1:11" x14ac:dyDescent="0.2">
      <c r="A89" s="53" t="s">
        <v>95</v>
      </c>
      <c r="B89" s="45" t="s">
        <v>9</v>
      </c>
      <c r="C89" s="34">
        <f>'[1]1.1'!X89</f>
        <v>10217.265599999999</v>
      </c>
      <c r="D89" s="34">
        <f>'[1]1.1'!Y89</f>
        <v>-2026.914</v>
      </c>
      <c r="E89" s="34">
        <f>'[1]1.1'!Z89</f>
        <v>281.47080000000028</v>
      </c>
      <c r="F89" s="34">
        <f>'[1]1.1'!AA89</f>
        <v>281.47080000000017</v>
      </c>
      <c r="G89" s="34">
        <f>'[1]1.1'!AB89</f>
        <v>0</v>
      </c>
      <c r="H89" s="34">
        <f>'[1]1.1'!AC89</f>
        <v>0</v>
      </c>
      <c r="I89" s="34">
        <f>'[1]1.1'!AD89</f>
        <v>-1745.4431999999997</v>
      </c>
      <c r="J89" s="34">
        <f>'[1]1.1'!AE89</f>
        <v>8471.8223999999991</v>
      </c>
    </row>
    <row r="90" spans="1:11" x14ac:dyDescent="0.2">
      <c r="A90" s="53" t="s">
        <v>96</v>
      </c>
      <c r="B90" s="47" t="s">
        <v>25</v>
      </c>
      <c r="C90" s="34">
        <f>'[1]1.1'!X90</f>
        <v>151.92959999999999</v>
      </c>
      <c r="D90" s="34">
        <f>'[1]1.1'!Y90</f>
        <v>0</v>
      </c>
      <c r="E90" s="34">
        <f>'[1]1.1'!Z90</f>
        <v>4.9559999999999889</v>
      </c>
      <c r="F90" s="34">
        <f>'[1]1.1'!AA90</f>
        <v>4.9559999999999889</v>
      </c>
      <c r="G90" s="34">
        <f>'[1]1.1'!AB90</f>
        <v>0</v>
      </c>
      <c r="H90" s="34">
        <f>'[1]1.1'!AC90</f>
        <v>0</v>
      </c>
      <c r="I90" s="34">
        <f>'[1]1.1'!AD90</f>
        <v>4.9559999999999889</v>
      </c>
      <c r="J90" s="34">
        <f>'[1]1.1'!AE90</f>
        <v>156.88559999999998</v>
      </c>
    </row>
    <row r="91" spans="1:11" x14ac:dyDescent="0.2">
      <c r="A91" s="53" t="s">
        <v>97</v>
      </c>
      <c r="B91" s="47" t="s">
        <v>24</v>
      </c>
      <c r="C91" s="34">
        <f>'[1]1.1'!X91</f>
        <v>10065.335999999999</v>
      </c>
      <c r="D91" s="34">
        <f>'[1]1.1'!Y91</f>
        <v>-2026.914</v>
      </c>
      <c r="E91" s="34">
        <f>'[1]1.1'!Z91</f>
        <v>276.51480000000015</v>
      </c>
      <c r="F91" s="34">
        <f>'[1]1.1'!AA91</f>
        <v>276.51480000000015</v>
      </c>
      <c r="G91" s="34">
        <f>'[1]1.1'!AB91</f>
        <v>0</v>
      </c>
      <c r="H91" s="34">
        <f>'[1]1.1'!AC91</f>
        <v>0</v>
      </c>
      <c r="I91" s="34">
        <f>'[1]1.1'!AD91</f>
        <v>-1750.3991999999998</v>
      </c>
      <c r="J91" s="34">
        <f>'[1]1.1'!AE91</f>
        <v>8314.9367999999995</v>
      </c>
    </row>
    <row r="92" spans="1:11" x14ac:dyDescent="0.2">
      <c r="A92" s="53" t="s">
        <v>98</v>
      </c>
      <c r="B92" s="45" t="s">
        <v>15</v>
      </c>
      <c r="C92" s="34">
        <f>'[1]1.1'!X92</f>
        <v>911083.8287999999</v>
      </c>
      <c r="D92" s="34">
        <f>'[1]1.1'!Y92</f>
        <v>29.769999999999982</v>
      </c>
      <c r="E92" s="34">
        <f>'[1]1.1'!Z92</f>
        <v>24277.569799999957</v>
      </c>
      <c r="F92" s="34">
        <f>'[1]1.1'!AA92</f>
        <v>25613.614607692278</v>
      </c>
      <c r="G92" s="34">
        <f>'[1]1.1'!AB92</f>
        <v>-1336.0448076923083</v>
      </c>
      <c r="H92" s="34">
        <f>'[1]1.1'!AC92</f>
        <v>0</v>
      </c>
      <c r="I92" s="34">
        <f>'[1]1.1'!AD92</f>
        <v>24307.339799999958</v>
      </c>
      <c r="J92" s="34">
        <f>'[1]1.1'!AE92</f>
        <v>935391.16859999986</v>
      </c>
    </row>
    <row r="93" spans="1:11" x14ac:dyDescent="0.2">
      <c r="A93" s="53" t="s">
        <v>99</v>
      </c>
      <c r="B93" s="47" t="s">
        <v>25</v>
      </c>
      <c r="C93" s="34">
        <f>'[1]1.1'!X93</f>
        <v>1101.4895999999999</v>
      </c>
      <c r="D93" s="34">
        <f>'[1]1.1'!Y93</f>
        <v>-965.11</v>
      </c>
      <c r="E93" s="34">
        <f>'[1]1.1'!Z93</f>
        <v>59.727400000000102</v>
      </c>
      <c r="F93" s="34">
        <f>'[1]1.1'!AA93</f>
        <v>59.727400000000102</v>
      </c>
      <c r="G93" s="34">
        <f>'[1]1.1'!AB93</f>
        <v>0</v>
      </c>
      <c r="H93" s="34">
        <f>'[1]1.1'!AC93</f>
        <v>0</v>
      </c>
      <c r="I93" s="34">
        <f>'[1]1.1'!AD93</f>
        <v>-905.38259999999991</v>
      </c>
      <c r="J93" s="34">
        <f>'[1]1.1'!AE93</f>
        <v>196.10699999999997</v>
      </c>
    </row>
    <row r="94" spans="1:11" x14ac:dyDescent="0.2">
      <c r="A94" s="53" t="s">
        <v>68</v>
      </c>
      <c r="B94" s="47" t="s">
        <v>24</v>
      </c>
      <c r="C94" s="34">
        <f>'[1]1.1'!X94</f>
        <v>909982.33919999993</v>
      </c>
      <c r="D94" s="34">
        <f>'[1]1.1'!Y94</f>
        <v>994.88</v>
      </c>
      <c r="E94" s="34">
        <f>'[1]1.1'!Z94</f>
        <v>24217.842399999969</v>
      </c>
      <c r="F94" s="34">
        <f>'[1]1.1'!AA94</f>
        <v>25553.887207692278</v>
      </c>
      <c r="G94" s="34">
        <f>'[1]1.1'!AB94</f>
        <v>-1336.0448076923083</v>
      </c>
      <c r="H94" s="34">
        <f>'[1]1.1'!AC94</f>
        <v>0</v>
      </c>
      <c r="I94" s="34">
        <f>'[1]1.1'!AD94</f>
        <v>25212.72239999997</v>
      </c>
      <c r="J94" s="34">
        <f>'[1]1.1'!AE94</f>
        <v>935195.0615999999</v>
      </c>
    </row>
    <row r="95" spans="1:11" x14ac:dyDescent="0.2">
      <c r="A95" s="53" t="s">
        <v>111</v>
      </c>
      <c r="B95" s="45" t="s">
        <v>17</v>
      </c>
      <c r="C95" s="34">
        <f>'[1]1.1'!X95</f>
        <v>224665.89599999998</v>
      </c>
      <c r="D95" s="34">
        <f>'[1]1.1'!Y95</f>
        <v>-3439.7330000000002</v>
      </c>
      <c r="E95" s="34">
        <f>'[1]1.1'!Z95</f>
        <v>6336.3998000000065</v>
      </c>
      <c r="F95" s="34">
        <f>'[1]1.1'!AA95</f>
        <v>6336.3998000000065</v>
      </c>
      <c r="G95" s="34">
        <f>'[1]1.1'!AB95</f>
        <v>0</v>
      </c>
      <c r="H95" s="34">
        <f>'[1]1.1'!AC95</f>
        <v>0</v>
      </c>
      <c r="I95" s="34">
        <f>'[1]1.1'!AD95</f>
        <v>2896.6668000000063</v>
      </c>
      <c r="J95" s="34">
        <f>'[1]1.1'!AE95</f>
        <v>227562.56279999999</v>
      </c>
    </row>
    <row r="96" spans="1:11" x14ac:dyDescent="0.2">
      <c r="A96" s="53" t="s">
        <v>69</v>
      </c>
      <c r="B96" s="47" t="s">
        <v>25</v>
      </c>
      <c r="C96" s="34">
        <f>'[1]1.1'!X96</f>
        <v>0</v>
      </c>
      <c r="D96" s="34">
        <f>'[1]1.1'!Y96</f>
        <v>0</v>
      </c>
      <c r="E96" s="34">
        <f>'[1]1.1'!Z96</f>
        <v>0</v>
      </c>
      <c r="F96" s="34">
        <f>'[1]1.1'!AA96</f>
        <v>0</v>
      </c>
      <c r="G96" s="34">
        <f>'[1]1.1'!AB96</f>
        <v>0</v>
      </c>
      <c r="H96" s="34">
        <f>'[1]1.1'!AC96</f>
        <v>0</v>
      </c>
      <c r="I96" s="34">
        <f>'[1]1.1'!AD96</f>
        <v>0</v>
      </c>
      <c r="J96" s="34">
        <f>'[1]1.1'!AE96</f>
        <v>0</v>
      </c>
      <c r="K96" s="25"/>
    </row>
    <row r="97" spans="1:11" x14ac:dyDescent="0.2">
      <c r="A97" s="53"/>
      <c r="B97" s="50" t="s">
        <v>56</v>
      </c>
      <c r="C97" s="34">
        <f>'[1]1.1'!X97</f>
        <v>224665.89599999998</v>
      </c>
      <c r="D97" s="34">
        <f>'[1]1.1'!Y97</f>
        <v>-3439.7330000000002</v>
      </c>
      <c r="E97" s="34">
        <f>'[1]1.1'!Z97</f>
        <v>6336.3998000000065</v>
      </c>
      <c r="F97" s="34">
        <f>'[1]1.1'!AA97</f>
        <v>6336.3998000000065</v>
      </c>
      <c r="G97" s="34">
        <f>'[1]1.1'!AB97</f>
        <v>0</v>
      </c>
      <c r="H97" s="34">
        <f>'[1]1.1'!AC97</f>
        <v>0</v>
      </c>
      <c r="I97" s="34">
        <f>'[1]1.1'!AD97</f>
        <v>2896.6668000000063</v>
      </c>
      <c r="J97" s="34">
        <f>'[1]1.1'!AE97</f>
        <v>227562.56279999999</v>
      </c>
      <c r="K97" s="25"/>
    </row>
    <row r="98" spans="1:11" ht="24" x14ac:dyDescent="0.2">
      <c r="A98" s="53"/>
      <c r="B98" s="101" t="s">
        <v>148</v>
      </c>
      <c r="C98" s="34">
        <f>'[1]1.1'!X98</f>
        <v>23435.140799999997</v>
      </c>
      <c r="D98" s="34">
        <f>'[1]1.1'!Y98</f>
        <v>0</v>
      </c>
      <c r="E98" s="34">
        <f>'[1]1.1'!Z98</f>
        <v>6098.5733999999975</v>
      </c>
      <c r="F98" s="34">
        <f>'[1]1.1'!AA98</f>
        <v>907.08500439559975</v>
      </c>
      <c r="G98" s="34">
        <f>'[1]1.1'!AB98</f>
        <v>5191.4883956043977</v>
      </c>
      <c r="H98" s="34">
        <f>'[1]1.1'!AC98</f>
        <v>0</v>
      </c>
      <c r="I98" s="34">
        <f>'[1]1.1'!AD98</f>
        <v>6098.5733999999975</v>
      </c>
      <c r="J98" s="34">
        <f>'[1]1.1'!AE98</f>
        <v>29533.714199999995</v>
      </c>
      <c r="K98" s="25"/>
    </row>
    <row r="99" spans="1:11" x14ac:dyDescent="0.2">
      <c r="A99" s="53">
        <v>4</v>
      </c>
      <c r="B99" s="45" t="s">
        <v>149</v>
      </c>
      <c r="C99" s="34">
        <f>'[1]1.1'!X99</f>
        <v>23435.140799999997</v>
      </c>
      <c r="D99" s="34">
        <f>'[1]1.1'!Y99</f>
        <v>0</v>
      </c>
      <c r="E99" s="34">
        <f>'[1]1.1'!Z99</f>
        <v>6098.5733999999975</v>
      </c>
      <c r="F99" s="34">
        <f>'[1]1.1'!AA99</f>
        <v>907.08500439559975</v>
      </c>
      <c r="G99" s="34">
        <f>'[1]1.1'!AB99</f>
        <v>5191.4883956043977</v>
      </c>
      <c r="H99" s="34">
        <f>'[1]1.1'!AC99</f>
        <v>0</v>
      </c>
      <c r="I99" s="34">
        <f>'[1]1.1'!AD99</f>
        <v>6098.5733999999975</v>
      </c>
      <c r="J99" s="34">
        <f>'[1]1.1'!AE99</f>
        <v>29533.714199999995</v>
      </c>
      <c r="K99" s="25"/>
    </row>
    <row r="100" spans="1:11" x14ac:dyDescent="0.2">
      <c r="A100" s="53">
        <v>4.2</v>
      </c>
      <c r="B100" s="37" t="s">
        <v>5</v>
      </c>
      <c r="C100" s="34">
        <f>'[1]1.1'!X100</f>
        <v>4185280.6559999995</v>
      </c>
      <c r="D100" s="34">
        <f>'[1]1.1'!Y100</f>
        <v>363505.49900000007</v>
      </c>
      <c r="E100" s="34">
        <f>'[1]1.1'!Z100</f>
        <v>46040.076399999794</v>
      </c>
      <c r="F100" s="34">
        <f>'[1]1.1'!AA100</f>
        <v>61232.814498900931</v>
      </c>
      <c r="G100" s="34">
        <f>'[1]1.1'!AB100</f>
        <v>0</v>
      </c>
      <c r="H100" s="34">
        <f>'[1]1.1'!AC100</f>
        <v>-15192.738098901104</v>
      </c>
      <c r="I100" s="34">
        <f>'[1]1.1'!AD100</f>
        <v>409545.5753999998</v>
      </c>
      <c r="J100" s="34">
        <f>'[1]1.1'!AE100</f>
        <v>4594826.2313999999</v>
      </c>
    </row>
    <row r="101" spans="1:11" x14ac:dyDescent="0.2">
      <c r="A101" s="53" t="s">
        <v>72</v>
      </c>
      <c r="B101" s="44" t="s">
        <v>43</v>
      </c>
      <c r="C101" s="34">
        <f>'[1]1.1'!X101</f>
        <v>35285.649599999997</v>
      </c>
      <c r="D101" s="34">
        <f>'[1]1.1'!Y101</f>
        <v>-53.642000000000095</v>
      </c>
      <c r="E101" s="34">
        <f>'[1]1.1'!Z101</f>
        <v>341.80219999999855</v>
      </c>
      <c r="F101" s="34">
        <f>'[1]1.1'!AA101</f>
        <v>341.80219999999673</v>
      </c>
      <c r="G101" s="34">
        <f>'[1]1.1'!AB101</f>
        <v>0</v>
      </c>
      <c r="H101" s="34">
        <f>'[1]1.1'!AC101</f>
        <v>0</v>
      </c>
      <c r="I101" s="34">
        <f>'[1]1.1'!AD101</f>
        <v>288.16019999999844</v>
      </c>
      <c r="J101" s="34">
        <f>'[1]1.1'!AE101</f>
        <v>35573.809799999995</v>
      </c>
    </row>
    <row r="102" spans="1:11" s="26" customFormat="1" x14ac:dyDescent="0.2">
      <c r="A102" s="53" t="s">
        <v>75</v>
      </c>
      <c r="B102" s="45" t="s">
        <v>39</v>
      </c>
      <c r="C102" s="34">
        <f>'[1]1.1'!X102</f>
        <v>0</v>
      </c>
      <c r="D102" s="34">
        <f>'[1]1.1'!Y102</f>
        <v>0</v>
      </c>
      <c r="E102" s="34">
        <f>'[1]1.1'!Z102</f>
        <v>0</v>
      </c>
      <c r="F102" s="34">
        <f>'[1]1.1'!AA102</f>
        <v>0</v>
      </c>
      <c r="G102" s="34">
        <f>'[1]1.1'!AB102</f>
        <v>0</v>
      </c>
      <c r="H102" s="34">
        <f>'[1]1.1'!AC102</f>
        <v>0</v>
      </c>
      <c r="I102" s="34">
        <f>'[1]1.1'!AD102</f>
        <v>0</v>
      </c>
      <c r="J102" s="34">
        <f>'[1]1.1'!AE102</f>
        <v>0</v>
      </c>
    </row>
    <row r="103" spans="1:11" s="26" customFormat="1" x14ac:dyDescent="0.2">
      <c r="A103" s="53" t="s">
        <v>76</v>
      </c>
      <c r="B103" s="45" t="s">
        <v>9</v>
      </c>
      <c r="C103" s="34">
        <f>'[1]1.1'!X103</f>
        <v>35285.649599999997</v>
      </c>
      <c r="D103" s="34">
        <f>'[1]1.1'!Y103</f>
        <v>-53.642000000000095</v>
      </c>
      <c r="E103" s="34">
        <f>'[1]1.1'!Z103</f>
        <v>341.80219999999855</v>
      </c>
      <c r="F103" s="34">
        <f>'[1]1.1'!AA103</f>
        <v>341.80219999999673</v>
      </c>
      <c r="G103" s="34">
        <f>'[1]1.1'!AB103</f>
        <v>0</v>
      </c>
      <c r="H103" s="34">
        <f>'[1]1.1'!AC103</f>
        <v>0</v>
      </c>
      <c r="I103" s="34">
        <f>'[1]1.1'!AD103</f>
        <v>288.16019999999844</v>
      </c>
      <c r="J103" s="34">
        <f>'[1]1.1'!AE103</f>
        <v>35573.809799999995</v>
      </c>
      <c r="K103" s="28"/>
    </row>
    <row r="104" spans="1:11" s="26" customFormat="1" x14ac:dyDescent="0.2">
      <c r="A104" s="53" t="s">
        <v>77</v>
      </c>
      <c r="B104" s="47" t="s">
        <v>25</v>
      </c>
      <c r="C104" s="34">
        <f>'[1]1.1'!X104</f>
        <v>31639.339199999999</v>
      </c>
      <c r="D104" s="34">
        <f>'[1]1.1'!Y104</f>
        <v>-164.75600000000009</v>
      </c>
      <c r="E104" s="34">
        <f>'[1]1.1'!Z104</f>
        <v>294.75079999999684</v>
      </c>
      <c r="F104" s="34">
        <f>'[1]1.1'!AA104</f>
        <v>294.75079999999684</v>
      </c>
      <c r="G104" s="34">
        <f>'[1]1.1'!AB104</f>
        <v>0</v>
      </c>
      <c r="H104" s="34">
        <f>'[1]1.1'!AC104</f>
        <v>0</v>
      </c>
      <c r="I104" s="34">
        <f>'[1]1.1'!AD104</f>
        <v>129.99479999999676</v>
      </c>
      <c r="J104" s="34">
        <f>'[1]1.1'!AE104</f>
        <v>31769.333999999995</v>
      </c>
      <c r="K104" s="28"/>
    </row>
    <row r="105" spans="1:11" s="30" customFormat="1" x14ac:dyDescent="0.2">
      <c r="A105" s="53" t="s">
        <v>78</v>
      </c>
      <c r="B105" s="47" t="s">
        <v>24</v>
      </c>
      <c r="C105" s="34">
        <f>'[1]1.1'!X105</f>
        <v>3646.3103999999998</v>
      </c>
      <c r="D105" s="34">
        <f>'[1]1.1'!Y105</f>
        <v>111.11399999999999</v>
      </c>
      <c r="E105" s="34">
        <f>'[1]1.1'!Z105</f>
        <v>47.051399999999873</v>
      </c>
      <c r="F105" s="34">
        <f>'[1]1.1'!AA105</f>
        <v>47.051399999999873</v>
      </c>
      <c r="G105" s="34">
        <f>'[1]1.1'!AB105</f>
        <v>0</v>
      </c>
      <c r="H105" s="34">
        <f>'[1]1.1'!AC105</f>
        <v>0</v>
      </c>
      <c r="I105" s="34">
        <f>'[1]1.1'!AD105</f>
        <v>158.16539999999986</v>
      </c>
      <c r="J105" s="34">
        <f>'[1]1.1'!AE105</f>
        <v>3804.4757999999997</v>
      </c>
      <c r="K105" s="29"/>
    </row>
    <row r="106" spans="1:11" ht="24" x14ac:dyDescent="0.2">
      <c r="A106" s="53">
        <v>4.3</v>
      </c>
      <c r="B106" s="49" t="s">
        <v>37</v>
      </c>
      <c r="C106" s="34">
        <f>'[1]1.1'!X106</f>
        <v>3912.1871999999998</v>
      </c>
      <c r="D106" s="34">
        <f>'[1]1.1'!Y106</f>
        <v>-231.21900000000005</v>
      </c>
      <c r="E106" s="34">
        <f>'[1]1.1'!Z106</f>
        <v>45.06479999999965</v>
      </c>
      <c r="F106" s="34">
        <f>'[1]1.1'!AA106</f>
        <v>45.06479999999965</v>
      </c>
      <c r="G106" s="34">
        <f>'[1]1.1'!AB106</f>
        <v>0</v>
      </c>
      <c r="H106" s="34">
        <f>'[1]1.1'!AC106</f>
        <v>0</v>
      </c>
      <c r="I106" s="34">
        <f>'[1]1.1'!AD106</f>
        <v>-186.1542000000004</v>
      </c>
      <c r="J106" s="34">
        <f>'[1]1.1'!AE106</f>
        <v>3726.0329999999994</v>
      </c>
    </row>
    <row r="107" spans="1:11" x14ac:dyDescent="0.2">
      <c r="A107" s="53" t="s">
        <v>100</v>
      </c>
      <c r="B107" s="44" t="s">
        <v>45</v>
      </c>
      <c r="C107" s="34">
        <f>'[1]1.1'!X107</f>
        <v>3677949.7391999997</v>
      </c>
      <c r="D107" s="34">
        <f>'[1]1.1'!Y107</f>
        <v>320764.15400000004</v>
      </c>
      <c r="E107" s="34">
        <f>'[1]1.1'!Z107</f>
        <v>43169.040999999794</v>
      </c>
      <c r="F107" s="34">
        <f>'[1]1.1'!AA107</f>
        <v>52635.872780219608</v>
      </c>
      <c r="G107" s="34">
        <f>'[1]1.1'!AB107</f>
        <v>0</v>
      </c>
      <c r="H107" s="34">
        <f>'[1]1.1'!AC107</f>
        <v>-9466.8317802197835</v>
      </c>
      <c r="I107" s="34">
        <f>'[1]1.1'!AD107</f>
        <v>363933.19499999983</v>
      </c>
      <c r="J107" s="34">
        <f>'[1]1.1'!AE107</f>
        <v>4041882.9341999996</v>
      </c>
    </row>
    <row r="108" spans="1:11" x14ac:dyDescent="0.2">
      <c r="A108" s="53" t="s">
        <v>101</v>
      </c>
      <c r="B108" s="45" t="s">
        <v>39</v>
      </c>
      <c r="C108" s="34">
        <f>'[1]1.1'!X108</f>
        <v>80940.494399999996</v>
      </c>
      <c r="D108" s="34">
        <f>'[1]1.1'!Y108</f>
        <v>-15065.718000000001</v>
      </c>
      <c r="E108" s="34">
        <f>'[1]1.1'!Z108</f>
        <v>1311.4818000000014</v>
      </c>
      <c r="F108" s="34">
        <f>'[1]1.1'!AA108</f>
        <v>1311.4818000000014</v>
      </c>
      <c r="G108" s="34">
        <f>'[1]1.1'!AB108</f>
        <v>0</v>
      </c>
      <c r="H108" s="34">
        <f>'[1]1.1'!AC108</f>
        <v>0</v>
      </c>
      <c r="I108" s="34">
        <f>'[1]1.1'!AD108</f>
        <v>-13754.236199999999</v>
      </c>
      <c r="J108" s="34">
        <f>'[1]1.1'!AE108</f>
        <v>67186.258199999997</v>
      </c>
    </row>
    <row r="109" spans="1:11" x14ac:dyDescent="0.2">
      <c r="A109" s="53" t="s">
        <v>102</v>
      </c>
      <c r="B109" s="47" t="s">
        <v>57</v>
      </c>
      <c r="C109" s="34">
        <f>'[1]1.1'!X109</f>
        <v>80940.494399999996</v>
      </c>
      <c r="D109" s="34">
        <f>'[1]1.1'!Y109</f>
        <v>-15065.718000000001</v>
      </c>
      <c r="E109" s="34">
        <f>'[1]1.1'!Z109</f>
        <v>1311.4818000000014</v>
      </c>
      <c r="F109" s="34">
        <f>'[1]1.1'!AA109</f>
        <v>1311.4818000000014</v>
      </c>
      <c r="G109" s="34">
        <f>'[1]1.1'!AB109</f>
        <v>0</v>
      </c>
      <c r="H109" s="34">
        <f>'[1]1.1'!AC109</f>
        <v>0</v>
      </c>
      <c r="I109" s="34">
        <f>'[1]1.1'!AD109</f>
        <v>-13754.236199999999</v>
      </c>
      <c r="J109" s="34">
        <f>'[1]1.1'!AE109</f>
        <v>67186.258199999997</v>
      </c>
    </row>
    <row r="110" spans="1:11" x14ac:dyDescent="0.2">
      <c r="A110" s="53" t="s">
        <v>103</v>
      </c>
      <c r="B110" s="47" t="s">
        <v>58</v>
      </c>
      <c r="C110" s="34">
        <f>'[1]1.1'!X110</f>
        <v>0</v>
      </c>
      <c r="D110" s="34">
        <f>'[1]1.1'!Y110</f>
        <v>0</v>
      </c>
      <c r="E110" s="34">
        <f>'[1]1.1'!Z110</f>
        <v>0</v>
      </c>
      <c r="F110" s="34">
        <f>'[1]1.1'!AA110</f>
        <v>0</v>
      </c>
      <c r="G110" s="34">
        <f>'[1]1.1'!AB110</f>
        <v>0</v>
      </c>
      <c r="H110" s="34">
        <f>'[1]1.1'!AC110</f>
        <v>0</v>
      </c>
      <c r="I110" s="34">
        <f>'[1]1.1'!AD110</f>
        <v>0</v>
      </c>
      <c r="J110" s="34">
        <f>'[1]1.1'!AE110</f>
        <v>0</v>
      </c>
    </row>
    <row r="111" spans="1:11" x14ac:dyDescent="0.2">
      <c r="A111" s="53" t="s">
        <v>80</v>
      </c>
      <c r="B111" s="47" t="s">
        <v>59</v>
      </c>
      <c r="C111" s="34">
        <f>'[1]1.1'!X111</f>
        <v>0</v>
      </c>
      <c r="D111" s="34">
        <f>'[1]1.1'!Y111</f>
        <v>0</v>
      </c>
      <c r="E111" s="34">
        <f>'[1]1.1'!Z111</f>
        <v>0</v>
      </c>
      <c r="F111" s="34">
        <f>'[1]1.1'!AA111</f>
        <v>0</v>
      </c>
      <c r="G111" s="34">
        <f>'[1]1.1'!AB111</f>
        <v>0</v>
      </c>
      <c r="H111" s="34">
        <f>'[1]1.1'!AC111</f>
        <v>0</v>
      </c>
      <c r="I111" s="34">
        <f>'[1]1.1'!AD111</f>
        <v>0</v>
      </c>
      <c r="J111" s="34">
        <f>'[1]1.1'!AE111</f>
        <v>0</v>
      </c>
    </row>
    <row r="112" spans="1:11" x14ac:dyDescent="0.2">
      <c r="A112" s="53" t="s">
        <v>81</v>
      </c>
      <c r="B112" s="45" t="s">
        <v>9</v>
      </c>
      <c r="C112" s="34">
        <f>'[1]1.1'!X112</f>
        <v>19029.182400000002</v>
      </c>
      <c r="D112" s="34">
        <f>'[1]1.1'!Y112</f>
        <v>-646.29499999999996</v>
      </c>
      <c r="E112" s="34">
        <f>'[1]1.1'!Z112</f>
        <v>129.61339999999643</v>
      </c>
      <c r="F112" s="34">
        <f>'[1]1.1'!AA112</f>
        <v>167.78610879120748</v>
      </c>
      <c r="G112" s="34">
        <f>'[1]1.1'!AB112</f>
        <v>0</v>
      </c>
      <c r="H112" s="34">
        <f>'[1]1.1'!AC112</f>
        <v>-38.172708791208805</v>
      </c>
      <c r="I112" s="34">
        <f>'[1]1.1'!AD112</f>
        <v>-516.68160000000353</v>
      </c>
      <c r="J112" s="34">
        <f>'[1]1.1'!AE112</f>
        <v>18512.500799999998</v>
      </c>
    </row>
    <row r="113" spans="1:11" x14ac:dyDescent="0.2">
      <c r="A113" s="53" t="s">
        <v>82</v>
      </c>
      <c r="B113" s="47" t="s">
        <v>25</v>
      </c>
      <c r="C113" s="34">
        <f>'[1]1.1'!X113</f>
        <v>37.982399999999998</v>
      </c>
      <c r="D113" s="34">
        <f>'[1]1.1'!Y113</f>
        <v>0</v>
      </c>
      <c r="E113" s="34">
        <f>'[1]1.1'!Z113</f>
        <v>1.2389999999999972</v>
      </c>
      <c r="F113" s="34">
        <f>'[1]1.1'!AA113</f>
        <v>1.2389999999999972</v>
      </c>
      <c r="G113" s="34">
        <f>'[1]1.1'!AB113</f>
        <v>0</v>
      </c>
      <c r="H113" s="34">
        <f>'[1]1.1'!AC113</f>
        <v>0</v>
      </c>
      <c r="I113" s="34">
        <f>'[1]1.1'!AD113</f>
        <v>1.2389999999999972</v>
      </c>
      <c r="J113" s="34">
        <f>'[1]1.1'!AE113</f>
        <v>39.221399999999996</v>
      </c>
    </row>
    <row r="114" spans="1:11" x14ac:dyDescent="0.2">
      <c r="A114" s="53" t="s">
        <v>104</v>
      </c>
      <c r="B114" s="51" t="s">
        <v>24</v>
      </c>
      <c r="C114" s="34">
        <f>'[1]1.1'!X114</f>
        <v>18991.2</v>
      </c>
      <c r="D114" s="34">
        <f>'[1]1.1'!Y114</f>
        <v>-646.29499999999996</v>
      </c>
      <c r="E114" s="34">
        <f>'[1]1.1'!Z114</f>
        <v>128.37439999999867</v>
      </c>
      <c r="F114" s="34">
        <f>'[1]1.1'!AA114</f>
        <v>166.54710879120748</v>
      </c>
      <c r="G114" s="34">
        <f>'[1]1.1'!AB114</f>
        <v>0</v>
      </c>
      <c r="H114" s="34">
        <f>'[1]1.1'!AC114</f>
        <v>-38.172708791208805</v>
      </c>
      <c r="I114" s="34">
        <f>'[1]1.1'!AD114</f>
        <v>-517.92060000000129</v>
      </c>
      <c r="J114" s="34">
        <f>'[1]1.1'!AE114</f>
        <v>18473.279399999999</v>
      </c>
    </row>
    <row r="115" spans="1:11" x14ac:dyDescent="0.2">
      <c r="A115" s="53" t="s">
        <v>105</v>
      </c>
      <c r="B115" s="45" t="s">
        <v>15</v>
      </c>
      <c r="C115" s="34">
        <f>'[1]1.1'!X115</f>
        <v>2577447.6815999998</v>
      </c>
      <c r="D115" s="34">
        <f>'[1]1.1'!Y115</f>
        <v>338777.81099999999</v>
      </c>
      <c r="E115" s="34">
        <f>'[1]1.1'!Z115</f>
        <v>27066.027599999914</v>
      </c>
      <c r="F115" s="34">
        <f>'[1]1.1'!AA115</f>
        <v>27218.718435164676</v>
      </c>
      <c r="G115" s="34">
        <f>'[1]1.1'!AB115</f>
        <v>0</v>
      </c>
      <c r="H115" s="34">
        <f>'[1]1.1'!AC115</f>
        <v>-152.69083516483522</v>
      </c>
      <c r="I115" s="34">
        <f>'[1]1.1'!AD115</f>
        <v>365843.8385999999</v>
      </c>
      <c r="J115" s="34">
        <f>'[1]1.1'!AE115</f>
        <v>2943291.5201999997</v>
      </c>
    </row>
    <row r="116" spans="1:11" x14ac:dyDescent="0.2">
      <c r="A116" s="53" t="s">
        <v>106</v>
      </c>
      <c r="B116" s="47" t="s">
        <v>57</v>
      </c>
      <c r="C116" s="34">
        <f>'[1]1.1'!X116</f>
        <v>379899.96479999996</v>
      </c>
      <c r="D116" s="34">
        <f>'[1]1.1'!Y116</f>
        <v>16660.082999999999</v>
      </c>
      <c r="E116" s="34">
        <f>'[1]1.1'!Z116</f>
        <v>7028.1581999999908</v>
      </c>
      <c r="F116" s="34">
        <f>'[1]1.1'!AA116</f>
        <v>7028.1581999999908</v>
      </c>
      <c r="G116" s="34">
        <f>'[1]1.1'!AB116</f>
        <v>0</v>
      </c>
      <c r="H116" s="34">
        <f>'[1]1.1'!AC116</f>
        <v>0</v>
      </c>
      <c r="I116" s="34">
        <f>'[1]1.1'!AD116</f>
        <v>23688.241199999989</v>
      </c>
      <c r="J116" s="34">
        <f>'[1]1.1'!AE116</f>
        <v>403588.20599999995</v>
      </c>
    </row>
    <row r="117" spans="1:11" x14ac:dyDescent="0.2">
      <c r="A117" s="53" t="s">
        <v>107</v>
      </c>
      <c r="B117" s="47" t="s">
        <v>58</v>
      </c>
      <c r="C117" s="34">
        <f>'[1]1.1'!X117</f>
        <v>0</v>
      </c>
      <c r="D117" s="34">
        <f>'[1]1.1'!Y117</f>
        <v>0</v>
      </c>
      <c r="E117" s="34">
        <f>'[1]1.1'!Z117</f>
        <v>0</v>
      </c>
      <c r="F117" s="34">
        <f>'[1]1.1'!AA117</f>
        <v>0</v>
      </c>
      <c r="G117" s="34">
        <f>'[1]1.1'!AB117</f>
        <v>0</v>
      </c>
      <c r="H117" s="34">
        <f>'[1]1.1'!AC117</f>
        <v>0</v>
      </c>
      <c r="I117" s="34">
        <f>'[1]1.1'!AD117</f>
        <v>0</v>
      </c>
      <c r="J117" s="34">
        <f>'[1]1.1'!AE117</f>
        <v>0</v>
      </c>
    </row>
    <row r="118" spans="1:11" x14ac:dyDescent="0.2">
      <c r="A118" s="53" t="s">
        <v>108</v>
      </c>
      <c r="B118" s="47" t="s">
        <v>59</v>
      </c>
      <c r="C118" s="34">
        <f>'[1]1.1'!X118</f>
        <v>2197547.7168000001</v>
      </c>
      <c r="D118" s="34">
        <f>'[1]1.1'!Y118</f>
        <v>322117.728</v>
      </c>
      <c r="E118" s="34">
        <f>'[1]1.1'!Z118</f>
        <v>20037.86939999985</v>
      </c>
      <c r="F118" s="34">
        <f>'[1]1.1'!AA118</f>
        <v>20190.560235164685</v>
      </c>
      <c r="G118" s="34">
        <f>'[1]1.1'!AB118</f>
        <v>0</v>
      </c>
      <c r="H118" s="34">
        <f>'[1]1.1'!AC118</f>
        <v>-152.69083516483522</v>
      </c>
      <c r="I118" s="34">
        <f>'[1]1.1'!AD118</f>
        <v>342155.59739999985</v>
      </c>
      <c r="J118" s="34">
        <f>'[1]1.1'!AE118</f>
        <v>2539703.3141999999</v>
      </c>
    </row>
    <row r="119" spans="1:11" x14ac:dyDescent="0.2">
      <c r="A119" s="53" t="s">
        <v>109</v>
      </c>
      <c r="B119" s="45" t="s">
        <v>17</v>
      </c>
      <c r="C119" s="34">
        <f>'[1]1.1'!X119</f>
        <v>1000532.3807999999</v>
      </c>
      <c r="D119" s="34">
        <f>'[1]1.1'!Y119</f>
        <v>-2301.6439999999998</v>
      </c>
      <c r="E119" s="34">
        <f>'[1]1.1'!Z119</f>
        <v>14661.918199999986</v>
      </c>
      <c r="F119" s="34">
        <f>'[1]1.1'!AA119</f>
        <v>23937.886436263725</v>
      </c>
      <c r="G119" s="34">
        <f>'[1]1.1'!AB119</f>
        <v>0</v>
      </c>
      <c r="H119" s="34">
        <f>'[1]1.1'!AC119</f>
        <v>-9275.9682362637395</v>
      </c>
      <c r="I119" s="34">
        <f>'[1]1.1'!AD119</f>
        <v>12360.274199999985</v>
      </c>
      <c r="J119" s="34">
        <f>'[1]1.1'!AE119</f>
        <v>1012892.6549999999</v>
      </c>
    </row>
    <row r="120" spans="1:11" x14ac:dyDescent="0.2">
      <c r="A120" s="53" t="s">
        <v>110</v>
      </c>
      <c r="B120" s="47" t="s">
        <v>25</v>
      </c>
      <c r="C120" s="34">
        <f>'[1]1.1'!X120</f>
        <v>27081.4512</v>
      </c>
      <c r="D120" s="34">
        <f>'[1]1.1'!Y120</f>
        <v>-40.046000000000006</v>
      </c>
      <c r="E120" s="34">
        <f>'[1]1.1'!Z120</f>
        <v>-527.73880000000122</v>
      </c>
      <c r="F120" s="34">
        <f>'[1]1.1'!AA120</f>
        <v>464.75162857142777</v>
      </c>
      <c r="G120" s="34">
        <f>'[1]1.1'!AB120</f>
        <v>0</v>
      </c>
      <c r="H120" s="34">
        <f>'[1]1.1'!AC120</f>
        <v>-992.49042857142899</v>
      </c>
      <c r="I120" s="34">
        <f>'[1]1.1'!AD120</f>
        <v>-567.78480000000127</v>
      </c>
      <c r="J120" s="34">
        <f>'[1]1.1'!AE120</f>
        <v>26513.666399999998</v>
      </c>
      <c r="K120" s="25"/>
    </row>
    <row r="121" spans="1:11" x14ac:dyDescent="0.2">
      <c r="A121" s="53">
        <v>4.5</v>
      </c>
      <c r="B121" s="47" t="s">
        <v>24</v>
      </c>
      <c r="C121" s="34">
        <f>'[1]1.1'!X121</f>
        <v>973450.92959999992</v>
      </c>
      <c r="D121" s="34">
        <f>'[1]1.1'!Y121</f>
        <v>-2261.598</v>
      </c>
      <c r="E121" s="34">
        <f>'[1]1.1'!Z121</f>
        <v>15189.657000000008</v>
      </c>
      <c r="F121" s="34">
        <f>'[1]1.1'!AA121</f>
        <v>23473.134807692317</v>
      </c>
      <c r="G121" s="34">
        <f>'[1]1.1'!AB121</f>
        <v>0</v>
      </c>
      <c r="H121" s="34">
        <f>'[1]1.1'!AC121</f>
        <v>-8283.4778076923103</v>
      </c>
      <c r="I121" s="34">
        <f>'[1]1.1'!AD121</f>
        <v>12928.059000000008</v>
      </c>
      <c r="J121" s="34">
        <f>'[1]1.1'!AE121</f>
        <v>986378.98859999992</v>
      </c>
      <c r="K121" s="25"/>
    </row>
    <row r="122" spans="1:11" x14ac:dyDescent="0.2">
      <c r="A122" s="38" t="s">
        <v>83</v>
      </c>
      <c r="B122" s="44" t="s">
        <v>46</v>
      </c>
      <c r="C122" s="34">
        <f>'[1]1.1'!X122</f>
        <v>305568.40799999994</v>
      </c>
      <c r="D122" s="34">
        <f>'[1]1.1'!Y122</f>
        <v>42682.216999999997</v>
      </c>
      <c r="E122" s="34">
        <f>'[1]1.1'!Z122</f>
        <v>-749.02100000000064</v>
      </c>
      <c r="F122" s="34">
        <f>'[1]1.1'!AA122</f>
        <v>4976.885318681324</v>
      </c>
      <c r="G122" s="34">
        <f>'[1]1.1'!AB122</f>
        <v>0</v>
      </c>
      <c r="H122" s="34">
        <f>'[1]1.1'!AC122</f>
        <v>-5725.906318681321</v>
      </c>
      <c r="I122" s="34">
        <f>'[1]1.1'!AD122</f>
        <v>41933.195999999996</v>
      </c>
      <c r="J122" s="34">
        <f>'[1]1.1'!AE122</f>
        <v>347501.60399999993</v>
      </c>
    </row>
    <row r="123" spans="1:11" x14ac:dyDescent="0.2">
      <c r="A123" s="38" t="s">
        <v>84</v>
      </c>
      <c r="B123" s="45" t="s">
        <v>17</v>
      </c>
      <c r="C123" s="34">
        <f>'[1]1.1'!X123</f>
        <v>305568.40799999994</v>
      </c>
      <c r="D123" s="34">
        <f>'[1]1.1'!Y123</f>
        <v>42682.216999999997</v>
      </c>
      <c r="E123" s="34">
        <f>'[1]1.1'!Z123</f>
        <v>-749.02100000000064</v>
      </c>
      <c r="F123" s="34">
        <f>'[1]1.1'!AA123</f>
        <v>4976.885318681324</v>
      </c>
      <c r="G123" s="34">
        <f>'[1]1.1'!AB123</f>
        <v>0</v>
      </c>
      <c r="H123" s="34">
        <f>'[1]1.1'!AC123</f>
        <v>-5725.906318681321</v>
      </c>
      <c r="I123" s="34">
        <f>'[1]1.1'!AD123</f>
        <v>41933.195999999996</v>
      </c>
      <c r="J123" s="34">
        <f>'[1]1.1'!AE123</f>
        <v>347501.60399999993</v>
      </c>
    </row>
    <row r="124" spans="1:11" x14ac:dyDescent="0.2">
      <c r="A124" s="38" t="s">
        <v>85</v>
      </c>
      <c r="B124" s="47" t="s">
        <v>47</v>
      </c>
      <c r="C124" s="34">
        <f>'[1]1.1'!X124</f>
        <v>301846.13279999996</v>
      </c>
      <c r="D124" s="34">
        <f>'[1]1.1'!Y124</f>
        <v>42109.691999999995</v>
      </c>
      <c r="E124" s="34">
        <f>'[1]1.1'!Z124</f>
        <v>-807.79619999999704</v>
      </c>
      <c r="F124" s="34">
        <f>'[1]1.1'!AA124</f>
        <v>4918.1101186813239</v>
      </c>
      <c r="G124" s="34">
        <f>'[1]1.1'!AB124</f>
        <v>0</v>
      </c>
      <c r="H124" s="34">
        <f>'[1]1.1'!AC124</f>
        <v>-5725.906318681321</v>
      </c>
      <c r="I124" s="34">
        <f>'[1]1.1'!AD124</f>
        <v>41301.895799999998</v>
      </c>
      <c r="J124" s="34">
        <f>'[1]1.1'!AE124</f>
        <v>343148.02859999996</v>
      </c>
    </row>
    <row r="125" spans="1:11" x14ac:dyDescent="0.2">
      <c r="A125" s="38">
        <v>4.7</v>
      </c>
      <c r="B125" s="47" t="s">
        <v>24</v>
      </c>
      <c r="C125" s="34">
        <f>'[1]1.1'!X125</f>
        <v>3722.2752</v>
      </c>
      <c r="D125" s="34">
        <f>'[1]1.1'!Y125</f>
        <v>572.52499999999998</v>
      </c>
      <c r="E125" s="34">
        <f>'[1]1.1'!Z125</f>
        <v>58.7751999999997</v>
      </c>
      <c r="F125" s="34">
        <f>'[1]1.1'!AA125</f>
        <v>58.7751999999997</v>
      </c>
      <c r="G125" s="34">
        <f>'[1]1.1'!AB125</f>
        <v>0</v>
      </c>
      <c r="H125" s="34">
        <f>'[1]1.1'!AC125</f>
        <v>0</v>
      </c>
      <c r="I125" s="34">
        <f>'[1]1.1'!AD125</f>
        <v>631.30019999999968</v>
      </c>
      <c r="J125" s="34">
        <f>'[1]1.1'!AE125</f>
        <v>4353.5753999999997</v>
      </c>
    </row>
    <row r="126" spans="1:11" x14ac:dyDescent="0.2">
      <c r="A126" s="38"/>
      <c r="B126" s="44" t="s">
        <v>204</v>
      </c>
      <c r="C126" s="34">
        <f>'[1]1.1'!X126</f>
        <v>1481.3136</v>
      </c>
      <c r="D126" s="34">
        <f>'[1]1.1'!Y126</f>
        <v>112.76999999999998</v>
      </c>
      <c r="E126" s="34">
        <f>'[1]1.1'!Z126</f>
        <v>131.65799999999967</v>
      </c>
      <c r="F126" s="34">
        <f>'[1]1.1'!AA126</f>
        <v>131.65799999999967</v>
      </c>
      <c r="G126" s="34">
        <f>'[1]1.1'!AB126</f>
        <v>0</v>
      </c>
      <c r="H126" s="34">
        <f>'[1]1.1'!AC126</f>
        <v>0</v>
      </c>
      <c r="I126" s="34">
        <f>'[1]1.1'!AD126</f>
        <v>244.42799999999966</v>
      </c>
      <c r="J126" s="34">
        <f>'[1]1.1'!AE126</f>
        <v>1725.7415999999996</v>
      </c>
    </row>
    <row r="127" spans="1:11" x14ac:dyDescent="0.2">
      <c r="A127" s="38"/>
      <c r="B127" s="45" t="s">
        <v>39</v>
      </c>
      <c r="C127" s="34">
        <f>'[1]1.1'!X127</f>
        <v>0</v>
      </c>
      <c r="D127" s="34">
        <f>'[1]1.1'!Y127</f>
        <v>38.664000000000001</v>
      </c>
      <c r="E127" s="34">
        <f>'[1]1.1'!Z127</f>
        <v>0.55739999999999412</v>
      </c>
      <c r="F127" s="34">
        <f>'[1]1.1'!AA127</f>
        <v>0.55739999999999412</v>
      </c>
      <c r="G127" s="34">
        <f>'[1]1.1'!AB127</f>
        <v>0</v>
      </c>
      <c r="H127" s="34">
        <f>'[1]1.1'!AC127</f>
        <v>0</v>
      </c>
      <c r="I127" s="34">
        <f>'[1]1.1'!AD127</f>
        <v>39.221399999999996</v>
      </c>
      <c r="J127" s="34">
        <f>'[1]1.1'!AE127</f>
        <v>39.221399999999996</v>
      </c>
    </row>
    <row r="128" spans="1:11" x14ac:dyDescent="0.2">
      <c r="A128" s="38"/>
      <c r="B128" s="50" t="s">
        <v>205</v>
      </c>
      <c r="C128" s="34">
        <f>'[1]1.1'!X128</f>
        <v>0</v>
      </c>
      <c r="D128" s="34">
        <f>'[1]1.1'!Y128</f>
        <v>38.664000000000001</v>
      </c>
      <c r="E128" s="34">
        <f>'[1]1.1'!Z128</f>
        <v>0.55739999999999412</v>
      </c>
      <c r="F128" s="34">
        <f>'[1]1.1'!AA128</f>
        <v>0.55739999999999412</v>
      </c>
      <c r="G128" s="34">
        <f>'[1]1.1'!AB128</f>
        <v>0</v>
      </c>
      <c r="H128" s="34">
        <f>'[1]1.1'!AC128</f>
        <v>0</v>
      </c>
      <c r="I128" s="34">
        <f>'[1]1.1'!AD128</f>
        <v>39.221399999999996</v>
      </c>
      <c r="J128" s="34">
        <f>'[1]1.1'!AE128</f>
        <v>39.221399999999996</v>
      </c>
    </row>
    <row r="129" spans="1:11" x14ac:dyDescent="0.2">
      <c r="A129" s="38"/>
      <c r="B129" s="47" t="s">
        <v>206</v>
      </c>
      <c r="C129" s="34">
        <f>'[1]1.1'!X129</f>
        <v>0</v>
      </c>
      <c r="D129" s="34">
        <f>'[1]1.1'!Y129</f>
        <v>0</v>
      </c>
      <c r="E129" s="34">
        <f>'[1]1.1'!Z129</f>
        <v>0</v>
      </c>
      <c r="F129" s="34">
        <f>'[1]1.1'!AA129</f>
        <v>0</v>
      </c>
      <c r="G129" s="34">
        <f>'[1]1.1'!AB129</f>
        <v>0</v>
      </c>
      <c r="H129" s="34">
        <f>'[1]1.1'!AC129</f>
        <v>0</v>
      </c>
      <c r="I129" s="34">
        <f>'[1]1.1'!AD129</f>
        <v>0</v>
      </c>
      <c r="J129" s="34">
        <f>'[1]1.1'!AE129</f>
        <v>0</v>
      </c>
    </row>
    <row r="130" spans="1:11" x14ac:dyDescent="0.2">
      <c r="A130" s="38"/>
      <c r="B130" s="45" t="s">
        <v>9</v>
      </c>
      <c r="C130" s="34">
        <f>'[1]1.1'!X130</f>
        <v>1481.3136</v>
      </c>
      <c r="D130" s="34">
        <f>'[1]1.1'!Y130</f>
        <v>74.10599999999998</v>
      </c>
      <c r="E130" s="34">
        <f>'[1]1.1'!Z130</f>
        <v>131.10059999999976</v>
      </c>
      <c r="F130" s="34">
        <f>'[1]1.1'!AA130</f>
        <v>131.10059999999976</v>
      </c>
      <c r="G130" s="34">
        <f>'[1]1.1'!AB130</f>
        <v>0</v>
      </c>
      <c r="H130" s="34">
        <f>'[1]1.1'!AC130</f>
        <v>0</v>
      </c>
      <c r="I130" s="34">
        <f>'[1]1.1'!AD130</f>
        <v>205.20659999999975</v>
      </c>
      <c r="J130" s="34">
        <f>'[1]1.1'!AE130</f>
        <v>1686.5201999999997</v>
      </c>
    </row>
    <row r="131" spans="1:11" x14ac:dyDescent="0.2">
      <c r="A131" s="38"/>
      <c r="B131" s="50" t="s">
        <v>205</v>
      </c>
      <c r="C131" s="34">
        <f>'[1]1.1'!X131</f>
        <v>1481.3136</v>
      </c>
      <c r="D131" s="34">
        <f>'[1]1.1'!Y131</f>
        <v>74.10599999999998</v>
      </c>
      <c r="E131" s="34">
        <f>'[1]1.1'!Z131</f>
        <v>131.10059999999976</v>
      </c>
      <c r="F131" s="34">
        <f>'[1]1.1'!AA131</f>
        <v>131.10059999999976</v>
      </c>
      <c r="G131" s="34">
        <f>'[1]1.1'!AB131</f>
        <v>0</v>
      </c>
      <c r="H131" s="34">
        <f>'[1]1.1'!AC131</f>
        <v>0</v>
      </c>
      <c r="I131" s="34">
        <f>'[1]1.1'!AD131</f>
        <v>205.20659999999975</v>
      </c>
      <c r="J131" s="34">
        <f>'[1]1.1'!AE131</f>
        <v>1686.5201999999997</v>
      </c>
    </row>
    <row r="132" spans="1:11" x14ac:dyDescent="0.2">
      <c r="A132" s="38"/>
      <c r="B132" s="47" t="s">
        <v>206</v>
      </c>
      <c r="C132" s="34">
        <f>'[1]1.1'!X132</f>
        <v>0</v>
      </c>
      <c r="D132" s="34">
        <f>'[1]1.1'!Y132</f>
        <v>0</v>
      </c>
      <c r="E132" s="34">
        <f>'[1]1.1'!Z132</f>
        <v>0</v>
      </c>
      <c r="F132" s="34">
        <f>'[1]1.1'!AA132</f>
        <v>0</v>
      </c>
      <c r="G132" s="34">
        <f>'[1]1.1'!AB132</f>
        <v>0</v>
      </c>
      <c r="H132" s="34">
        <f>'[1]1.1'!AC132</f>
        <v>0</v>
      </c>
      <c r="I132" s="34">
        <f>'[1]1.1'!AD132</f>
        <v>0</v>
      </c>
      <c r="J132" s="34">
        <f>'[1]1.1'!AE132</f>
        <v>0</v>
      </c>
    </row>
    <row r="133" spans="1:11" x14ac:dyDescent="0.2">
      <c r="A133" s="38"/>
      <c r="B133" s="45" t="s">
        <v>17</v>
      </c>
      <c r="C133" s="34">
        <f>'[1]1.1'!X133</f>
        <v>0</v>
      </c>
      <c r="D133" s="34">
        <f>'[1]1.1'!Y133</f>
        <v>0</v>
      </c>
      <c r="E133" s="34">
        <f>'[1]1.1'!Z133</f>
        <v>0</v>
      </c>
      <c r="F133" s="34">
        <f>'[1]1.1'!AA133</f>
        <v>0</v>
      </c>
      <c r="G133" s="34">
        <f>'[1]1.1'!AB133</f>
        <v>0</v>
      </c>
      <c r="H133" s="34">
        <f>'[1]1.1'!AC133</f>
        <v>0</v>
      </c>
      <c r="I133" s="34">
        <f>'[1]1.1'!AD133</f>
        <v>0</v>
      </c>
      <c r="J133" s="34">
        <f>'[1]1.1'!AE133</f>
        <v>0</v>
      </c>
    </row>
    <row r="134" spans="1:11" x14ac:dyDescent="0.2">
      <c r="A134" s="38"/>
      <c r="B134" s="50" t="s">
        <v>205</v>
      </c>
      <c r="C134" s="34">
        <f>'[1]1.1'!X134</f>
        <v>0</v>
      </c>
      <c r="D134" s="34">
        <f>'[1]1.1'!Y134</f>
        <v>0</v>
      </c>
      <c r="E134" s="34">
        <f>'[1]1.1'!Z134</f>
        <v>0</v>
      </c>
      <c r="F134" s="34">
        <f>'[1]1.1'!AA134</f>
        <v>0</v>
      </c>
      <c r="G134" s="34">
        <f>'[1]1.1'!AB134</f>
        <v>0</v>
      </c>
      <c r="H134" s="34">
        <f>'[1]1.1'!AC134</f>
        <v>0</v>
      </c>
      <c r="I134" s="34">
        <f>'[1]1.1'!AD134</f>
        <v>0</v>
      </c>
      <c r="J134" s="34">
        <f>'[1]1.1'!AE134</f>
        <v>0</v>
      </c>
    </row>
    <row r="135" spans="1:11" x14ac:dyDescent="0.2">
      <c r="A135" s="38"/>
      <c r="B135" s="47" t="s">
        <v>206</v>
      </c>
      <c r="C135" s="34">
        <f>'[1]1.1'!X135</f>
        <v>0</v>
      </c>
      <c r="D135" s="34">
        <f>'[1]1.1'!Y135</f>
        <v>0</v>
      </c>
      <c r="E135" s="34">
        <f>'[1]1.1'!Z135</f>
        <v>0</v>
      </c>
      <c r="F135" s="34">
        <f>'[1]1.1'!AA135</f>
        <v>0</v>
      </c>
      <c r="G135" s="34">
        <f>'[1]1.1'!AB135</f>
        <v>0</v>
      </c>
      <c r="H135" s="34">
        <f>'[1]1.1'!AC135</f>
        <v>0</v>
      </c>
      <c r="I135" s="34">
        <f>'[1]1.1'!AD135</f>
        <v>0</v>
      </c>
      <c r="J135" s="34">
        <f>'[1]1.1'!AE135</f>
        <v>0</v>
      </c>
    </row>
    <row r="136" spans="1:11" s="33" customFormat="1" x14ac:dyDescent="0.2">
      <c r="A136" s="38"/>
      <c r="B136" s="72" t="s">
        <v>51</v>
      </c>
      <c r="C136" s="65">
        <f>'[1]1.1'!X136</f>
        <v>164995.54559999998</v>
      </c>
      <c r="D136" s="65">
        <f>'[1]1.1'!Y136</f>
        <v>0</v>
      </c>
      <c r="E136" s="65">
        <f>'[1]1.1'!Z136</f>
        <v>3146.5962</v>
      </c>
      <c r="F136" s="65">
        <f>'[1]1.1'!AA136</f>
        <v>3146.5962</v>
      </c>
      <c r="G136" s="65">
        <f>'[1]1.1'!AB136</f>
        <v>0</v>
      </c>
      <c r="H136" s="65">
        <f>'[1]1.1'!AC136</f>
        <v>0</v>
      </c>
      <c r="I136" s="65">
        <f>'[1]1.1'!AD136</f>
        <v>3146.5962</v>
      </c>
      <c r="J136" s="65">
        <f>'[1]1.1'!AE136</f>
        <v>168142.14179999998</v>
      </c>
    </row>
    <row r="137" spans="1:11" s="129" customFormat="1" ht="16.149999999999999" customHeight="1" x14ac:dyDescent="0.2">
      <c r="A137" s="38"/>
      <c r="B137" s="31" t="s">
        <v>0</v>
      </c>
      <c r="C137" s="32"/>
      <c r="D137" s="32"/>
      <c r="E137" s="32"/>
      <c r="F137" s="32"/>
      <c r="G137" s="32"/>
      <c r="H137" s="32"/>
      <c r="I137" s="33"/>
      <c r="J137" s="33"/>
      <c r="K137" s="101"/>
    </row>
    <row r="138" spans="1:11" s="129" customFormat="1" ht="16.149999999999999" customHeight="1" x14ac:dyDescent="0.2">
      <c r="A138" s="38"/>
      <c r="B138" s="204" t="s">
        <v>221</v>
      </c>
      <c r="C138" s="204"/>
      <c r="D138" s="204"/>
      <c r="E138" s="204"/>
      <c r="F138" s="204"/>
      <c r="G138" s="204"/>
      <c r="H138" s="204"/>
      <c r="I138" s="204"/>
      <c r="J138" s="204"/>
      <c r="K138" s="142"/>
    </row>
    <row r="139" spans="1:11" ht="24" customHeight="1" x14ac:dyDescent="0.2">
      <c r="B139" s="204" t="s">
        <v>222</v>
      </c>
      <c r="C139" s="204"/>
      <c r="D139" s="204"/>
      <c r="E139" s="204"/>
      <c r="F139" s="204"/>
      <c r="G139" s="204"/>
      <c r="H139" s="204"/>
      <c r="I139" s="204"/>
      <c r="J139" s="204"/>
    </row>
  </sheetData>
  <mergeCells count="5">
    <mergeCell ref="B139:J139"/>
    <mergeCell ref="B2:J2"/>
    <mergeCell ref="I4:J4"/>
    <mergeCell ref="B3:J3"/>
    <mergeCell ref="B138:J138"/>
  </mergeCells>
  <phoneticPr fontId="2" type="noConversion"/>
  <hyperlinks>
    <hyperlink ref="B1" location="'1'!A1" display="до змісту"/>
  </hyperlinks>
  <printOptions horizontalCentered="1"/>
  <pageMargins left="0.11811023622047245" right="7.874015748031496E-2" top="0.35433070866141736" bottom="0.38" header="7.874015748031496E-2" footer="7.874015748031496E-2"/>
  <pageSetup paperSize="9" scale="77" fitToHeight="2" orientation="portrait" r:id="rId1"/>
  <headerFooter alignWithMargins="0">
    <oddHeader xml:space="preserve">&amp;R&amp;"Times New Roman,обычный"Національний банк України  </oddHeader>
    <oddFooter>&amp;L&amp;"Times New Roman,обычный"Департамент статистики та звітності, Управління статистики зовнішнього сектору</oddFooter>
  </headerFooter>
  <rowBreaks count="1" manualBreakCount="1">
    <brk id="6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9"/>
  <sheetViews>
    <sheetView topLeftCell="B1" zoomScaleNormal="100" zoomScaleSheetLayoutView="114" workbookViewId="0">
      <selection activeCell="P32" sqref="P32"/>
    </sheetView>
  </sheetViews>
  <sheetFormatPr defaultColWidth="8.85546875" defaultRowHeight="12" x14ac:dyDescent="0.2"/>
  <cols>
    <col min="1" max="1" width="8.5703125" style="52" hidden="1" customWidth="1"/>
    <col min="2" max="2" width="45.7109375" style="23" customWidth="1"/>
    <col min="3" max="5" width="10.85546875" style="23" customWidth="1"/>
    <col min="6" max="6" width="9.85546875" style="23" customWidth="1"/>
    <col min="7" max="7" width="10.85546875" style="23" customWidth="1"/>
    <col min="8" max="8" width="9.140625" style="23" customWidth="1"/>
    <col min="9" max="9" width="10.5703125" style="23" customWidth="1"/>
    <col min="10" max="10" width="10.85546875" style="23" customWidth="1"/>
    <col min="11" max="11" width="4.28515625" style="23" customWidth="1"/>
    <col min="12" max="16384" width="8.85546875" style="23"/>
  </cols>
  <sheetData>
    <row r="1" spans="1:11" ht="12.75" x14ac:dyDescent="0.2">
      <c r="B1" s="125" t="s">
        <v>142</v>
      </c>
    </row>
    <row r="2" spans="1:11" ht="13.5" x14ac:dyDescent="0.2">
      <c r="B2" s="202" t="s">
        <v>251</v>
      </c>
      <c r="C2" s="202"/>
      <c r="D2" s="202"/>
      <c r="E2" s="202"/>
      <c r="F2" s="202"/>
      <c r="G2" s="202"/>
      <c r="H2" s="202"/>
      <c r="I2" s="202"/>
      <c r="J2" s="202"/>
    </row>
    <row r="3" spans="1:11" x14ac:dyDescent="0.2">
      <c r="B3" s="203"/>
      <c r="C3" s="203"/>
      <c r="D3" s="203"/>
      <c r="E3" s="203"/>
      <c r="F3" s="203"/>
      <c r="G3" s="203"/>
      <c r="H3" s="203"/>
      <c r="I3" s="203"/>
      <c r="J3" s="203"/>
    </row>
    <row r="4" spans="1:11" x14ac:dyDescent="0.2">
      <c r="B4" s="26"/>
      <c r="C4" s="26"/>
      <c r="D4" s="26"/>
      <c r="E4" s="26"/>
      <c r="F4" s="26"/>
      <c r="G4" s="26"/>
      <c r="H4" s="26"/>
      <c r="I4" s="201" t="s">
        <v>220</v>
      </c>
      <c r="J4" s="201"/>
    </row>
    <row r="5" spans="1:11" ht="74.45" customHeight="1" x14ac:dyDescent="0.2">
      <c r="B5" s="39"/>
      <c r="C5" s="40" t="s">
        <v>236</v>
      </c>
      <c r="D5" s="41" t="s">
        <v>144</v>
      </c>
      <c r="E5" s="42" t="s">
        <v>145</v>
      </c>
      <c r="F5" s="42" t="s">
        <v>27</v>
      </c>
      <c r="G5" s="42" t="s">
        <v>28</v>
      </c>
      <c r="H5" s="42" t="s">
        <v>29</v>
      </c>
      <c r="I5" s="42" t="s">
        <v>146</v>
      </c>
      <c r="J5" s="40" t="s">
        <v>252</v>
      </c>
    </row>
    <row r="6" spans="1:11" x14ac:dyDescent="0.2">
      <c r="B6" s="24">
        <v>1</v>
      </c>
      <c r="C6" s="43">
        <v>2</v>
      </c>
      <c r="D6" s="43">
        <v>3</v>
      </c>
      <c r="E6" s="43">
        <v>4</v>
      </c>
      <c r="F6" s="43">
        <v>5</v>
      </c>
      <c r="G6" s="43">
        <v>6</v>
      </c>
      <c r="H6" s="43">
        <v>7</v>
      </c>
      <c r="I6" s="43">
        <v>8</v>
      </c>
      <c r="J6" s="43">
        <v>9</v>
      </c>
    </row>
    <row r="7" spans="1:11" x14ac:dyDescent="0.2">
      <c r="B7" s="103" t="s">
        <v>1</v>
      </c>
      <c r="C7" s="70">
        <f>'[1]1.2'!X7</f>
        <v>-439907.22240000032</v>
      </c>
      <c r="D7" s="70">
        <f>'[1]1.2'!Y7</f>
        <v>-238679.15700000001</v>
      </c>
      <c r="E7" s="70">
        <f>'[1]1.2'!Z7</f>
        <v>83537.884800000465</v>
      </c>
      <c r="F7" s="70">
        <f>'[1]1.2'!AA7</f>
        <v>56640.592354500754</v>
      </c>
      <c r="G7" s="70">
        <f>'[1]1.2'!AB7</f>
        <v>10240.895049620001</v>
      </c>
      <c r="H7" s="70">
        <f>'[1]1.2'!AC7</f>
        <v>16656.397395880002</v>
      </c>
      <c r="I7" s="70">
        <f>'[1]1.2'!AD7</f>
        <v>-155141.27219999954</v>
      </c>
      <c r="J7" s="70">
        <f>'[1]1.2'!AE7</f>
        <v>-595048.49459999986</v>
      </c>
      <c r="K7" s="25"/>
    </row>
    <row r="8" spans="1:11" x14ac:dyDescent="0.2">
      <c r="B8" s="86" t="s">
        <v>2</v>
      </c>
      <c r="C8" s="71">
        <f>'[1]1.2'!X8</f>
        <v>7907975.5535999993</v>
      </c>
      <c r="D8" s="71">
        <f>'[1]1.2'!Y8</f>
        <v>-87061.897999999986</v>
      </c>
      <c r="E8" s="71">
        <f>'[1]1.2'!Z8</f>
        <v>267594.84120000055</v>
      </c>
      <c r="F8" s="71">
        <f>'[1]1.2'!AA8</f>
        <v>253568.40128768084</v>
      </c>
      <c r="G8" s="71">
        <f>'[1]1.2'!AB8</f>
        <v>637.56545056000004</v>
      </c>
      <c r="H8" s="71">
        <f>'[1]1.2'!AC8</f>
        <v>13388.87446176</v>
      </c>
      <c r="I8" s="71">
        <f>'[1]1.2'!AD8</f>
        <v>180532.94320000056</v>
      </c>
      <c r="J8" s="71">
        <f>'[1]1.2'!AE8</f>
        <v>8088508.4967999998</v>
      </c>
      <c r="K8" s="25"/>
    </row>
    <row r="9" spans="1:11" x14ac:dyDescent="0.2">
      <c r="A9" s="52">
        <v>1</v>
      </c>
      <c r="B9" s="35" t="s">
        <v>18</v>
      </c>
      <c r="C9" s="34">
        <f>'[1]1.2'!X9</f>
        <v>124449.50219999999</v>
      </c>
      <c r="D9" s="34">
        <f>'[1]1.2'!Y9</f>
        <v>1048.298</v>
      </c>
      <c r="E9" s="34">
        <f>'[1]1.2'!Z9</f>
        <v>695.12600000001362</v>
      </c>
      <c r="F9" s="34">
        <f>'[1]1.2'!AA9</f>
        <v>216.95191208001538</v>
      </c>
      <c r="G9" s="34">
        <f>'[1]1.2'!AB9</f>
        <v>39.847840660000003</v>
      </c>
      <c r="H9" s="34">
        <f>'[1]1.2'!AC9</f>
        <v>438.32624726000006</v>
      </c>
      <c r="I9" s="34">
        <f>'[1]1.2'!AD9</f>
        <v>1743.4240000000136</v>
      </c>
      <c r="J9" s="34">
        <f>'[1]1.2'!AE9</f>
        <v>126192.9262</v>
      </c>
      <c r="K9" s="25"/>
    </row>
    <row r="10" spans="1:11" x14ac:dyDescent="0.2">
      <c r="A10" s="52">
        <v>1.1000000000000001</v>
      </c>
      <c r="B10" s="44" t="s">
        <v>22</v>
      </c>
      <c r="C10" s="34">
        <f>'[1]1.2'!X10</f>
        <v>63656.33219999999</v>
      </c>
      <c r="D10" s="34">
        <f>'[1]1.2'!Y10</f>
        <v>689.65300000000002</v>
      </c>
      <c r="E10" s="34">
        <f>'[1]1.2'!Z10</f>
        <v>67.943400000009433</v>
      </c>
      <c r="F10" s="34">
        <f>'[1]1.2'!AA10</f>
        <v>28.09555934000943</v>
      </c>
      <c r="G10" s="34">
        <f>'[1]1.2'!AB10</f>
        <v>39.847840660000003</v>
      </c>
      <c r="H10" s="34">
        <f>'[1]1.2'!AC10</f>
        <v>0</v>
      </c>
      <c r="I10" s="34">
        <f>'[1]1.2'!AD10</f>
        <v>757.59640000000945</v>
      </c>
      <c r="J10" s="34">
        <f>'[1]1.2'!AE10</f>
        <v>64413.928599999999</v>
      </c>
    </row>
    <row r="11" spans="1:11" ht="24" x14ac:dyDescent="0.2">
      <c r="A11" s="52" t="s">
        <v>61</v>
      </c>
      <c r="B11" s="45" t="s">
        <v>3</v>
      </c>
      <c r="C11" s="34">
        <f>'[1]1.2'!X11</f>
        <v>63656.33219999999</v>
      </c>
      <c r="D11" s="34">
        <f>'[1]1.2'!Y11</f>
        <v>689.65300000000002</v>
      </c>
      <c r="E11" s="34">
        <f>'[1]1.2'!Z11</f>
        <v>67.943400000009433</v>
      </c>
      <c r="F11" s="34">
        <f>'[1]1.2'!AA11</f>
        <v>28.09555934000943</v>
      </c>
      <c r="G11" s="34">
        <f>'[1]1.2'!AB11</f>
        <v>39.847840660000003</v>
      </c>
      <c r="H11" s="34">
        <f>'[1]1.2'!AC11</f>
        <v>0</v>
      </c>
      <c r="I11" s="34">
        <f>'[1]1.2'!AD11</f>
        <v>757.59640000000945</v>
      </c>
      <c r="J11" s="34">
        <f>'[1]1.2'!AE11</f>
        <v>64413.928599999999</v>
      </c>
    </row>
    <row r="12" spans="1:11" x14ac:dyDescent="0.2">
      <c r="A12" s="52">
        <v>1.2</v>
      </c>
      <c r="B12" s="44" t="s">
        <v>41</v>
      </c>
      <c r="C12" s="34">
        <f>'[1]1.2'!X12</f>
        <v>60793.169999999991</v>
      </c>
      <c r="D12" s="34">
        <f>'[1]1.2'!Y12</f>
        <v>358.64499999999998</v>
      </c>
      <c r="E12" s="34">
        <f>'[1]1.2'!Z12</f>
        <v>627.18260000001146</v>
      </c>
      <c r="F12" s="34">
        <f>'[1]1.2'!AA12</f>
        <v>188.85635274000595</v>
      </c>
      <c r="G12" s="34">
        <f>'[1]1.2'!AB12</f>
        <v>0</v>
      </c>
      <c r="H12" s="34">
        <f>'[1]1.2'!AC12</f>
        <v>438.32624726000006</v>
      </c>
      <c r="I12" s="34">
        <f>'[1]1.2'!AD12</f>
        <v>985.82760000001144</v>
      </c>
      <c r="J12" s="34">
        <f>'[1]1.2'!AE12</f>
        <v>61778.997600000002</v>
      </c>
    </row>
    <row r="13" spans="1:11" ht="24" x14ac:dyDescent="0.2">
      <c r="A13" s="53" t="s">
        <v>62</v>
      </c>
      <c r="B13" s="45" t="s">
        <v>3</v>
      </c>
      <c r="C13" s="34">
        <f>'[1]1.2'!X13</f>
        <v>5726.3243999999995</v>
      </c>
      <c r="D13" s="34">
        <f>'[1]1.2'!Y13</f>
        <v>0</v>
      </c>
      <c r="E13" s="34">
        <f>'[1]1.2'!Z13</f>
        <v>192.13600000000042</v>
      </c>
      <c r="F13" s="34">
        <f>'[1]1.2'!AA13</f>
        <v>192.13600000000042</v>
      </c>
      <c r="G13" s="34">
        <f>'[1]1.2'!AB13</f>
        <v>0</v>
      </c>
      <c r="H13" s="34">
        <f>'[1]1.2'!AC13</f>
        <v>0</v>
      </c>
      <c r="I13" s="34">
        <f>'[1]1.2'!AD13</f>
        <v>192.13600000000042</v>
      </c>
      <c r="J13" s="34">
        <f>'[1]1.2'!AE13</f>
        <v>5918.4603999999999</v>
      </c>
    </row>
    <row r="14" spans="1:11" ht="36" x14ac:dyDescent="0.2">
      <c r="A14" s="53" t="s">
        <v>63</v>
      </c>
      <c r="B14" s="45" t="s">
        <v>138</v>
      </c>
      <c r="C14" s="34">
        <f>'[1]1.2'!X14</f>
        <v>55066.845599999993</v>
      </c>
      <c r="D14" s="34">
        <f>'[1]1.2'!Y14</f>
        <v>358.64499999999998</v>
      </c>
      <c r="E14" s="34">
        <f>'[1]1.2'!Z14</f>
        <v>435.04660000000558</v>
      </c>
      <c r="F14" s="34">
        <f>'[1]1.2'!AA14</f>
        <v>-3.2796472599944764</v>
      </c>
      <c r="G14" s="34">
        <f>'[1]1.2'!AB14</f>
        <v>0</v>
      </c>
      <c r="H14" s="34">
        <f>'[1]1.2'!AC14</f>
        <v>438.32624726000006</v>
      </c>
      <c r="I14" s="34">
        <f>'[1]1.2'!AD14</f>
        <v>793.69160000000556</v>
      </c>
      <c r="J14" s="34">
        <f>'[1]1.2'!AE14</f>
        <v>55860.537199999999</v>
      </c>
    </row>
    <row r="15" spans="1:11" x14ac:dyDescent="0.2">
      <c r="A15" s="53">
        <v>2</v>
      </c>
      <c r="B15" s="35" t="s">
        <v>4</v>
      </c>
      <c r="C15" s="34">
        <f>'[1]1.2'!X15</f>
        <v>132450.6678</v>
      </c>
      <c r="D15" s="34">
        <f>'[1]1.2'!Y15</f>
        <v>5414.7089999999998</v>
      </c>
      <c r="E15" s="34">
        <f>'[1]1.2'!Z15</f>
        <v>5312.7199999999993</v>
      </c>
      <c r="F15" s="34">
        <f>'[1]1.2'!AA15</f>
        <v>4396.2196648200043</v>
      </c>
      <c r="G15" s="34">
        <f>'[1]1.2'!AB15</f>
        <v>-79.695681320000006</v>
      </c>
      <c r="H15" s="34">
        <f>'[1]1.2'!AC15</f>
        <v>996.19601650000004</v>
      </c>
      <c r="I15" s="34">
        <f>'[1]1.2'!AD15</f>
        <v>10727.429000000004</v>
      </c>
      <c r="J15" s="34">
        <f>'[1]1.2'!AE15</f>
        <v>143178.0968</v>
      </c>
    </row>
    <row r="16" spans="1:11" x14ac:dyDescent="0.2">
      <c r="A16" s="53">
        <v>2.1</v>
      </c>
      <c r="B16" s="44" t="s">
        <v>22</v>
      </c>
      <c r="C16" s="34">
        <f>'[1]1.2'!X16</f>
        <v>15335.567399999998</v>
      </c>
      <c r="D16" s="34">
        <f>'[1]1.2'!Y16</f>
        <v>-119.54900000000001</v>
      </c>
      <c r="E16" s="34">
        <f>'[1]1.2'!Z16</f>
        <v>431.41800000000126</v>
      </c>
      <c r="F16" s="34">
        <f>'[1]1.2'!AA16</f>
        <v>511.11368132000126</v>
      </c>
      <c r="G16" s="34">
        <f>'[1]1.2'!AB16</f>
        <v>-79.695681320000006</v>
      </c>
      <c r="H16" s="34">
        <f>'[1]1.2'!AC16</f>
        <v>0</v>
      </c>
      <c r="I16" s="34">
        <f>'[1]1.2'!AD16</f>
        <v>311.86900000000242</v>
      </c>
      <c r="J16" s="34">
        <f>'[1]1.2'!AE16</f>
        <v>15647.436400000001</v>
      </c>
    </row>
    <row r="17" spans="1:10" x14ac:dyDescent="0.2">
      <c r="A17" s="53" t="s">
        <v>64</v>
      </c>
      <c r="B17" s="45" t="s">
        <v>15</v>
      </c>
      <c r="C17" s="34">
        <f>'[1]1.2'!X17</f>
        <v>0</v>
      </c>
      <c r="D17" s="34">
        <f>'[1]1.2'!Y17</f>
        <v>0</v>
      </c>
      <c r="E17" s="34">
        <f>'[1]1.2'!Z17</f>
        <v>0</v>
      </c>
      <c r="F17" s="34">
        <f>'[1]1.2'!AA17</f>
        <v>0</v>
      </c>
      <c r="G17" s="34">
        <f>'[1]1.2'!AB17</f>
        <v>0</v>
      </c>
      <c r="H17" s="34">
        <f>'[1]1.2'!AC17</f>
        <v>0</v>
      </c>
      <c r="I17" s="34">
        <f>'[1]1.2'!AD17</f>
        <v>0</v>
      </c>
      <c r="J17" s="34">
        <f>'[1]1.2'!AE17</f>
        <v>0</v>
      </c>
    </row>
    <row r="18" spans="1:10" x14ac:dyDescent="0.2">
      <c r="A18" s="53" t="s">
        <v>65</v>
      </c>
      <c r="B18" s="45" t="s">
        <v>9</v>
      </c>
      <c r="C18" s="34">
        <f>'[1]1.2'!X18</f>
        <v>1490.4131999999997</v>
      </c>
      <c r="D18" s="34">
        <f>'[1]1.2'!Y18</f>
        <v>0</v>
      </c>
      <c r="E18" s="34">
        <f>'[1]1.2'!Z18</f>
        <v>-31.06679999999983</v>
      </c>
      <c r="F18" s="34">
        <f>'[1]1.2'!AA18</f>
        <v>48.628881320000175</v>
      </c>
      <c r="G18" s="34">
        <f>'[1]1.2'!AB18</f>
        <v>-79.695681320000006</v>
      </c>
      <c r="H18" s="34">
        <f>'[1]1.2'!AC18</f>
        <v>0</v>
      </c>
      <c r="I18" s="34">
        <f>'[1]1.2'!AD18</f>
        <v>-31.06679999999983</v>
      </c>
      <c r="J18" s="34">
        <f>'[1]1.2'!AE18</f>
        <v>1459.3463999999999</v>
      </c>
    </row>
    <row r="19" spans="1:10" x14ac:dyDescent="0.2">
      <c r="A19" s="53" t="s">
        <v>66</v>
      </c>
      <c r="B19" s="45" t="s">
        <v>17</v>
      </c>
      <c r="C19" s="34">
        <f>'[1]1.2'!X19</f>
        <v>13845.154199999999</v>
      </c>
      <c r="D19" s="34">
        <f>'[1]1.2'!Y19</f>
        <v>-119.54900000000001</v>
      </c>
      <c r="E19" s="34">
        <f>'[1]1.2'!Z19</f>
        <v>462.48480000000109</v>
      </c>
      <c r="F19" s="34">
        <f>'[1]1.2'!AA19</f>
        <v>462.48480000000109</v>
      </c>
      <c r="G19" s="34">
        <f>'[1]1.2'!AB19</f>
        <v>0</v>
      </c>
      <c r="H19" s="34">
        <f>'[1]1.2'!AC19</f>
        <v>0</v>
      </c>
      <c r="I19" s="34">
        <f>'[1]1.2'!AD19</f>
        <v>342.93580000000111</v>
      </c>
      <c r="J19" s="34">
        <f>'[1]1.2'!AE19</f>
        <v>14188.09</v>
      </c>
    </row>
    <row r="20" spans="1:10" x14ac:dyDescent="0.2">
      <c r="A20" s="53">
        <v>2.2000000000000002</v>
      </c>
      <c r="B20" s="44" t="s">
        <v>23</v>
      </c>
      <c r="C20" s="34">
        <f>'[1]1.2'!X20</f>
        <v>117115.1004</v>
      </c>
      <c r="D20" s="34">
        <f>'[1]1.2'!Y20</f>
        <v>5534.2579999999998</v>
      </c>
      <c r="E20" s="34">
        <f>'[1]1.2'!Z20</f>
        <v>4881.3019999999979</v>
      </c>
      <c r="F20" s="34">
        <f>'[1]1.2'!AA20</f>
        <v>3885.1059835000033</v>
      </c>
      <c r="G20" s="34">
        <f>'[1]1.2'!AB20</f>
        <v>0</v>
      </c>
      <c r="H20" s="34">
        <f>'[1]1.2'!AC20</f>
        <v>996.19601650000004</v>
      </c>
      <c r="I20" s="34">
        <f>'[1]1.2'!AD20</f>
        <v>10415.559999999998</v>
      </c>
      <c r="J20" s="34">
        <f>'[1]1.2'!AE20</f>
        <v>127530.66039999999</v>
      </c>
    </row>
    <row r="21" spans="1:10" x14ac:dyDescent="0.2">
      <c r="A21" s="53" t="s">
        <v>67</v>
      </c>
      <c r="B21" s="45" t="s">
        <v>9</v>
      </c>
      <c r="C21" s="34">
        <f>'[1]1.2'!X21</f>
        <v>102014.86139999999</v>
      </c>
      <c r="D21" s="34">
        <f>'[1]1.2'!Y21</f>
        <v>5534.2579999999998</v>
      </c>
      <c r="E21" s="34">
        <f>'[1]1.2'!Z21</f>
        <v>4374.6419999999944</v>
      </c>
      <c r="F21" s="34">
        <f>'[1]1.2'!AA21</f>
        <v>3378.4459835000016</v>
      </c>
      <c r="G21" s="34">
        <f>'[1]1.2'!AB21</f>
        <v>0</v>
      </c>
      <c r="H21" s="34">
        <f>'[1]1.2'!AC21</f>
        <v>996.19601650000004</v>
      </c>
      <c r="I21" s="34">
        <f>'[1]1.2'!AD21</f>
        <v>9908.8999999999942</v>
      </c>
      <c r="J21" s="34">
        <f>'[1]1.2'!AE21</f>
        <v>111923.76139999999</v>
      </c>
    </row>
    <row r="22" spans="1:10" x14ac:dyDescent="0.2">
      <c r="A22" s="53" t="s">
        <v>95</v>
      </c>
      <c r="B22" s="200" t="s">
        <v>140</v>
      </c>
      <c r="C22" s="34">
        <f>'[1]1.2'!X22</f>
        <v>48203.100599999998</v>
      </c>
      <c r="D22" s="34">
        <f>'[1]1.2'!Y22</f>
        <v>1383.7590000000002</v>
      </c>
      <c r="E22" s="34">
        <f>'[1]1.2'!Z22</f>
        <v>233.60500000000116</v>
      </c>
      <c r="F22" s="34">
        <f>'[1]1.2'!AA22</f>
        <v>1508.7359011200012</v>
      </c>
      <c r="G22" s="34">
        <f>'[1]1.2'!AB22</f>
        <v>0</v>
      </c>
      <c r="H22" s="34">
        <f>'[1]1.2'!AC22</f>
        <v>-1275.1309011200001</v>
      </c>
      <c r="I22" s="34">
        <f>'[1]1.2'!AD22</f>
        <v>1617.3640000000014</v>
      </c>
      <c r="J22" s="34">
        <f>'[1]1.2'!AE22</f>
        <v>49820.464599999999</v>
      </c>
    </row>
    <row r="23" spans="1:10" x14ac:dyDescent="0.2">
      <c r="A23" s="52" t="s">
        <v>96</v>
      </c>
      <c r="B23" s="46" t="s">
        <v>24</v>
      </c>
      <c r="C23" s="34">
        <f>'[1]1.2'!X23</f>
        <v>53811.760799999996</v>
      </c>
      <c r="D23" s="34">
        <f>'[1]1.2'!Y23</f>
        <v>4150.4989999999998</v>
      </c>
      <c r="E23" s="34">
        <f>'[1]1.2'!Z23</f>
        <v>4141.0370000000003</v>
      </c>
      <c r="F23" s="34">
        <f>'[1]1.2'!AA23</f>
        <v>1869.7100823800001</v>
      </c>
      <c r="G23" s="34">
        <f>'[1]1.2'!AB23</f>
        <v>0</v>
      </c>
      <c r="H23" s="34">
        <f>'[1]1.2'!AC23</f>
        <v>2271.3269176200001</v>
      </c>
      <c r="I23" s="34">
        <f>'[1]1.2'!AD23</f>
        <v>8291.5360000000001</v>
      </c>
      <c r="J23" s="34">
        <f>'[1]1.2'!AE23</f>
        <v>62103.296799999996</v>
      </c>
    </row>
    <row r="24" spans="1:10" x14ac:dyDescent="0.2">
      <c r="A24" s="53" t="s">
        <v>68</v>
      </c>
      <c r="B24" s="45" t="s">
        <v>17</v>
      </c>
      <c r="C24" s="34">
        <f>'[1]1.2'!X24</f>
        <v>15100.238999999998</v>
      </c>
      <c r="D24" s="34">
        <f>'[1]1.2'!Y24</f>
        <v>0</v>
      </c>
      <c r="E24" s="34">
        <f>'[1]1.2'!Z24</f>
        <v>506.66000000000167</v>
      </c>
      <c r="F24" s="34">
        <f>'[1]1.2'!AA24</f>
        <v>506.66000000000167</v>
      </c>
      <c r="G24" s="34">
        <f>'[1]1.2'!AB24</f>
        <v>0</v>
      </c>
      <c r="H24" s="34">
        <f>'[1]1.2'!AC24</f>
        <v>0</v>
      </c>
      <c r="I24" s="34">
        <f>'[1]1.2'!AD24</f>
        <v>506.66000000000167</v>
      </c>
      <c r="J24" s="34">
        <f>'[1]1.2'!AE24</f>
        <v>15606.898999999999</v>
      </c>
    </row>
    <row r="25" spans="1:10" x14ac:dyDescent="0.2">
      <c r="A25" s="53" t="s">
        <v>69</v>
      </c>
      <c r="B25" s="47" t="s">
        <v>24</v>
      </c>
      <c r="C25" s="34">
        <f>'[1]1.2'!X25</f>
        <v>15100.238999999998</v>
      </c>
      <c r="D25" s="34">
        <f>'[1]1.2'!Y25</f>
        <v>0</v>
      </c>
      <c r="E25" s="34">
        <f>'[1]1.2'!Z25</f>
        <v>506.66000000000167</v>
      </c>
      <c r="F25" s="34">
        <f>'[1]1.2'!AA25</f>
        <v>506.66000000000167</v>
      </c>
      <c r="G25" s="34">
        <f>'[1]1.2'!AB25</f>
        <v>0</v>
      </c>
      <c r="H25" s="34">
        <f>'[1]1.2'!AC25</f>
        <v>0</v>
      </c>
      <c r="I25" s="34">
        <f>'[1]1.2'!AD25</f>
        <v>506.66000000000167</v>
      </c>
      <c r="J25" s="34">
        <f>'[1]1.2'!AE25</f>
        <v>15606.898999999999</v>
      </c>
    </row>
    <row r="26" spans="1:10" x14ac:dyDescent="0.2">
      <c r="A26" s="53">
        <v>4</v>
      </c>
      <c r="B26" s="35" t="s">
        <v>5</v>
      </c>
      <c r="C26" s="34">
        <f>'[1]1.2'!X26</f>
        <v>5934472.3697999995</v>
      </c>
      <c r="D26" s="34">
        <f>'[1]1.2'!Y26</f>
        <v>144303.91500000001</v>
      </c>
      <c r="E26" s="34">
        <f>'[1]1.2'!Z26</f>
        <v>204196.41600000038</v>
      </c>
      <c r="F26" s="34">
        <f>'[1]1.2'!AA26</f>
        <v>192242.06380200063</v>
      </c>
      <c r="G26" s="34">
        <f>'[1]1.2'!AB26</f>
        <v>0</v>
      </c>
      <c r="H26" s="34">
        <f>'[1]1.2'!AC26</f>
        <v>11954.352198</v>
      </c>
      <c r="I26" s="34">
        <f>'[1]1.2'!AD26</f>
        <v>348500.33100000041</v>
      </c>
      <c r="J26" s="34">
        <f>'[1]1.2'!AE26</f>
        <v>6282972.7007999998</v>
      </c>
    </row>
    <row r="27" spans="1:10" x14ac:dyDescent="0.2">
      <c r="A27" s="53">
        <v>4.0999999999999996</v>
      </c>
      <c r="B27" s="44" t="s">
        <v>42</v>
      </c>
      <c r="C27" s="34">
        <f>'[1]1.2'!X27</f>
        <v>8040.3869999999988</v>
      </c>
      <c r="D27" s="34">
        <f>'[1]1.2'!Y27</f>
        <v>0</v>
      </c>
      <c r="E27" s="34">
        <f>'[1]1.2'!Z27</f>
        <v>229.2426000000014</v>
      </c>
      <c r="F27" s="34">
        <f>'[1]1.2'!AA27</f>
        <v>229.24260000000027</v>
      </c>
      <c r="G27" s="34">
        <f>'[1]1.2'!AB27</f>
        <v>0</v>
      </c>
      <c r="H27" s="34">
        <f>'[1]1.2'!AC27</f>
        <v>0</v>
      </c>
      <c r="I27" s="34">
        <f>'[1]1.2'!AD27</f>
        <v>229.2426000000014</v>
      </c>
      <c r="J27" s="34">
        <f>'[1]1.2'!AE27</f>
        <v>8269.6296000000002</v>
      </c>
    </row>
    <row r="28" spans="1:10" x14ac:dyDescent="0.2">
      <c r="A28" s="53" t="s">
        <v>70</v>
      </c>
      <c r="B28" s="45" t="s">
        <v>15</v>
      </c>
      <c r="C28" s="34">
        <f>'[1]1.2'!X28</f>
        <v>7373.6231999999991</v>
      </c>
      <c r="D28" s="34">
        <f>'[1]1.2'!Y28</f>
        <v>0</v>
      </c>
      <c r="E28" s="34">
        <f>'[1]1.2'!Z28</f>
        <v>206.87060000000019</v>
      </c>
      <c r="F28" s="34">
        <f>'[1]1.2'!AA28</f>
        <v>206.87060000000019</v>
      </c>
      <c r="G28" s="34">
        <f>'[1]1.2'!AB28</f>
        <v>0</v>
      </c>
      <c r="H28" s="34">
        <f>'[1]1.2'!AC28</f>
        <v>0</v>
      </c>
      <c r="I28" s="34">
        <f>'[1]1.2'!AD28</f>
        <v>206.87060000000019</v>
      </c>
      <c r="J28" s="34">
        <f>'[1]1.2'!AE28</f>
        <v>7580.4937999999993</v>
      </c>
    </row>
    <row r="29" spans="1:10" x14ac:dyDescent="0.2">
      <c r="A29" s="53" t="s">
        <v>71</v>
      </c>
      <c r="B29" s="47" t="s">
        <v>24</v>
      </c>
      <c r="C29" s="34">
        <f>'[1]1.2'!X29</f>
        <v>7373.6231999999991</v>
      </c>
      <c r="D29" s="34">
        <f>'[1]1.2'!Y29</f>
        <v>0</v>
      </c>
      <c r="E29" s="34">
        <f>'[1]1.2'!Z29</f>
        <v>206.87060000000019</v>
      </c>
      <c r="F29" s="34">
        <f>'[1]1.2'!AA29</f>
        <v>206.87060000000019</v>
      </c>
      <c r="G29" s="34">
        <f>'[1]1.2'!AB29</f>
        <v>0</v>
      </c>
      <c r="H29" s="34">
        <f>'[1]1.2'!AC29</f>
        <v>0</v>
      </c>
      <c r="I29" s="34">
        <f>'[1]1.2'!AD29</f>
        <v>206.87060000000019</v>
      </c>
      <c r="J29" s="34">
        <f>'[1]1.2'!AE29</f>
        <v>7580.4937999999993</v>
      </c>
    </row>
    <row r="30" spans="1:10" x14ac:dyDescent="0.2">
      <c r="A30" s="53" t="s">
        <v>72</v>
      </c>
      <c r="B30" s="45" t="s">
        <v>39</v>
      </c>
      <c r="C30" s="34">
        <f>'[1]1.2'!X30</f>
        <v>666.76379999999995</v>
      </c>
      <c r="D30" s="34">
        <f>'[1]1.2'!Y30</f>
        <v>0</v>
      </c>
      <c r="E30" s="34">
        <f>'[1]1.2'!Z30</f>
        <v>22.372000000000071</v>
      </c>
      <c r="F30" s="34">
        <f>'[1]1.2'!AA30</f>
        <v>22.372000000000071</v>
      </c>
      <c r="G30" s="34">
        <f>'[1]1.2'!AB30</f>
        <v>0</v>
      </c>
      <c r="H30" s="34">
        <f>'[1]1.2'!AC30</f>
        <v>0</v>
      </c>
      <c r="I30" s="34">
        <f>'[1]1.2'!AD30</f>
        <v>22.372000000000071</v>
      </c>
      <c r="J30" s="34">
        <f>'[1]1.2'!AE30</f>
        <v>689.13580000000002</v>
      </c>
    </row>
    <row r="31" spans="1:10" x14ac:dyDescent="0.2">
      <c r="A31" s="53" t="s">
        <v>73</v>
      </c>
      <c r="B31" s="47" t="s">
        <v>24</v>
      </c>
      <c r="C31" s="34">
        <f>'[1]1.2'!X31</f>
        <v>666.76379999999995</v>
      </c>
      <c r="D31" s="34">
        <f>'[1]1.2'!Y31</f>
        <v>0</v>
      </c>
      <c r="E31" s="34">
        <f>'[1]1.2'!Z31</f>
        <v>22.372000000000071</v>
      </c>
      <c r="F31" s="34">
        <f>'[1]1.2'!AA31</f>
        <v>22.372000000000071</v>
      </c>
      <c r="G31" s="34">
        <f>'[1]1.2'!AB31</f>
        <v>0</v>
      </c>
      <c r="H31" s="34">
        <f>'[1]1.2'!AC31</f>
        <v>0</v>
      </c>
      <c r="I31" s="34">
        <f>'[1]1.2'!AD31</f>
        <v>22.372000000000071</v>
      </c>
      <c r="J31" s="34">
        <f>'[1]1.2'!AE31</f>
        <v>689.13580000000002</v>
      </c>
    </row>
    <row r="32" spans="1:10" x14ac:dyDescent="0.2">
      <c r="A32" s="53">
        <v>4.2</v>
      </c>
      <c r="B32" s="44" t="s">
        <v>43</v>
      </c>
      <c r="C32" s="34">
        <f>'[1]1.2'!X32</f>
        <v>5496957.6527999993</v>
      </c>
      <c r="D32" s="34">
        <f>'[1]1.2'!Y32</f>
        <v>158527.481</v>
      </c>
      <c r="E32" s="34">
        <f>'[1]1.2'!Z32</f>
        <v>182630.13940000036</v>
      </c>
      <c r="F32" s="34">
        <f>'[1]1.2'!AA32</f>
        <v>182630.1394000006</v>
      </c>
      <c r="G32" s="34">
        <f>'[1]1.2'!AB32</f>
        <v>0</v>
      </c>
      <c r="H32" s="34">
        <f>'[1]1.2'!AC32</f>
        <v>0</v>
      </c>
      <c r="I32" s="34">
        <f>'[1]1.2'!AD32</f>
        <v>341157.62040000036</v>
      </c>
      <c r="J32" s="34">
        <f>'[1]1.2'!AE32</f>
        <v>5838115.2731999997</v>
      </c>
    </row>
    <row r="33" spans="1:11" x14ac:dyDescent="0.2">
      <c r="A33" s="53" t="s">
        <v>72</v>
      </c>
      <c r="B33" s="45" t="s">
        <v>39</v>
      </c>
      <c r="C33" s="34">
        <f>'[1]1.2'!X33</f>
        <v>4667.3465999999999</v>
      </c>
      <c r="D33" s="34">
        <f>'[1]1.2'!Y33</f>
        <v>539.399</v>
      </c>
      <c r="E33" s="34">
        <f>'[1]1.2'!Z33</f>
        <v>-1315.1551999999997</v>
      </c>
      <c r="F33" s="34">
        <f>'[1]1.2'!AA33</f>
        <v>-1315.1551999999997</v>
      </c>
      <c r="G33" s="34">
        <f>'[1]1.2'!AB33</f>
        <v>0</v>
      </c>
      <c r="H33" s="34">
        <f>'[1]1.2'!AC33</f>
        <v>0</v>
      </c>
      <c r="I33" s="34">
        <f>'[1]1.2'!AD33</f>
        <v>-775.75619999999981</v>
      </c>
      <c r="J33" s="34">
        <f>'[1]1.2'!AE33</f>
        <v>3891.5904</v>
      </c>
    </row>
    <row r="34" spans="1:11" x14ac:dyDescent="0.2">
      <c r="A34" s="53" t="s">
        <v>75</v>
      </c>
      <c r="B34" s="45" t="s">
        <v>9</v>
      </c>
      <c r="C34" s="34">
        <f>'[1]1.2'!X34</f>
        <v>485404.04639999993</v>
      </c>
      <c r="D34" s="34">
        <f>'[1]1.2'!Y34</f>
        <v>19264.690000000002</v>
      </c>
      <c r="E34" s="34">
        <f>'[1]1.2'!Z34</f>
        <v>15304.493400000036</v>
      </c>
      <c r="F34" s="34">
        <f>'[1]1.2'!AA34</f>
        <v>15304.49340000003</v>
      </c>
      <c r="G34" s="34">
        <f>'[1]1.2'!AB34</f>
        <v>0</v>
      </c>
      <c r="H34" s="34">
        <f>'[1]1.2'!AC34</f>
        <v>0</v>
      </c>
      <c r="I34" s="34">
        <f>'[1]1.2'!AD34</f>
        <v>34569.183400000038</v>
      </c>
      <c r="J34" s="34">
        <f>'[1]1.2'!AE34</f>
        <v>519973.22979999997</v>
      </c>
    </row>
    <row r="35" spans="1:11" s="26" customFormat="1" x14ac:dyDescent="0.2">
      <c r="A35" s="53" t="s">
        <v>76</v>
      </c>
      <c r="B35" s="47" t="s">
        <v>25</v>
      </c>
      <c r="C35" s="34">
        <f>'[1]1.2'!X35</f>
        <v>478148.08739999996</v>
      </c>
      <c r="D35" s="34">
        <f>'[1]1.2'!Y35</f>
        <v>18586.898000000001</v>
      </c>
      <c r="E35" s="34">
        <f>'[1]1.2'!Z35</f>
        <v>15130.764400000029</v>
      </c>
      <c r="F35" s="34">
        <f>'[1]1.2'!AA35</f>
        <v>15130.764400000029</v>
      </c>
      <c r="G35" s="34">
        <f>'[1]1.2'!AB35</f>
        <v>0</v>
      </c>
      <c r="H35" s="34">
        <f>'[1]1.2'!AC35</f>
        <v>0</v>
      </c>
      <c r="I35" s="34">
        <f>'[1]1.2'!AD35</f>
        <v>33717.66240000003</v>
      </c>
      <c r="J35" s="34">
        <f>'[1]1.2'!AE35</f>
        <v>511865.74979999999</v>
      </c>
    </row>
    <row r="36" spans="1:11" s="26" customFormat="1" x14ac:dyDescent="0.2">
      <c r="A36" s="53" t="s">
        <v>77</v>
      </c>
      <c r="B36" s="47" t="s">
        <v>24</v>
      </c>
      <c r="C36" s="34">
        <f>'[1]1.2'!X36</f>
        <v>7255.9589999999989</v>
      </c>
      <c r="D36" s="34">
        <f>'[1]1.2'!Y36</f>
        <v>677.79200000000003</v>
      </c>
      <c r="E36" s="34">
        <f>'[1]1.2'!Z36</f>
        <v>173.72900000000061</v>
      </c>
      <c r="F36" s="34">
        <f>'[1]1.2'!AA36</f>
        <v>173.72900000000061</v>
      </c>
      <c r="G36" s="34">
        <f>'[1]1.2'!AB36</f>
        <v>0</v>
      </c>
      <c r="H36" s="34">
        <f>'[1]1.2'!AC36</f>
        <v>0</v>
      </c>
      <c r="I36" s="34">
        <f>'[1]1.2'!AD36</f>
        <v>851.52100000000064</v>
      </c>
      <c r="J36" s="34">
        <f>'[1]1.2'!AE36</f>
        <v>8107.48</v>
      </c>
    </row>
    <row r="37" spans="1:11" s="27" customFormat="1" ht="15" customHeight="1" x14ac:dyDescent="0.2">
      <c r="A37" s="53" t="s">
        <v>78</v>
      </c>
      <c r="B37" s="49" t="s">
        <v>44</v>
      </c>
      <c r="C37" s="34">
        <f>'[1]1.2'!X37</f>
        <v>432886.59179999994</v>
      </c>
      <c r="D37" s="34">
        <f>'[1]1.2'!Y37</f>
        <v>17401.240000000002</v>
      </c>
      <c r="E37" s="34">
        <f>'[1]1.2'!Z37</f>
        <v>13703.248600000039</v>
      </c>
      <c r="F37" s="34">
        <f>'[1]1.2'!AA37</f>
        <v>13703.248600000039</v>
      </c>
      <c r="G37" s="34">
        <f>'[1]1.2'!AB37</f>
        <v>0</v>
      </c>
      <c r="H37" s="34">
        <f>'[1]1.2'!AC37</f>
        <v>0</v>
      </c>
      <c r="I37" s="34">
        <f>'[1]1.2'!AD37</f>
        <v>31104.488600000041</v>
      </c>
      <c r="J37" s="34">
        <f>'[1]1.2'!AE37</f>
        <v>463991.08039999998</v>
      </c>
    </row>
    <row r="38" spans="1:11" x14ac:dyDescent="0.2">
      <c r="A38" s="53" t="s">
        <v>74</v>
      </c>
      <c r="B38" s="45" t="s">
        <v>17</v>
      </c>
      <c r="C38" s="34">
        <f>'[1]1.2'!X38</f>
        <v>5006886.2597999992</v>
      </c>
      <c r="D38" s="34">
        <f>'[1]1.2'!Y38</f>
        <v>138723.39199999999</v>
      </c>
      <c r="E38" s="34">
        <f>'[1]1.2'!Z38</f>
        <v>168640.80120000057</v>
      </c>
      <c r="F38" s="34">
        <f>'[1]1.2'!AA38</f>
        <v>168640.80120000057</v>
      </c>
      <c r="G38" s="34">
        <f>'[1]1.2'!AB38</f>
        <v>0</v>
      </c>
      <c r="H38" s="34">
        <f>'[1]1.2'!AC38</f>
        <v>0</v>
      </c>
      <c r="I38" s="34">
        <f>'[1]1.2'!AD38</f>
        <v>307364.19320000056</v>
      </c>
      <c r="J38" s="34">
        <f>'[1]1.2'!AE38</f>
        <v>5314250.4529999997</v>
      </c>
    </row>
    <row r="39" spans="1:11" s="152" customFormat="1" ht="24" x14ac:dyDescent="0.2">
      <c r="A39" s="151" t="s">
        <v>79</v>
      </c>
      <c r="B39" s="48" t="s">
        <v>38</v>
      </c>
      <c r="C39" s="34">
        <f>'[1]1.2'!X39</f>
        <v>4868905.3745999997</v>
      </c>
      <c r="D39" s="34">
        <f>'[1]1.2'!Y39</f>
        <v>151219.79699999999</v>
      </c>
      <c r="E39" s="34">
        <f>'[1]1.2'!Z39</f>
        <v>165905.48520000026</v>
      </c>
      <c r="F39" s="34">
        <f>'[1]1.2'!AA39</f>
        <v>165905.48520000026</v>
      </c>
      <c r="G39" s="34">
        <f>'[1]1.2'!AB39</f>
        <v>0</v>
      </c>
      <c r="H39" s="34">
        <f>'[1]1.2'!AC39</f>
        <v>0</v>
      </c>
      <c r="I39" s="34">
        <f>'[1]1.2'!AD39</f>
        <v>317125.28220000025</v>
      </c>
      <c r="J39" s="34">
        <f>'[1]1.2'!AE39</f>
        <v>5186030.6568</v>
      </c>
      <c r="K39" s="26"/>
    </row>
    <row r="40" spans="1:11" x14ac:dyDescent="0.2">
      <c r="A40" s="53">
        <v>4.3</v>
      </c>
      <c r="B40" s="44" t="s">
        <v>45</v>
      </c>
      <c r="C40" s="34">
        <f>'[1]1.2'!X40</f>
        <v>745.20659999999998</v>
      </c>
      <c r="D40" s="34">
        <f>'[1]1.2'!Y40</f>
        <v>-237.56100000000001</v>
      </c>
      <c r="E40" s="34">
        <f>'[1]1.2'!Z40</f>
        <v>19.34060000000008</v>
      </c>
      <c r="F40" s="34">
        <f>'[1]1.2'!AA40</f>
        <v>19.34060000000008</v>
      </c>
      <c r="G40" s="34">
        <f>'[1]1.2'!AB40</f>
        <v>0</v>
      </c>
      <c r="H40" s="34">
        <f>'[1]1.2'!AC40</f>
        <v>0</v>
      </c>
      <c r="I40" s="34">
        <f>'[1]1.2'!AD40</f>
        <v>-218.22039999999993</v>
      </c>
      <c r="J40" s="34">
        <f>'[1]1.2'!AE40</f>
        <v>526.98620000000005</v>
      </c>
    </row>
    <row r="41" spans="1:11" x14ac:dyDescent="0.2">
      <c r="A41" s="53" t="s">
        <v>80</v>
      </c>
      <c r="B41" s="45" t="s">
        <v>9</v>
      </c>
      <c r="C41" s="34">
        <f>'[1]1.2'!X41</f>
        <v>745.20659999999998</v>
      </c>
      <c r="D41" s="34">
        <f>'[1]1.2'!Y41</f>
        <v>-237.56100000000001</v>
      </c>
      <c r="E41" s="34">
        <f>'[1]1.2'!Z41</f>
        <v>19.34060000000008</v>
      </c>
      <c r="F41" s="34">
        <f>'[1]1.2'!AA41</f>
        <v>19.34060000000008</v>
      </c>
      <c r="G41" s="34">
        <f>'[1]1.2'!AB41</f>
        <v>0</v>
      </c>
      <c r="H41" s="34">
        <f>'[1]1.2'!AC41</f>
        <v>0</v>
      </c>
      <c r="I41" s="34">
        <f>'[1]1.2'!AD41</f>
        <v>-218.22039999999993</v>
      </c>
      <c r="J41" s="34">
        <f>'[1]1.2'!AE41</f>
        <v>526.98620000000005</v>
      </c>
    </row>
    <row r="42" spans="1:11" x14ac:dyDescent="0.2">
      <c r="A42" s="53" t="s">
        <v>81</v>
      </c>
      <c r="B42" s="47" t="s">
        <v>25</v>
      </c>
      <c r="C42" s="34">
        <f>'[1]1.2'!X42</f>
        <v>431.43539999999996</v>
      </c>
      <c r="D42" s="34">
        <f>'[1]1.2'!Y42</f>
        <v>-158.84</v>
      </c>
      <c r="E42" s="34">
        <f>'[1]1.2'!Z42</f>
        <v>11.166400000000039</v>
      </c>
      <c r="F42" s="34">
        <f>'[1]1.2'!AA42</f>
        <v>11.166400000000039</v>
      </c>
      <c r="G42" s="34">
        <f>'[1]1.2'!AB42</f>
        <v>0</v>
      </c>
      <c r="H42" s="34">
        <f>'[1]1.2'!AC42</f>
        <v>0</v>
      </c>
      <c r="I42" s="34">
        <f>'[1]1.2'!AD42</f>
        <v>-147.67359999999996</v>
      </c>
      <c r="J42" s="34">
        <f>'[1]1.2'!AE42</f>
        <v>283.76179999999999</v>
      </c>
    </row>
    <row r="43" spans="1:11" x14ac:dyDescent="0.2">
      <c r="A43" s="53" t="s">
        <v>82</v>
      </c>
      <c r="B43" s="47" t="s">
        <v>24</v>
      </c>
      <c r="C43" s="34">
        <f>'[1]1.2'!X43</f>
        <v>313.77119999999996</v>
      </c>
      <c r="D43" s="34">
        <f>'[1]1.2'!Y43</f>
        <v>-78.721000000000004</v>
      </c>
      <c r="E43" s="34">
        <f>'[1]1.2'!Z43</f>
        <v>8.1742000000000417</v>
      </c>
      <c r="F43" s="34">
        <f>'[1]1.2'!AA43</f>
        <v>8.1742000000000417</v>
      </c>
      <c r="G43" s="34">
        <f>'[1]1.2'!AB43</f>
        <v>0</v>
      </c>
      <c r="H43" s="34">
        <f>'[1]1.2'!AC43</f>
        <v>0</v>
      </c>
      <c r="I43" s="34">
        <f>'[1]1.2'!AD43</f>
        <v>-70.546799999999962</v>
      </c>
      <c r="J43" s="34">
        <f>'[1]1.2'!AE43</f>
        <v>243.2244</v>
      </c>
    </row>
    <row r="44" spans="1:11" x14ac:dyDescent="0.2">
      <c r="A44" s="53">
        <v>4.5</v>
      </c>
      <c r="B44" s="44" t="s">
        <v>46</v>
      </c>
      <c r="C44" s="34">
        <f>'[1]1.2'!X44</f>
        <v>424924.64759999997</v>
      </c>
      <c r="D44" s="34">
        <f>'[1]1.2'!Y44</f>
        <v>-14985.336000000001</v>
      </c>
      <c r="E44" s="34">
        <f>'[1]1.2'!Z44</f>
        <v>21297.54960000002</v>
      </c>
      <c r="F44" s="34">
        <f>'[1]1.2'!AA44</f>
        <v>9343.1974020000544</v>
      </c>
      <c r="G44" s="34">
        <f>'[1]1.2'!AB44</f>
        <v>0</v>
      </c>
      <c r="H44" s="34">
        <f>'[1]1.2'!AC44</f>
        <v>11954.352198</v>
      </c>
      <c r="I44" s="34">
        <f>'[1]1.2'!AD44</f>
        <v>6312.2136000000173</v>
      </c>
      <c r="J44" s="34">
        <f>'[1]1.2'!AE44</f>
        <v>431236.86119999998</v>
      </c>
    </row>
    <row r="45" spans="1:11" x14ac:dyDescent="0.2">
      <c r="A45" s="53" t="s">
        <v>83</v>
      </c>
      <c r="B45" s="45" t="s">
        <v>17</v>
      </c>
      <c r="C45" s="34">
        <f>'[1]1.2'!X45</f>
        <v>424924.64759999997</v>
      </c>
      <c r="D45" s="34">
        <f>'[1]1.2'!Y45</f>
        <v>-14985.336000000001</v>
      </c>
      <c r="E45" s="34">
        <f>'[1]1.2'!Z45</f>
        <v>21297.54960000002</v>
      </c>
      <c r="F45" s="34">
        <f>'[1]1.2'!AA45</f>
        <v>9343.1974020000544</v>
      </c>
      <c r="G45" s="34">
        <f>'[1]1.2'!AB45</f>
        <v>0</v>
      </c>
      <c r="H45" s="34">
        <f>'[1]1.2'!AC45</f>
        <v>11954.352198</v>
      </c>
      <c r="I45" s="34">
        <f>'[1]1.2'!AD45</f>
        <v>6312.2136000000173</v>
      </c>
      <c r="J45" s="34">
        <f>'[1]1.2'!AE45</f>
        <v>431236.86119999998</v>
      </c>
      <c r="K45" s="25"/>
    </row>
    <row r="46" spans="1:11" x14ac:dyDescent="0.2">
      <c r="A46" s="53" t="s">
        <v>84</v>
      </c>
      <c r="B46" s="50" t="s">
        <v>47</v>
      </c>
      <c r="C46" s="34">
        <f>'[1]1.2'!X46</f>
        <v>423238.12739999994</v>
      </c>
      <c r="D46" s="34">
        <f>'[1]1.2'!Y46</f>
        <v>-15145.362000000001</v>
      </c>
      <c r="E46" s="34">
        <f>'[1]1.2'!Z46</f>
        <v>21279.375400000055</v>
      </c>
      <c r="F46" s="34">
        <f>'[1]1.2'!AA46</f>
        <v>9325.0232020000549</v>
      </c>
      <c r="G46" s="34">
        <f>'[1]1.2'!AB46</f>
        <v>0</v>
      </c>
      <c r="H46" s="34">
        <f>'[1]1.2'!AC46</f>
        <v>11954.352198</v>
      </c>
      <c r="I46" s="34">
        <f>'[1]1.2'!AD46</f>
        <v>6134.0134000000544</v>
      </c>
      <c r="J46" s="34">
        <f>'[1]1.2'!AE46</f>
        <v>429372.14079999999</v>
      </c>
    </row>
    <row r="47" spans="1:11" x14ac:dyDescent="0.2">
      <c r="A47" s="53" t="s">
        <v>85</v>
      </c>
      <c r="B47" s="47" t="s">
        <v>24</v>
      </c>
      <c r="C47" s="34">
        <f>'[1]1.2'!X47</f>
        <v>1686.5201999999997</v>
      </c>
      <c r="D47" s="34">
        <f>'[1]1.2'!Y47</f>
        <v>160.02600000000001</v>
      </c>
      <c r="E47" s="34">
        <f>'[1]1.2'!Z47</f>
        <v>18.174200000000212</v>
      </c>
      <c r="F47" s="34">
        <f>'[1]1.2'!AA47</f>
        <v>18.174200000000212</v>
      </c>
      <c r="G47" s="34">
        <f>'[1]1.2'!AB47</f>
        <v>0</v>
      </c>
      <c r="H47" s="34">
        <f>'[1]1.2'!AC47</f>
        <v>0</v>
      </c>
      <c r="I47" s="34">
        <f>'[1]1.2'!AD47</f>
        <v>178.20020000000022</v>
      </c>
      <c r="J47" s="34">
        <f>'[1]1.2'!AE47</f>
        <v>1864.7203999999999</v>
      </c>
    </row>
    <row r="48" spans="1:11" x14ac:dyDescent="0.2">
      <c r="A48" s="53"/>
      <c r="B48" s="44" t="s">
        <v>115</v>
      </c>
      <c r="C48" s="34">
        <f>'[1]1.2'!X48</f>
        <v>3804.4757999999997</v>
      </c>
      <c r="D48" s="34">
        <f>'[1]1.2'!Y48</f>
        <v>999.3309999999999</v>
      </c>
      <c r="E48" s="34">
        <f>'[1]1.2'!Z48</f>
        <v>20.14380000000051</v>
      </c>
      <c r="F48" s="34">
        <f>'[1]1.2'!AA48</f>
        <v>20.14380000000051</v>
      </c>
      <c r="G48" s="34">
        <f>'[1]1.2'!AB48</f>
        <v>0</v>
      </c>
      <c r="H48" s="34">
        <f>'[1]1.2'!AC48</f>
        <v>0</v>
      </c>
      <c r="I48" s="34">
        <f>'[1]1.2'!AD48</f>
        <v>1019.4748000000004</v>
      </c>
      <c r="J48" s="34">
        <f>'[1]1.2'!AE48</f>
        <v>4823.9506000000001</v>
      </c>
    </row>
    <row r="49" spans="1:10" x14ac:dyDescent="0.2">
      <c r="A49" s="53"/>
      <c r="B49" s="45" t="s">
        <v>39</v>
      </c>
      <c r="C49" s="34">
        <f>'[1]1.2'!X49</f>
        <v>39.221399999999996</v>
      </c>
      <c r="D49" s="34">
        <f>'[1]1.2'!Y49</f>
        <v>0</v>
      </c>
      <c r="E49" s="34">
        <f>'[1]1.2'!Z49</f>
        <v>1.3160000000000025</v>
      </c>
      <c r="F49" s="34">
        <f>'[1]1.2'!AA49</f>
        <v>1.3160000000000025</v>
      </c>
      <c r="G49" s="34">
        <f>'[1]1.2'!AB49</f>
        <v>0</v>
      </c>
      <c r="H49" s="34">
        <f>'[1]1.2'!AC49</f>
        <v>0</v>
      </c>
      <c r="I49" s="34">
        <f>'[1]1.2'!AD49</f>
        <v>1.3160000000000025</v>
      </c>
      <c r="J49" s="34">
        <f>'[1]1.2'!AE49</f>
        <v>40.537399999999998</v>
      </c>
    </row>
    <row r="50" spans="1:10" x14ac:dyDescent="0.2">
      <c r="A50" s="53"/>
      <c r="B50" s="50" t="s">
        <v>205</v>
      </c>
      <c r="C50" s="34">
        <f>'[1]1.2'!X50</f>
        <v>39.221399999999996</v>
      </c>
      <c r="D50" s="34">
        <f>'[1]1.2'!Y50</f>
        <v>0</v>
      </c>
      <c r="E50" s="34">
        <f>'[1]1.2'!Z50</f>
        <v>1.3160000000000025</v>
      </c>
      <c r="F50" s="34">
        <f>'[1]1.2'!AA50</f>
        <v>1.3160000000000025</v>
      </c>
      <c r="G50" s="34">
        <f>'[1]1.2'!AB50</f>
        <v>0</v>
      </c>
      <c r="H50" s="34">
        <f>'[1]1.2'!AC50</f>
        <v>0</v>
      </c>
      <c r="I50" s="34">
        <f>'[1]1.2'!AD50</f>
        <v>1.3160000000000025</v>
      </c>
      <c r="J50" s="34">
        <f>'[1]1.2'!AE50</f>
        <v>40.537399999999998</v>
      </c>
    </row>
    <row r="51" spans="1:10" x14ac:dyDescent="0.2">
      <c r="A51" s="53"/>
      <c r="B51" s="47" t="s">
        <v>206</v>
      </c>
      <c r="C51" s="34">
        <f>'[1]1.2'!X51</f>
        <v>0</v>
      </c>
      <c r="D51" s="34">
        <f>'[1]1.2'!Y51</f>
        <v>0</v>
      </c>
      <c r="E51" s="34">
        <f>'[1]1.2'!Z51</f>
        <v>0</v>
      </c>
      <c r="F51" s="34">
        <f>'[1]1.2'!AA51</f>
        <v>0</v>
      </c>
      <c r="G51" s="34">
        <f>'[1]1.2'!AB51</f>
        <v>0</v>
      </c>
      <c r="H51" s="34">
        <f>'[1]1.2'!AC51</f>
        <v>0</v>
      </c>
      <c r="I51" s="34">
        <f>'[1]1.2'!AD51</f>
        <v>0</v>
      </c>
      <c r="J51" s="34">
        <f>'[1]1.2'!AE51</f>
        <v>0</v>
      </c>
    </row>
    <row r="52" spans="1:10" x14ac:dyDescent="0.2">
      <c r="A52" s="53"/>
      <c r="B52" s="45" t="s">
        <v>9</v>
      </c>
      <c r="C52" s="34">
        <f>'[1]1.2'!X52</f>
        <v>3765.2543999999998</v>
      </c>
      <c r="D52" s="34">
        <f>'[1]1.2'!Y52</f>
        <v>999.3309999999999</v>
      </c>
      <c r="E52" s="34">
        <f>'[1]1.2'!Z52</f>
        <v>18.827800000000252</v>
      </c>
      <c r="F52" s="34">
        <f>'[1]1.2'!AA52</f>
        <v>18.827800000000252</v>
      </c>
      <c r="G52" s="34">
        <f>'[1]1.2'!AB52</f>
        <v>0</v>
      </c>
      <c r="H52" s="34">
        <f>'[1]1.2'!AC52</f>
        <v>0</v>
      </c>
      <c r="I52" s="34">
        <f>'[1]1.2'!AD52</f>
        <v>1018.1588000000002</v>
      </c>
      <c r="J52" s="34">
        <f>'[1]1.2'!AE52</f>
        <v>4783.4132</v>
      </c>
    </row>
    <row r="53" spans="1:10" x14ac:dyDescent="0.2">
      <c r="A53" s="53"/>
      <c r="B53" s="50" t="s">
        <v>205</v>
      </c>
      <c r="C53" s="34">
        <f>'[1]1.2'!X53</f>
        <v>3765.2543999999998</v>
      </c>
      <c r="D53" s="34">
        <f>'[1]1.2'!Y53</f>
        <v>999.3309999999999</v>
      </c>
      <c r="E53" s="34">
        <f>'[1]1.2'!Z53</f>
        <v>18.827800000000252</v>
      </c>
      <c r="F53" s="34">
        <f>'[1]1.2'!AA53</f>
        <v>18.827800000000252</v>
      </c>
      <c r="G53" s="34">
        <f>'[1]1.2'!AB53</f>
        <v>0</v>
      </c>
      <c r="H53" s="34">
        <f>'[1]1.2'!AC53</f>
        <v>0</v>
      </c>
      <c r="I53" s="34">
        <f>'[1]1.2'!AD53</f>
        <v>1018.1588000000002</v>
      </c>
      <c r="J53" s="34">
        <f>'[1]1.2'!AE53</f>
        <v>4783.4132</v>
      </c>
    </row>
    <row r="54" spans="1:10" x14ac:dyDescent="0.2">
      <c r="A54" s="53"/>
      <c r="B54" s="47" t="s">
        <v>206</v>
      </c>
      <c r="C54" s="34">
        <f>'[1]1.2'!X54</f>
        <v>0</v>
      </c>
      <c r="D54" s="34">
        <f>'[1]1.2'!Y54</f>
        <v>0</v>
      </c>
      <c r="E54" s="34">
        <f>'[1]1.2'!Z54</f>
        <v>0</v>
      </c>
      <c r="F54" s="34">
        <f>'[1]1.2'!AA54</f>
        <v>0</v>
      </c>
      <c r="G54" s="34">
        <f>'[1]1.2'!AB54</f>
        <v>0</v>
      </c>
      <c r="H54" s="34">
        <f>'[1]1.2'!AC54</f>
        <v>0</v>
      </c>
      <c r="I54" s="34">
        <f>'[1]1.2'!AD54</f>
        <v>0</v>
      </c>
      <c r="J54" s="34">
        <f>'[1]1.2'!AE54</f>
        <v>0</v>
      </c>
    </row>
    <row r="55" spans="1:10" x14ac:dyDescent="0.2">
      <c r="A55" s="53"/>
      <c r="B55" s="45" t="s">
        <v>17</v>
      </c>
      <c r="C55" s="34">
        <f>'[1]1.2'!X55</f>
        <v>0</v>
      </c>
      <c r="D55" s="34">
        <f>'[1]1.2'!Y55</f>
        <v>0</v>
      </c>
      <c r="E55" s="34">
        <f>'[1]1.2'!Z55</f>
        <v>0</v>
      </c>
      <c r="F55" s="34">
        <f>'[1]1.2'!AA55</f>
        <v>0</v>
      </c>
      <c r="G55" s="34">
        <f>'[1]1.2'!AB55</f>
        <v>0</v>
      </c>
      <c r="H55" s="34">
        <f>'[1]1.2'!AC55</f>
        <v>0</v>
      </c>
      <c r="I55" s="34">
        <f>'[1]1.2'!AD55</f>
        <v>0</v>
      </c>
      <c r="J55" s="34">
        <f>'[1]1.2'!AE55</f>
        <v>0</v>
      </c>
    </row>
    <row r="56" spans="1:10" x14ac:dyDescent="0.2">
      <c r="A56" s="53"/>
      <c r="B56" s="50" t="s">
        <v>205</v>
      </c>
      <c r="C56" s="34">
        <f>'[1]1.2'!X56</f>
        <v>0</v>
      </c>
      <c r="D56" s="34">
        <f>'[1]1.2'!Y56</f>
        <v>0</v>
      </c>
      <c r="E56" s="34">
        <f>'[1]1.2'!Z56</f>
        <v>0</v>
      </c>
      <c r="F56" s="34">
        <f>'[1]1.2'!AA56</f>
        <v>0</v>
      </c>
      <c r="G56" s="34">
        <f>'[1]1.2'!AB56</f>
        <v>0</v>
      </c>
      <c r="H56" s="34">
        <f>'[1]1.2'!AC56</f>
        <v>0</v>
      </c>
      <c r="I56" s="34">
        <f>'[1]1.2'!AD56</f>
        <v>0</v>
      </c>
      <c r="J56" s="34">
        <f>'[1]1.2'!AE56</f>
        <v>0</v>
      </c>
    </row>
    <row r="57" spans="1:10" x14ac:dyDescent="0.2">
      <c r="A57" s="53"/>
      <c r="B57" s="47" t="s">
        <v>206</v>
      </c>
      <c r="C57" s="34">
        <f>'[1]1.2'!X57</f>
        <v>0</v>
      </c>
      <c r="D57" s="34">
        <f>'[1]1.2'!Y57</f>
        <v>0</v>
      </c>
      <c r="E57" s="34">
        <f>'[1]1.2'!Z57</f>
        <v>0</v>
      </c>
      <c r="F57" s="34">
        <f>'[1]1.2'!AA57</f>
        <v>0</v>
      </c>
      <c r="G57" s="34">
        <f>'[1]1.2'!AB57</f>
        <v>0</v>
      </c>
      <c r="H57" s="34">
        <f>'[1]1.2'!AC57</f>
        <v>0</v>
      </c>
      <c r="I57" s="34">
        <f>'[1]1.2'!AD57</f>
        <v>0</v>
      </c>
      <c r="J57" s="34">
        <f>'[1]1.2'!AE57</f>
        <v>0</v>
      </c>
    </row>
    <row r="58" spans="1:10" x14ac:dyDescent="0.2">
      <c r="A58" s="53">
        <v>5</v>
      </c>
      <c r="B58" s="35" t="s">
        <v>6</v>
      </c>
      <c r="C58" s="34">
        <f>'[1]1.2'!X58</f>
        <v>1716603.0137999998</v>
      </c>
      <c r="D58" s="34">
        <f>'[1]1.2'!Y58</f>
        <v>-237828.82</v>
      </c>
      <c r="E58" s="34">
        <f>'[1]1.2'!Z58</f>
        <v>57390.579199999978</v>
      </c>
      <c r="F58" s="34">
        <f>'[1]1.2'!AA58</f>
        <v>56713.165908780167</v>
      </c>
      <c r="G58" s="34">
        <f>'[1]1.2'!AB58</f>
        <v>677.41329122000002</v>
      </c>
      <c r="H58" s="34">
        <f>'[1]1.2'!AC58</f>
        <v>0</v>
      </c>
      <c r="I58" s="34">
        <f>'[1]1.2'!AD58</f>
        <v>-180438.24080000003</v>
      </c>
      <c r="J58" s="34">
        <f>'[1]1.2'!AE58</f>
        <v>1536164.7729999998</v>
      </c>
    </row>
    <row r="59" spans="1:10" x14ac:dyDescent="0.2">
      <c r="A59" s="53">
        <v>5.0999999999999996</v>
      </c>
      <c r="B59" s="44" t="s">
        <v>48</v>
      </c>
      <c r="C59" s="34">
        <f>'[1]1.2'!X59</f>
        <v>75226.645199999984</v>
      </c>
      <c r="D59" s="34">
        <f>'[1]1.2'!Y59</f>
        <v>0</v>
      </c>
      <c r="E59" s="34">
        <f>'[1]1.2'!Z59</f>
        <v>6131.9166000000114</v>
      </c>
      <c r="F59" s="34">
        <f>'[1]1.2'!AA59</f>
        <v>6131.9166000000077</v>
      </c>
      <c r="G59" s="34">
        <f>'[1]1.2'!AB59</f>
        <v>0</v>
      </c>
      <c r="H59" s="34">
        <f>'[1]1.2'!AC59</f>
        <v>0</v>
      </c>
      <c r="I59" s="34">
        <f>'[1]1.2'!AD59</f>
        <v>6131.9166000000114</v>
      </c>
      <c r="J59" s="34">
        <f>'[1]1.2'!AE59</f>
        <v>81358.561799999996</v>
      </c>
    </row>
    <row r="60" spans="1:10" x14ac:dyDescent="0.2">
      <c r="A60" s="53" t="s">
        <v>86</v>
      </c>
      <c r="B60" s="45" t="s">
        <v>49</v>
      </c>
      <c r="C60" s="34">
        <f>'[1]1.2'!X60</f>
        <v>68676.671399999992</v>
      </c>
      <c r="D60" s="34">
        <f>'[1]1.2'!Y60</f>
        <v>0</v>
      </c>
      <c r="E60" s="34">
        <f>'[1]1.2'!Z60</f>
        <v>5628.3828000000067</v>
      </c>
      <c r="F60" s="34">
        <f>'[1]1.2'!AA60</f>
        <v>5628.3828000000067</v>
      </c>
      <c r="G60" s="34">
        <f>'[1]1.2'!AB60</f>
        <v>0</v>
      </c>
      <c r="H60" s="34">
        <f>'[1]1.2'!AC60</f>
        <v>0</v>
      </c>
      <c r="I60" s="34">
        <f>'[1]1.2'!AD60</f>
        <v>5628.3828000000067</v>
      </c>
      <c r="J60" s="34">
        <f>'[1]1.2'!AE60</f>
        <v>74305.054199999999</v>
      </c>
    </row>
    <row r="61" spans="1:10" x14ac:dyDescent="0.2">
      <c r="A61" s="53" t="s">
        <v>87</v>
      </c>
      <c r="B61" s="45" t="s">
        <v>50</v>
      </c>
      <c r="C61" s="34">
        <f>'[1]1.2'!X61</f>
        <v>6549.9737999999988</v>
      </c>
      <c r="D61" s="34">
        <f>'[1]1.2'!Y61</f>
        <v>0</v>
      </c>
      <c r="E61" s="34">
        <f>'[1]1.2'!Z61</f>
        <v>503.53380000000107</v>
      </c>
      <c r="F61" s="34">
        <f>'[1]1.2'!AA61</f>
        <v>503.53380000000107</v>
      </c>
      <c r="G61" s="34">
        <f>'[1]1.2'!AB61</f>
        <v>0</v>
      </c>
      <c r="H61" s="34">
        <f>'[1]1.2'!AC61</f>
        <v>0</v>
      </c>
      <c r="I61" s="34">
        <f>'[1]1.2'!AD61</f>
        <v>503.53380000000107</v>
      </c>
      <c r="J61" s="34">
        <f>'[1]1.2'!AE61</f>
        <v>7053.5075999999999</v>
      </c>
    </row>
    <row r="62" spans="1:10" x14ac:dyDescent="0.2">
      <c r="A62" s="53">
        <v>5.2</v>
      </c>
      <c r="B62" s="44" t="s">
        <v>51</v>
      </c>
      <c r="C62" s="34">
        <f>'[1]1.2'!X62</f>
        <v>92680.168199999986</v>
      </c>
      <c r="D62" s="34">
        <f>'[1]1.2'!Y62</f>
        <v>-92477.385999999999</v>
      </c>
      <c r="E62" s="34">
        <f>'[1]1.2'!Z62</f>
        <v>1499.7886000000144</v>
      </c>
      <c r="F62" s="34">
        <f>'[1]1.2'!AA62</f>
        <v>1499.7886000000144</v>
      </c>
      <c r="G62" s="34">
        <f>'[1]1.2'!AB62</f>
        <v>0</v>
      </c>
      <c r="H62" s="34">
        <f>'[1]1.2'!AC62</f>
        <v>0</v>
      </c>
      <c r="I62" s="34">
        <f>'[1]1.2'!AD62</f>
        <v>-90977.597399999984</v>
      </c>
      <c r="J62" s="34">
        <f>'[1]1.2'!AE62</f>
        <v>1702.5708</v>
      </c>
    </row>
    <row r="63" spans="1:10" x14ac:dyDescent="0.2">
      <c r="A63" s="53">
        <v>5.4</v>
      </c>
      <c r="B63" s="44" t="s">
        <v>52</v>
      </c>
      <c r="C63" s="34">
        <f>'[1]1.2'!X63</f>
        <v>1548696.2004</v>
      </c>
      <c r="D63" s="34">
        <f>'[1]1.2'!Y63</f>
        <v>-145351.43400000001</v>
      </c>
      <c r="E63" s="34">
        <f>'[1]1.2'!Z63</f>
        <v>49758.873999999953</v>
      </c>
      <c r="F63" s="34">
        <f>'[1]1.2'!AA63</f>
        <v>49081.460708780149</v>
      </c>
      <c r="G63" s="34">
        <f>'[1]1.2'!AB63</f>
        <v>677.41329122000002</v>
      </c>
      <c r="H63" s="34">
        <f>'[1]1.2'!AC63</f>
        <v>0</v>
      </c>
      <c r="I63" s="34">
        <f>'[1]1.2'!AD63</f>
        <v>-95592.560000000056</v>
      </c>
      <c r="J63" s="34">
        <f>'[1]1.2'!AE63</f>
        <v>1453103.6403999999</v>
      </c>
    </row>
    <row r="64" spans="1:10" x14ac:dyDescent="0.2">
      <c r="A64" s="53" t="s">
        <v>88</v>
      </c>
      <c r="B64" s="45" t="s">
        <v>53</v>
      </c>
      <c r="C64" s="34">
        <f>'[1]1.2'!X64</f>
        <v>368367.38879999996</v>
      </c>
      <c r="D64" s="34">
        <f>'[1]1.2'!Y64</f>
        <v>-121106.549</v>
      </c>
      <c r="E64" s="34">
        <f>'[1]1.2'!Z64</f>
        <v>11002.935600000026</v>
      </c>
      <c r="F64" s="34">
        <f>'[1]1.2'!AA64</f>
        <v>11002.935600000053</v>
      </c>
      <c r="G64" s="34">
        <f>'[1]1.2'!AB64</f>
        <v>0</v>
      </c>
      <c r="H64" s="34">
        <f>'[1]1.2'!AC64</f>
        <v>0</v>
      </c>
      <c r="I64" s="34">
        <f>'[1]1.2'!AD64</f>
        <v>-110103.61339999997</v>
      </c>
      <c r="J64" s="34">
        <f>'[1]1.2'!AE64</f>
        <v>258263.77539999998</v>
      </c>
    </row>
    <row r="65" spans="1:11" ht="24" x14ac:dyDescent="0.2">
      <c r="A65" s="53" t="s">
        <v>89</v>
      </c>
      <c r="B65" s="46" t="s">
        <v>10</v>
      </c>
      <c r="C65" s="34">
        <f>'[1]1.2'!X65</f>
        <v>314477.18519999995</v>
      </c>
      <c r="D65" s="34">
        <f>'[1]1.2'!Y65</f>
        <v>-117703.11900000001</v>
      </c>
      <c r="E65" s="34">
        <f>'[1]1.2'!Z65</f>
        <v>7980.3412000000535</v>
      </c>
      <c r="F65" s="34">
        <f>'[1]1.2'!AA65</f>
        <v>7980.3412000000535</v>
      </c>
      <c r="G65" s="34">
        <f>'[1]1.2'!AB65</f>
        <v>0</v>
      </c>
      <c r="H65" s="34">
        <f>'[1]1.2'!AC65</f>
        <v>0</v>
      </c>
      <c r="I65" s="34">
        <f>'[1]1.2'!AD65</f>
        <v>-109722.77779999995</v>
      </c>
      <c r="J65" s="34">
        <f>'[1]1.2'!AE65</f>
        <v>204754.4074</v>
      </c>
    </row>
    <row r="66" spans="1:11" x14ac:dyDescent="0.2">
      <c r="A66" s="53" t="s">
        <v>90</v>
      </c>
      <c r="B66" s="46" t="s">
        <v>11</v>
      </c>
      <c r="C66" s="34">
        <f>'[1]1.2'!X66</f>
        <v>53890.203599999993</v>
      </c>
      <c r="D66" s="34">
        <f>'[1]1.2'!Y66</f>
        <v>-3403.4299999999985</v>
      </c>
      <c r="E66" s="34">
        <f>'[1]1.2'!Z66</f>
        <v>3022.5944</v>
      </c>
      <c r="F66" s="34">
        <f>'[1]1.2'!AA66</f>
        <v>3022.5944</v>
      </c>
      <c r="G66" s="34">
        <f>'[1]1.2'!AB66</f>
        <v>0</v>
      </c>
      <c r="H66" s="34">
        <f>'[1]1.2'!AC66</f>
        <v>0</v>
      </c>
      <c r="I66" s="34">
        <f>'[1]1.2'!AD66</f>
        <v>-380.83559999999852</v>
      </c>
      <c r="J66" s="34">
        <f>'[1]1.2'!AE66</f>
        <v>53509.367999999995</v>
      </c>
    </row>
    <row r="67" spans="1:11" x14ac:dyDescent="0.2">
      <c r="A67" s="53" t="s">
        <v>91</v>
      </c>
      <c r="B67" s="45" t="s">
        <v>54</v>
      </c>
      <c r="C67" s="34">
        <f>'[1]1.2'!X67</f>
        <v>1180328.8115999999</v>
      </c>
      <c r="D67" s="34">
        <f>'[1]1.2'!Y67</f>
        <v>-24244.885000000002</v>
      </c>
      <c r="E67" s="34">
        <f>'[1]1.2'!Z67</f>
        <v>38755.938400000094</v>
      </c>
      <c r="F67" s="34">
        <f>'[1]1.2'!AA67</f>
        <v>38078.525108780093</v>
      </c>
      <c r="G67" s="34">
        <f>'[1]1.2'!AB67</f>
        <v>677.41329122000002</v>
      </c>
      <c r="H67" s="34">
        <f>'[1]1.2'!AC67</f>
        <v>0</v>
      </c>
      <c r="I67" s="34">
        <f>'[1]1.2'!AD67</f>
        <v>14511.053400000092</v>
      </c>
      <c r="J67" s="34">
        <f>'[1]1.2'!AE67</f>
        <v>1194839.865</v>
      </c>
    </row>
    <row r="68" spans="1:11" x14ac:dyDescent="0.2">
      <c r="A68" s="53" t="s">
        <v>92</v>
      </c>
      <c r="B68" s="46" t="s">
        <v>23</v>
      </c>
      <c r="C68" s="34">
        <f>'[1]1.2'!X68</f>
        <v>1180328.8115999999</v>
      </c>
      <c r="D68" s="34">
        <f>'[1]1.2'!Y68</f>
        <v>-24244.885000000002</v>
      </c>
      <c r="E68" s="34">
        <f>'[1]1.2'!Z68</f>
        <v>38755.938400000094</v>
      </c>
      <c r="F68" s="34">
        <f>'[1]1.2'!AA68</f>
        <v>38078.525108780093</v>
      </c>
      <c r="G68" s="34">
        <f>'[1]1.2'!AB68</f>
        <v>677.41329122000002</v>
      </c>
      <c r="H68" s="34">
        <f>'[1]1.2'!AC68</f>
        <v>0</v>
      </c>
      <c r="I68" s="34">
        <f>'[1]1.2'!AD68</f>
        <v>14511.053400000092</v>
      </c>
      <c r="J68" s="34">
        <f>'[1]1.2'!AE68</f>
        <v>1194839.865</v>
      </c>
    </row>
    <row r="69" spans="1:11" x14ac:dyDescent="0.2">
      <c r="A69" s="53" t="s">
        <v>93</v>
      </c>
      <c r="B69" s="47" t="s">
        <v>24</v>
      </c>
      <c r="C69" s="34">
        <f>'[1]1.2'!X69</f>
        <v>1180328.8115999999</v>
      </c>
      <c r="D69" s="34">
        <f>'[1]1.2'!Y69</f>
        <v>-24244.885000000002</v>
      </c>
      <c r="E69" s="34">
        <f>'[1]1.2'!Z69</f>
        <v>38755.938400000094</v>
      </c>
      <c r="F69" s="34">
        <f>'[1]1.2'!AA69</f>
        <v>38078.525108780093</v>
      </c>
      <c r="G69" s="34">
        <f>'[1]1.2'!AB69</f>
        <v>677.41329122000002</v>
      </c>
      <c r="H69" s="34">
        <f>'[1]1.2'!AC69</f>
        <v>0</v>
      </c>
      <c r="I69" s="34">
        <f>'[1]1.2'!AD69</f>
        <v>14511.053400000092</v>
      </c>
      <c r="J69" s="34">
        <f>'[1]1.2'!AE69</f>
        <v>1194839.865</v>
      </c>
    </row>
    <row r="70" spans="1:11" x14ac:dyDescent="0.2">
      <c r="B70" s="86" t="s">
        <v>7</v>
      </c>
      <c r="C70" s="71">
        <f>'[1]1.2'!X70</f>
        <v>8347882.7759999996</v>
      </c>
      <c r="D70" s="71">
        <f>'[1]1.2'!Y70</f>
        <v>151617.25900000002</v>
      </c>
      <c r="E70" s="71">
        <f>'[1]1.2'!Z70</f>
        <v>184056.95640000008</v>
      </c>
      <c r="F70" s="71">
        <f>'[1]1.2'!AA70</f>
        <v>196927.80893318009</v>
      </c>
      <c r="G70" s="71">
        <f>'[1]1.2'!AB70</f>
        <v>-9603.3295990600018</v>
      </c>
      <c r="H70" s="71">
        <f>'[1]1.2'!AC70</f>
        <v>-3267.5229341200002</v>
      </c>
      <c r="I70" s="71">
        <f>'[1]1.2'!AD70</f>
        <v>335674.2154000001</v>
      </c>
      <c r="J70" s="71">
        <f>'[1]1.2'!AE70</f>
        <v>8683556.9913999997</v>
      </c>
    </row>
    <row r="71" spans="1:11" x14ac:dyDescent="0.2">
      <c r="A71" s="53">
        <v>1</v>
      </c>
      <c r="B71" s="35" t="s">
        <v>18</v>
      </c>
      <c r="C71" s="34">
        <f>'[1]1.2'!X71</f>
        <v>2347243.9043999999</v>
      </c>
      <c r="D71" s="34">
        <f>'[1]1.2'!Y71</f>
        <v>46111.81</v>
      </c>
      <c r="E71" s="34">
        <f>'[1]1.2'!Z71</f>
        <v>27983.725000000151</v>
      </c>
      <c r="F71" s="34">
        <f>'[1]1.2'!AA71</f>
        <v>33243.639967120194</v>
      </c>
      <c r="G71" s="34">
        <f>'[1]1.2'!AB71</f>
        <v>-6933.5242748400005</v>
      </c>
      <c r="H71" s="34">
        <f>'[1]1.2'!AC71</f>
        <v>1673.6093077200001</v>
      </c>
      <c r="I71" s="34">
        <f>'[1]1.2'!AD71</f>
        <v>74095.535000000149</v>
      </c>
      <c r="J71" s="34">
        <f>'[1]1.2'!AE71</f>
        <v>2421339.4394</v>
      </c>
    </row>
    <row r="72" spans="1:11" x14ac:dyDescent="0.2">
      <c r="A72" s="53">
        <v>1.1000000000000001</v>
      </c>
      <c r="B72" s="44" t="s">
        <v>22</v>
      </c>
      <c r="C72" s="34">
        <f>'[1]1.2'!X72</f>
        <v>1512730.1765999999</v>
      </c>
      <c r="D72" s="34">
        <f>'[1]1.2'!Y72</f>
        <v>41485.326999999997</v>
      </c>
      <c r="E72" s="34">
        <f>'[1]1.2'!Z72</f>
        <v>2866.567800000128</v>
      </c>
      <c r="F72" s="34">
        <f>'[1]1.2'!AA72</f>
        <v>10079.02695946013</v>
      </c>
      <c r="G72" s="34">
        <f>'[1]1.2'!AB72</f>
        <v>-6933.5242748400005</v>
      </c>
      <c r="H72" s="34">
        <f>'[1]1.2'!AC72</f>
        <v>-278.93488462000005</v>
      </c>
      <c r="I72" s="34">
        <f>'[1]1.2'!AD72</f>
        <v>44351.894800000126</v>
      </c>
      <c r="J72" s="34">
        <f>'[1]1.2'!AE72</f>
        <v>1557082.0714</v>
      </c>
    </row>
    <row r="73" spans="1:11" ht="24" x14ac:dyDescent="0.2">
      <c r="A73" s="53" t="s">
        <v>61</v>
      </c>
      <c r="B73" s="45" t="s">
        <v>26</v>
      </c>
      <c r="C73" s="34">
        <f>'[1]1.2'!X73</f>
        <v>1512730.1765999999</v>
      </c>
      <c r="D73" s="34">
        <f>'[1]1.2'!Y73</f>
        <v>41485.326999999997</v>
      </c>
      <c r="E73" s="34">
        <f>'[1]1.2'!Z73</f>
        <v>2866.567800000128</v>
      </c>
      <c r="F73" s="34">
        <f>'[1]1.2'!AA73</f>
        <v>10079.02695946013</v>
      </c>
      <c r="G73" s="34">
        <f>'[1]1.2'!AB73</f>
        <v>-6933.5242748400005</v>
      </c>
      <c r="H73" s="34">
        <f>'[1]1.2'!AC73</f>
        <v>-278.93488462000005</v>
      </c>
      <c r="I73" s="34">
        <f>'[1]1.2'!AD73</f>
        <v>44351.894800000126</v>
      </c>
      <c r="J73" s="34">
        <f>'[1]1.2'!AE73</f>
        <v>1557082.0714</v>
      </c>
      <c r="K73" s="25"/>
    </row>
    <row r="74" spans="1:11" s="152" customFormat="1" hidden="1" x14ac:dyDescent="0.2">
      <c r="A74" s="151">
        <v>1.2</v>
      </c>
      <c r="B74" s="149"/>
      <c r="C74" s="149">
        <f>'[1]1.2'!X74</f>
        <v>0</v>
      </c>
      <c r="D74" s="149">
        <f>'[1]1.2'!Y74</f>
        <v>0</v>
      </c>
      <c r="E74" s="149">
        <f>'[1]1.2'!Z74</f>
        <v>0</v>
      </c>
      <c r="F74" s="149">
        <f>'[1]1.2'!AA74</f>
        <v>0</v>
      </c>
      <c r="G74" s="149">
        <f>'[1]1.2'!AB74</f>
        <v>0</v>
      </c>
      <c r="H74" s="149">
        <f>'[1]1.2'!AC74</f>
        <v>0</v>
      </c>
      <c r="I74" s="149">
        <f>'[1]1.2'!AD74</f>
        <v>0</v>
      </c>
      <c r="J74" s="149">
        <f>'[1]1.2'!AE74</f>
        <v>0</v>
      </c>
      <c r="K74" s="153"/>
    </row>
    <row r="75" spans="1:11" x14ac:dyDescent="0.2">
      <c r="A75" s="53" t="s">
        <v>62</v>
      </c>
      <c r="B75" s="44" t="s">
        <v>41</v>
      </c>
      <c r="C75" s="34">
        <f>'[1]1.2'!X75</f>
        <v>834513.72779999988</v>
      </c>
      <c r="D75" s="34">
        <f>'[1]1.2'!Y75</f>
        <v>4626.4830000000002</v>
      </c>
      <c r="E75" s="34">
        <f>'[1]1.2'!Z75</f>
        <v>25117.157200000023</v>
      </c>
      <c r="F75" s="34">
        <f>'[1]1.2'!AA75</f>
        <v>23164.613007660068</v>
      </c>
      <c r="G75" s="34">
        <f>'[1]1.2'!AB75</f>
        <v>0</v>
      </c>
      <c r="H75" s="34">
        <f>'[1]1.2'!AC75</f>
        <v>1952.5441923400001</v>
      </c>
      <c r="I75" s="34">
        <f>'[1]1.2'!AD75</f>
        <v>29743.640200000023</v>
      </c>
      <c r="J75" s="34">
        <f>'[1]1.2'!AE75</f>
        <v>864257.3679999999</v>
      </c>
    </row>
    <row r="76" spans="1:11" ht="24" x14ac:dyDescent="0.2">
      <c r="A76" s="52" t="s">
        <v>112</v>
      </c>
      <c r="B76" s="45" t="s">
        <v>3</v>
      </c>
      <c r="C76" s="34">
        <f>'[1]1.2'!X76</f>
        <v>583888.98179999995</v>
      </c>
      <c r="D76" s="34">
        <f>'[1]1.2'!Y76</f>
        <v>2888.4780000000001</v>
      </c>
      <c r="E76" s="34">
        <f>'[1]1.2'!Z76</f>
        <v>17391.949800000064</v>
      </c>
      <c r="F76" s="34">
        <f>'[1]1.2'!AA76</f>
        <v>15200.318563700064</v>
      </c>
      <c r="G76" s="34">
        <f>'[1]1.2'!AB76</f>
        <v>0</v>
      </c>
      <c r="H76" s="34">
        <f>'[1]1.2'!AC76</f>
        <v>2191.6312363000002</v>
      </c>
      <c r="I76" s="34">
        <f>'[1]1.2'!AD76</f>
        <v>20280.427800000063</v>
      </c>
      <c r="J76" s="34">
        <f>'[1]1.2'!AE76</f>
        <v>604169.40960000001</v>
      </c>
    </row>
    <row r="77" spans="1:11" s="154" customFormat="1" x14ac:dyDescent="0.2">
      <c r="A77" s="155" t="s">
        <v>112</v>
      </c>
      <c r="B77" s="141" t="s">
        <v>55</v>
      </c>
      <c r="C77" s="34">
        <f>'[1]1.2'!X77</f>
        <v>488973.19379999995</v>
      </c>
      <c r="D77" s="34">
        <f>'[1]1.2'!Y77</f>
        <v>2086.123</v>
      </c>
      <c r="E77" s="34">
        <f>'[1]1.2'!Z77</f>
        <v>14442.061200000018</v>
      </c>
      <c r="F77" s="34">
        <f>'[1]1.2'!AA77</f>
        <v>15199.170172540018</v>
      </c>
      <c r="G77" s="34">
        <f>'[1]1.2'!AB77</f>
        <v>0</v>
      </c>
      <c r="H77" s="34">
        <f>'[1]1.2'!AC77</f>
        <v>-757.10897254000008</v>
      </c>
      <c r="I77" s="34">
        <f>'[1]1.2'!AD77</f>
        <v>16528.184200000018</v>
      </c>
      <c r="J77" s="34">
        <f>'[1]1.2'!AE77</f>
        <v>505501.37799999997</v>
      </c>
      <c r="K77" s="164"/>
    </row>
    <row r="78" spans="1:11" s="154" customFormat="1" ht="24" x14ac:dyDescent="0.2">
      <c r="A78" s="155" t="s">
        <v>63</v>
      </c>
      <c r="B78" s="141" t="s">
        <v>40</v>
      </c>
      <c r="C78" s="34">
        <f>'[1]1.2'!X78</f>
        <v>94915.787999999986</v>
      </c>
      <c r="D78" s="34">
        <f>'[1]1.2'!Y78</f>
        <v>802.35500000000002</v>
      </c>
      <c r="E78" s="34">
        <f>'[1]1.2'!Z78</f>
        <v>2949.8886000000161</v>
      </c>
      <c r="F78" s="34">
        <f>'[1]1.2'!AA78</f>
        <v>1.1483911600157626</v>
      </c>
      <c r="G78" s="34">
        <f>'[1]1.2'!AB78</f>
        <v>0</v>
      </c>
      <c r="H78" s="34">
        <f>'[1]1.2'!AC78</f>
        <v>2948.7402088400004</v>
      </c>
      <c r="I78" s="34">
        <f>'[1]1.2'!AD78</f>
        <v>3752.2436000000162</v>
      </c>
      <c r="J78" s="34">
        <f>'[1]1.2'!AE78</f>
        <v>98668.031600000002</v>
      </c>
      <c r="K78" s="164"/>
    </row>
    <row r="79" spans="1:11" ht="24" x14ac:dyDescent="0.2">
      <c r="A79" s="53"/>
      <c r="B79" s="45" t="s">
        <v>155</v>
      </c>
      <c r="C79" s="34">
        <f>'[1]1.2'!X79</f>
        <v>10040.678399999999</v>
      </c>
      <c r="D79" s="34">
        <f>'[1]1.2'!Y79</f>
        <v>-119.13</v>
      </c>
      <c r="E79" s="34">
        <f>'[1]1.2'!Z79</f>
        <v>334.41380000000106</v>
      </c>
      <c r="F79" s="34">
        <f>'[1]1.2'!AA79</f>
        <v>334.41380000000106</v>
      </c>
      <c r="G79" s="34">
        <f>'[1]1.2'!AB79</f>
        <v>0</v>
      </c>
      <c r="H79" s="34">
        <f>'[1]1.2'!AC79</f>
        <v>0</v>
      </c>
      <c r="I79" s="34">
        <f>'[1]1.2'!AD79</f>
        <v>215.28380000000107</v>
      </c>
      <c r="J79" s="34">
        <f>'[1]1.2'!AE79</f>
        <v>10255.9622</v>
      </c>
    </row>
    <row r="80" spans="1:11" x14ac:dyDescent="0.2">
      <c r="A80" s="53"/>
      <c r="B80" s="45" t="s">
        <v>156</v>
      </c>
      <c r="C80" s="34">
        <f>'[1]1.2'!X80</f>
        <v>240584.06759999995</v>
      </c>
      <c r="D80" s="34">
        <f>'[1]1.2'!Y80</f>
        <v>1857.135</v>
      </c>
      <c r="E80" s="34">
        <f>'[1]1.2'!Z80</f>
        <v>7390.7936000000136</v>
      </c>
      <c r="F80" s="34">
        <f>'[1]1.2'!AA80</f>
        <v>7629.8806439600021</v>
      </c>
      <c r="G80" s="34">
        <f>'[1]1.2'!AB80</f>
        <v>0</v>
      </c>
      <c r="H80" s="34">
        <f>'[1]1.2'!AC80</f>
        <v>-239.08704396000002</v>
      </c>
      <c r="I80" s="34">
        <f>'[1]1.2'!AD80</f>
        <v>9247.9286000000138</v>
      </c>
      <c r="J80" s="34">
        <f>'[1]1.2'!AE80</f>
        <v>249831.99619999997</v>
      </c>
    </row>
    <row r="81" spans="1:11" ht="24" x14ac:dyDescent="0.2">
      <c r="A81" s="53"/>
      <c r="B81" s="36" t="s">
        <v>162</v>
      </c>
      <c r="C81" s="34">
        <f>'[1]1.2'!X81</f>
        <v>99779.241599999994</v>
      </c>
      <c r="D81" s="34">
        <f>'[1]1.2'!Y81</f>
        <v>1180.1870000000001</v>
      </c>
      <c r="E81" s="34">
        <f>'[1]1.2'!Z81</f>
        <v>3019.002400000003</v>
      </c>
      <c r="F81" s="34">
        <f>'[1]1.2'!AA81</f>
        <v>3098.698081320003</v>
      </c>
      <c r="G81" s="34">
        <f>'[1]1.2'!AB81</f>
        <v>0</v>
      </c>
      <c r="H81" s="34">
        <f>'[1]1.2'!AC81</f>
        <v>-79.695681320000006</v>
      </c>
      <c r="I81" s="34">
        <f>'[1]1.2'!AD81</f>
        <v>4199.1894000000029</v>
      </c>
      <c r="J81" s="34">
        <f>'[1]1.2'!AE81</f>
        <v>103978.431</v>
      </c>
    </row>
    <row r="82" spans="1:11" ht="24" x14ac:dyDescent="0.2">
      <c r="A82" s="53"/>
      <c r="B82" s="36" t="s">
        <v>158</v>
      </c>
      <c r="C82" s="34">
        <f>'[1]1.2'!X82</f>
        <v>129979.71959999998</v>
      </c>
      <c r="D82" s="34">
        <f>'[1]1.2'!Y82</f>
        <v>717.77499999999998</v>
      </c>
      <c r="E82" s="34">
        <f>'[1]1.2'!Z82</f>
        <v>4008.285599999997</v>
      </c>
      <c r="F82" s="34">
        <f>'[1]1.2'!AA82</f>
        <v>4167.6769626399973</v>
      </c>
      <c r="G82" s="34">
        <f>'[1]1.2'!AB82</f>
        <v>0</v>
      </c>
      <c r="H82" s="34">
        <f>'[1]1.2'!AC82</f>
        <v>-159.39136264000001</v>
      </c>
      <c r="I82" s="34">
        <f>'[1]1.2'!AD82</f>
        <v>4726.0605999999971</v>
      </c>
      <c r="J82" s="34">
        <f>'[1]1.2'!AE82</f>
        <v>134705.78019999998</v>
      </c>
    </row>
    <row r="83" spans="1:11" ht="24" x14ac:dyDescent="0.2">
      <c r="A83" s="53">
        <v>2</v>
      </c>
      <c r="B83" s="36" t="s">
        <v>159</v>
      </c>
      <c r="C83" s="34">
        <f>'[1]1.2'!X83</f>
        <v>10825.106399999999</v>
      </c>
      <c r="D83" s="34">
        <f>'[1]1.2'!Y83</f>
        <v>-40.827000000000005</v>
      </c>
      <c r="E83" s="34">
        <f>'[1]1.2'!Z83</f>
        <v>363.5056000000011</v>
      </c>
      <c r="F83" s="34">
        <f>'[1]1.2'!AA83</f>
        <v>363.5056000000011</v>
      </c>
      <c r="G83" s="34">
        <f>'[1]1.2'!AB83</f>
        <v>0</v>
      </c>
      <c r="H83" s="34">
        <f>'[1]1.2'!AC83</f>
        <v>0</v>
      </c>
      <c r="I83" s="34">
        <f>'[1]1.2'!AD83</f>
        <v>322.6786000000011</v>
      </c>
      <c r="J83" s="34">
        <f>'[1]1.2'!AE83</f>
        <v>11147.785</v>
      </c>
      <c r="K83" s="25"/>
    </row>
    <row r="84" spans="1:11" x14ac:dyDescent="0.2">
      <c r="A84" s="53">
        <v>2.1</v>
      </c>
      <c r="B84" s="35" t="s">
        <v>4</v>
      </c>
      <c r="C84" s="34">
        <f>'[1]1.2'!X84</f>
        <v>1376278.926</v>
      </c>
      <c r="D84" s="34">
        <f>'[1]1.2'!Y84</f>
        <v>-13159.361000000001</v>
      </c>
      <c r="E84" s="34">
        <f>'[1]1.2'!Z84</f>
        <v>40487.909999999887</v>
      </c>
      <c r="F84" s="34">
        <f>'[1]1.2'!AA84</f>
        <v>43117.867483560047</v>
      </c>
      <c r="G84" s="34">
        <f>'[1]1.2'!AB84</f>
        <v>-2669.8053242200003</v>
      </c>
      <c r="H84" s="34">
        <f>'[1]1.2'!AC84</f>
        <v>39.847840660000003</v>
      </c>
      <c r="I84" s="34">
        <f>'[1]1.2'!AD84</f>
        <v>27328.548999999883</v>
      </c>
      <c r="J84" s="34">
        <f>'[1]1.2'!AE84</f>
        <v>1403607.4749999999</v>
      </c>
    </row>
    <row r="85" spans="1:11" x14ac:dyDescent="0.2">
      <c r="A85" s="53" t="s">
        <v>66</v>
      </c>
      <c r="B85" s="44" t="s">
        <v>22</v>
      </c>
      <c r="C85" s="34">
        <f>'[1]1.2'!X85</f>
        <v>204853.37219999998</v>
      </c>
      <c r="D85" s="34">
        <f>'[1]1.2'!Y85</f>
        <v>40.478000000000002</v>
      </c>
      <c r="E85" s="34">
        <f>'[1]1.2'!Z85</f>
        <v>6873.5273999999945</v>
      </c>
      <c r="F85" s="34">
        <f>'[1]1.2'!AA85</f>
        <v>6833.6795593399947</v>
      </c>
      <c r="G85" s="34">
        <f>'[1]1.2'!AB85</f>
        <v>0</v>
      </c>
      <c r="H85" s="34">
        <f>'[1]1.2'!AC85</f>
        <v>39.847840660000003</v>
      </c>
      <c r="I85" s="34">
        <f>'[1]1.2'!AD85</f>
        <v>6914.0053999999946</v>
      </c>
      <c r="J85" s="34">
        <f>'[1]1.2'!AE85</f>
        <v>211767.37759999998</v>
      </c>
    </row>
    <row r="86" spans="1:11" x14ac:dyDescent="0.2">
      <c r="A86" s="53">
        <v>2.2000000000000002</v>
      </c>
      <c r="B86" s="45" t="s">
        <v>17</v>
      </c>
      <c r="C86" s="34">
        <f>'[1]1.2'!X86</f>
        <v>204853.37219999998</v>
      </c>
      <c r="D86" s="34">
        <f>'[1]1.2'!Y86</f>
        <v>40.478000000000002</v>
      </c>
      <c r="E86" s="34">
        <f>'[1]1.2'!Z86</f>
        <v>6873.5273999999945</v>
      </c>
      <c r="F86" s="34">
        <f>'[1]1.2'!AA86</f>
        <v>6833.6795593399947</v>
      </c>
      <c r="G86" s="34">
        <f>'[1]1.2'!AB86</f>
        <v>0</v>
      </c>
      <c r="H86" s="34">
        <f>'[1]1.2'!AC86</f>
        <v>39.847840660000003</v>
      </c>
      <c r="I86" s="34">
        <f>'[1]1.2'!AD86</f>
        <v>6914.0053999999946</v>
      </c>
      <c r="J86" s="34">
        <f>'[1]1.2'!AE86</f>
        <v>211767.37759999998</v>
      </c>
      <c r="K86" s="25"/>
    </row>
    <row r="87" spans="1:11" x14ac:dyDescent="0.2">
      <c r="A87" s="53" t="s">
        <v>94</v>
      </c>
      <c r="B87" s="44" t="s">
        <v>23</v>
      </c>
      <c r="C87" s="34">
        <f>'[1]1.2'!X87</f>
        <v>1171425.5537999999</v>
      </c>
      <c r="D87" s="34">
        <f>'[1]1.2'!Y87</f>
        <v>-13199.839</v>
      </c>
      <c r="E87" s="34">
        <f>'[1]1.2'!Z87</f>
        <v>33614.382599999975</v>
      </c>
      <c r="F87" s="34">
        <f>'[1]1.2'!AA87</f>
        <v>36284.187924220052</v>
      </c>
      <c r="G87" s="34">
        <f>'[1]1.2'!AB87</f>
        <v>-2669.8053242200003</v>
      </c>
      <c r="H87" s="34">
        <f>'[1]1.2'!AC87</f>
        <v>0</v>
      </c>
      <c r="I87" s="34">
        <f>'[1]1.2'!AD87</f>
        <v>20414.543599999975</v>
      </c>
      <c r="J87" s="34">
        <f>'[1]1.2'!AE87</f>
        <v>1191840.0973999999</v>
      </c>
      <c r="K87" s="25"/>
    </row>
    <row r="88" spans="1:11" x14ac:dyDescent="0.2">
      <c r="A88" s="53" t="s">
        <v>67</v>
      </c>
      <c r="B88" s="45" t="s">
        <v>39</v>
      </c>
      <c r="C88" s="34">
        <f>'[1]1.2'!X88</f>
        <v>0</v>
      </c>
      <c r="D88" s="34">
        <f>'[1]1.2'!Y88</f>
        <v>0</v>
      </c>
      <c r="E88" s="34">
        <f>'[1]1.2'!Z88</f>
        <v>0</v>
      </c>
      <c r="F88" s="34">
        <f>'[1]1.2'!AA88</f>
        <v>0</v>
      </c>
      <c r="G88" s="34">
        <f>'[1]1.2'!AB88</f>
        <v>0</v>
      </c>
      <c r="H88" s="34">
        <f>'[1]1.2'!AC88</f>
        <v>0</v>
      </c>
      <c r="I88" s="34">
        <f>'[1]1.2'!AD88</f>
        <v>0</v>
      </c>
      <c r="J88" s="34">
        <f>'[1]1.2'!AE88</f>
        <v>0</v>
      </c>
    </row>
    <row r="89" spans="1:11" x14ac:dyDescent="0.2">
      <c r="A89" s="53" t="s">
        <v>95</v>
      </c>
      <c r="B89" s="45" t="s">
        <v>9</v>
      </c>
      <c r="C89" s="34">
        <f>'[1]1.2'!X89</f>
        <v>8471.8223999999991</v>
      </c>
      <c r="D89" s="34">
        <f>'[1]1.2'!Y89</f>
        <v>0</v>
      </c>
      <c r="E89" s="34">
        <f>'[1]1.2'!Z89</f>
        <v>284.25600000000122</v>
      </c>
      <c r="F89" s="34">
        <f>'[1]1.2'!AA89</f>
        <v>284.2560000000002</v>
      </c>
      <c r="G89" s="34">
        <f>'[1]1.2'!AB89</f>
        <v>0</v>
      </c>
      <c r="H89" s="34">
        <f>'[1]1.2'!AC89</f>
        <v>0</v>
      </c>
      <c r="I89" s="34">
        <f>'[1]1.2'!AD89</f>
        <v>284.25600000000122</v>
      </c>
      <c r="J89" s="34">
        <f>'[1]1.2'!AE89</f>
        <v>8756.0784000000003</v>
      </c>
    </row>
    <row r="90" spans="1:11" x14ac:dyDescent="0.2">
      <c r="A90" s="53" t="s">
        <v>96</v>
      </c>
      <c r="B90" s="47" t="s">
        <v>25</v>
      </c>
      <c r="C90" s="34">
        <f>'[1]1.2'!X90</f>
        <v>156.88559999999998</v>
      </c>
      <c r="D90" s="34">
        <f>'[1]1.2'!Y90</f>
        <v>0</v>
      </c>
      <c r="E90" s="34">
        <f>'[1]1.2'!Z90</f>
        <v>5.26400000000001</v>
      </c>
      <c r="F90" s="34">
        <f>'[1]1.2'!AA90</f>
        <v>5.26400000000001</v>
      </c>
      <c r="G90" s="34">
        <f>'[1]1.2'!AB90</f>
        <v>0</v>
      </c>
      <c r="H90" s="34">
        <f>'[1]1.2'!AC90</f>
        <v>0</v>
      </c>
      <c r="I90" s="34">
        <f>'[1]1.2'!AD90</f>
        <v>5.26400000000001</v>
      </c>
      <c r="J90" s="34">
        <f>'[1]1.2'!AE90</f>
        <v>162.14959999999999</v>
      </c>
    </row>
    <row r="91" spans="1:11" x14ac:dyDescent="0.2">
      <c r="A91" s="53" t="s">
        <v>97</v>
      </c>
      <c r="B91" s="47" t="s">
        <v>24</v>
      </c>
      <c r="C91" s="34">
        <f>'[1]1.2'!X91</f>
        <v>8314.9367999999995</v>
      </c>
      <c r="D91" s="34">
        <f>'[1]1.2'!Y91</f>
        <v>0</v>
      </c>
      <c r="E91" s="34">
        <f>'[1]1.2'!Z91</f>
        <v>278.99200000000019</v>
      </c>
      <c r="F91" s="34">
        <f>'[1]1.2'!AA91</f>
        <v>278.99200000000019</v>
      </c>
      <c r="G91" s="34">
        <f>'[1]1.2'!AB91</f>
        <v>0</v>
      </c>
      <c r="H91" s="34">
        <f>'[1]1.2'!AC91</f>
        <v>0</v>
      </c>
      <c r="I91" s="34">
        <f>'[1]1.2'!AD91</f>
        <v>278.99200000000019</v>
      </c>
      <c r="J91" s="34">
        <f>'[1]1.2'!AE91</f>
        <v>8593.9287999999997</v>
      </c>
    </row>
    <row r="92" spans="1:11" x14ac:dyDescent="0.2">
      <c r="A92" s="53" t="s">
        <v>98</v>
      </c>
      <c r="B92" s="45" t="s">
        <v>15</v>
      </c>
      <c r="C92" s="34">
        <f>'[1]1.2'!X92</f>
        <v>935391.16859999986</v>
      </c>
      <c r="D92" s="34">
        <f>'[1]1.2'!Y92</f>
        <v>-6847.6220000000003</v>
      </c>
      <c r="E92" s="34">
        <f>'[1]1.2'!Z92</f>
        <v>26395.985200000021</v>
      </c>
      <c r="F92" s="34">
        <f>'[1]1.2'!AA92</f>
        <v>29065.790524220036</v>
      </c>
      <c r="G92" s="34">
        <f>'[1]1.2'!AB92</f>
        <v>-2669.8053242200003</v>
      </c>
      <c r="H92" s="34">
        <f>'[1]1.2'!AC92</f>
        <v>0</v>
      </c>
      <c r="I92" s="34">
        <f>'[1]1.2'!AD92</f>
        <v>19548.363200000022</v>
      </c>
      <c r="J92" s="34">
        <f>'[1]1.2'!AE92</f>
        <v>954939.53179999988</v>
      </c>
    </row>
    <row r="93" spans="1:11" x14ac:dyDescent="0.2">
      <c r="A93" s="53" t="s">
        <v>99</v>
      </c>
      <c r="B93" s="47" t="s">
        <v>25</v>
      </c>
      <c r="C93" s="34">
        <f>'[1]1.2'!X93</f>
        <v>196.10699999999997</v>
      </c>
      <c r="D93" s="34">
        <f>'[1]1.2'!Y93</f>
        <v>-119.13</v>
      </c>
      <c r="E93" s="34">
        <f>'[1]1.2'!Z93</f>
        <v>4.0978000000000208</v>
      </c>
      <c r="F93" s="34">
        <f>'[1]1.2'!AA93</f>
        <v>4.0978000000000208</v>
      </c>
      <c r="G93" s="34">
        <f>'[1]1.2'!AB93</f>
        <v>0</v>
      </c>
      <c r="H93" s="34">
        <f>'[1]1.2'!AC93</f>
        <v>0</v>
      </c>
      <c r="I93" s="34">
        <f>'[1]1.2'!AD93</f>
        <v>-115.03219999999997</v>
      </c>
      <c r="J93" s="34">
        <f>'[1]1.2'!AE93</f>
        <v>81.074799999999996</v>
      </c>
    </row>
    <row r="94" spans="1:11" x14ac:dyDescent="0.2">
      <c r="A94" s="53" t="s">
        <v>68</v>
      </c>
      <c r="B94" s="47" t="s">
        <v>24</v>
      </c>
      <c r="C94" s="34">
        <f>'[1]1.2'!X94</f>
        <v>935195.0615999999</v>
      </c>
      <c r="D94" s="34">
        <f>'[1]1.2'!Y94</f>
        <v>-6728.4920000000002</v>
      </c>
      <c r="E94" s="34">
        <f>'[1]1.2'!Z94</f>
        <v>26391.887400000036</v>
      </c>
      <c r="F94" s="34">
        <f>'[1]1.2'!AA94</f>
        <v>29061.692724220036</v>
      </c>
      <c r="G94" s="34">
        <f>'[1]1.2'!AB94</f>
        <v>-2669.8053242200003</v>
      </c>
      <c r="H94" s="34">
        <f>'[1]1.2'!AC94</f>
        <v>0</v>
      </c>
      <c r="I94" s="34">
        <f>'[1]1.2'!AD94</f>
        <v>19663.395400000038</v>
      </c>
      <c r="J94" s="34">
        <f>'[1]1.2'!AE94</f>
        <v>954858.45699999994</v>
      </c>
    </row>
    <row r="95" spans="1:11" x14ac:dyDescent="0.2">
      <c r="A95" s="53" t="s">
        <v>111</v>
      </c>
      <c r="B95" s="45" t="s">
        <v>17</v>
      </c>
      <c r="C95" s="34">
        <f>'[1]1.2'!X95</f>
        <v>227562.56279999999</v>
      </c>
      <c r="D95" s="34">
        <f>'[1]1.2'!Y95</f>
        <v>-6352.2169999999996</v>
      </c>
      <c r="E95" s="34">
        <f>'[1]1.2'!Z95</f>
        <v>6934.1414000000177</v>
      </c>
      <c r="F95" s="34">
        <f>'[1]1.2'!AA95</f>
        <v>6934.1414000000177</v>
      </c>
      <c r="G95" s="34">
        <f>'[1]1.2'!AB95</f>
        <v>0</v>
      </c>
      <c r="H95" s="34">
        <f>'[1]1.2'!AC95</f>
        <v>0</v>
      </c>
      <c r="I95" s="34">
        <f>'[1]1.2'!AD95</f>
        <v>581.92440000001807</v>
      </c>
      <c r="J95" s="34">
        <f>'[1]1.2'!AE95</f>
        <v>228144.4872</v>
      </c>
    </row>
    <row r="96" spans="1:11" x14ac:dyDescent="0.2">
      <c r="A96" s="53" t="s">
        <v>69</v>
      </c>
      <c r="B96" s="47" t="s">
        <v>25</v>
      </c>
      <c r="C96" s="34">
        <f>'[1]1.2'!X96</f>
        <v>0</v>
      </c>
      <c r="D96" s="34">
        <f>'[1]1.2'!Y96</f>
        <v>0</v>
      </c>
      <c r="E96" s="34">
        <f>'[1]1.2'!Z96</f>
        <v>0</v>
      </c>
      <c r="F96" s="34">
        <f>'[1]1.2'!AA96</f>
        <v>0</v>
      </c>
      <c r="G96" s="34">
        <f>'[1]1.2'!AB96</f>
        <v>0</v>
      </c>
      <c r="H96" s="34">
        <f>'[1]1.2'!AC96</f>
        <v>0</v>
      </c>
      <c r="I96" s="34">
        <f>'[1]1.2'!AD96</f>
        <v>0</v>
      </c>
      <c r="J96" s="34">
        <f>'[1]1.2'!AE96</f>
        <v>0</v>
      </c>
      <c r="K96" s="25"/>
    </row>
    <row r="97" spans="1:11" x14ac:dyDescent="0.2">
      <c r="A97" s="53"/>
      <c r="B97" s="50" t="s">
        <v>56</v>
      </c>
      <c r="C97" s="34">
        <f>'[1]1.2'!X97</f>
        <v>227562.56279999999</v>
      </c>
      <c r="D97" s="34">
        <f>'[1]1.2'!Y97</f>
        <v>-6352.2169999999996</v>
      </c>
      <c r="E97" s="34">
        <f>'[1]1.2'!Z97</f>
        <v>6934.1414000000177</v>
      </c>
      <c r="F97" s="34">
        <f>'[1]1.2'!AA97</f>
        <v>6934.1414000000177</v>
      </c>
      <c r="G97" s="34">
        <f>'[1]1.2'!AB97</f>
        <v>0</v>
      </c>
      <c r="H97" s="34">
        <f>'[1]1.2'!AC97</f>
        <v>0</v>
      </c>
      <c r="I97" s="34">
        <f>'[1]1.2'!AD97</f>
        <v>581.92440000001807</v>
      </c>
      <c r="J97" s="34">
        <f>'[1]1.2'!AE97</f>
        <v>228144.4872</v>
      </c>
      <c r="K97" s="25"/>
    </row>
    <row r="98" spans="1:11" ht="24" x14ac:dyDescent="0.2">
      <c r="A98" s="53"/>
      <c r="B98" s="200" t="s">
        <v>148</v>
      </c>
      <c r="C98" s="34">
        <f>'[1]1.2'!X98</f>
        <v>29533.714199999995</v>
      </c>
      <c r="D98" s="34">
        <f>'[1]1.2'!Y98</f>
        <v>0</v>
      </c>
      <c r="E98" s="34">
        <f>'[1]1.2'!Z98</f>
        <v>990.94800000000396</v>
      </c>
      <c r="F98" s="34">
        <f>'[1]1.2'!AA98</f>
        <v>990.94800000000396</v>
      </c>
      <c r="G98" s="34">
        <f>'[1]1.2'!AB98</f>
        <v>0</v>
      </c>
      <c r="H98" s="34">
        <f>'[1]1.2'!AC98</f>
        <v>0</v>
      </c>
      <c r="I98" s="34">
        <f>'[1]1.2'!AD98</f>
        <v>990.94800000000396</v>
      </c>
      <c r="J98" s="34">
        <f>'[1]1.2'!AE98</f>
        <v>30524.662199999999</v>
      </c>
      <c r="K98" s="25"/>
    </row>
    <row r="99" spans="1:11" x14ac:dyDescent="0.2">
      <c r="A99" s="53">
        <v>4</v>
      </c>
      <c r="B99" s="45" t="s">
        <v>149</v>
      </c>
      <c r="C99" s="34">
        <f>'[1]1.2'!X99</f>
        <v>29533.714199999995</v>
      </c>
      <c r="D99" s="34">
        <f>'[1]1.2'!Y99</f>
        <v>0</v>
      </c>
      <c r="E99" s="34">
        <f>'[1]1.2'!Z99</f>
        <v>990.94800000000396</v>
      </c>
      <c r="F99" s="34">
        <f>'[1]1.2'!AA99</f>
        <v>990.94800000000396</v>
      </c>
      <c r="G99" s="34">
        <f>'[1]1.2'!AB99</f>
        <v>0</v>
      </c>
      <c r="H99" s="34">
        <f>'[1]1.2'!AC99</f>
        <v>0</v>
      </c>
      <c r="I99" s="34">
        <f>'[1]1.2'!AD99</f>
        <v>990.94800000000396</v>
      </c>
      <c r="J99" s="34">
        <f>'[1]1.2'!AE99</f>
        <v>30524.662199999999</v>
      </c>
      <c r="K99" s="25"/>
    </row>
    <row r="100" spans="1:11" x14ac:dyDescent="0.2">
      <c r="A100" s="53">
        <v>4.2</v>
      </c>
      <c r="B100" s="37" t="s">
        <v>5</v>
      </c>
      <c r="C100" s="34">
        <f>'[1]1.2'!X100</f>
        <v>4594826.2313999999</v>
      </c>
      <c r="D100" s="34">
        <f>'[1]1.2'!Y100</f>
        <v>118664.81000000003</v>
      </c>
      <c r="E100" s="34">
        <f>'[1]1.2'!Z100</f>
        <v>114594.37339999979</v>
      </c>
      <c r="F100" s="34">
        <f>'[1]1.2'!AA100</f>
        <v>119575.35348249984</v>
      </c>
      <c r="G100" s="34">
        <f>'[1]1.2'!AB100</f>
        <v>0</v>
      </c>
      <c r="H100" s="34">
        <f>'[1]1.2'!AC100</f>
        <v>-4980.9800825000002</v>
      </c>
      <c r="I100" s="34">
        <f>'[1]1.2'!AD100</f>
        <v>233259.18339999981</v>
      </c>
      <c r="J100" s="34">
        <f>'[1]1.2'!AE100</f>
        <v>4828085.4147999994</v>
      </c>
    </row>
    <row r="101" spans="1:11" x14ac:dyDescent="0.2">
      <c r="A101" s="53" t="s">
        <v>72</v>
      </c>
      <c r="B101" s="44" t="s">
        <v>43</v>
      </c>
      <c r="C101" s="34">
        <f>'[1]1.2'!X101</f>
        <v>35573.809799999995</v>
      </c>
      <c r="D101" s="34">
        <f>'[1]1.2'!Y101</f>
        <v>3270.9970000000003</v>
      </c>
      <c r="E101" s="34">
        <f>'[1]1.2'!Z101</f>
        <v>517.00860000000375</v>
      </c>
      <c r="F101" s="34">
        <f>'[1]1.2'!AA101</f>
        <v>517.00860000000421</v>
      </c>
      <c r="G101" s="34">
        <f>'[1]1.2'!AB101</f>
        <v>0</v>
      </c>
      <c r="H101" s="34">
        <f>'[1]1.2'!AC101</f>
        <v>0</v>
      </c>
      <c r="I101" s="34">
        <f>'[1]1.2'!AD101</f>
        <v>3788.0056000000041</v>
      </c>
      <c r="J101" s="34">
        <f>'[1]1.2'!AE101</f>
        <v>39361.815399999999</v>
      </c>
    </row>
    <row r="102" spans="1:11" s="26" customFormat="1" x14ac:dyDescent="0.2">
      <c r="A102" s="53" t="s">
        <v>75</v>
      </c>
      <c r="B102" s="45" t="s">
        <v>39</v>
      </c>
      <c r="C102" s="34">
        <f>'[1]1.2'!X102</f>
        <v>0</v>
      </c>
      <c r="D102" s="34">
        <f>'[1]1.2'!Y102</f>
        <v>0</v>
      </c>
      <c r="E102" s="34">
        <f>'[1]1.2'!Z102</f>
        <v>0</v>
      </c>
      <c r="F102" s="34">
        <f>'[1]1.2'!AA102</f>
        <v>0</v>
      </c>
      <c r="G102" s="34">
        <f>'[1]1.2'!AB102</f>
        <v>0</v>
      </c>
      <c r="H102" s="34">
        <f>'[1]1.2'!AC102</f>
        <v>0</v>
      </c>
      <c r="I102" s="34">
        <f>'[1]1.2'!AD102</f>
        <v>0</v>
      </c>
      <c r="J102" s="34">
        <f>'[1]1.2'!AE102</f>
        <v>0</v>
      </c>
    </row>
    <row r="103" spans="1:11" s="26" customFormat="1" x14ac:dyDescent="0.2">
      <c r="A103" s="53" t="s">
        <v>76</v>
      </c>
      <c r="B103" s="45" t="s">
        <v>9</v>
      </c>
      <c r="C103" s="34">
        <f>'[1]1.2'!X103</f>
        <v>35573.809799999995</v>
      </c>
      <c r="D103" s="34">
        <f>'[1]1.2'!Y103</f>
        <v>3270.9970000000003</v>
      </c>
      <c r="E103" s="34">
        <f>'[1]1.2'!Z103</f>
        <v>517.00860000000375</v>
      </c>
      <c r="F103" s="34">
        <f>'[1]1.2'!AA103</f>
        <v>517.00860000000421</v>
      </c>
      <c r="G103" s="34">
        <f>'[1]1.2'!AB103</f>
        <v>0</v>
      </c>
      <c r="H103" s="34">
        <f>'[1]1.2'!AC103</f>
        <v>0</v>
      </c>
      <c r="I103" s="34">
        <f>'[1]1.2'!AD103</f>
        <v>3788.0056000000041</v>
      </c>
      <c r="J103" s="34">
        <f>'[1]1.2'!AE103</f>
        <v>39361.815399999999</v>
      </c>
      <c r="K103" s="28"/>
    </row>
    <row r="104" spans="1:11" s="26" customFormat="1" x14ac:dyDescent="0.2">
      <c r="A104" s="53" t="s">
        <v>77</v>
      </c>
      <c r="B104" s="47" t="s">
        <v>25</v>
      </c>
      <c r="C104" s="34">
        <f>'[1]1.2'!X104</f>
        <v>31769.333999999995</v>
      </c>
      <c r="D104" s="34">
        <f>'[1]1.2'!Y104</f>
        <v>3310.0080000000003</v>
      </c>
      <c r="E104" s="34">
        <f>'[1]1.2'!Z104</f>
        <v>431.42040000000407</v>
      </c>
      <c r="F104" s="34">
        <f>'[1]1.2'!AA104</f>
        <v>431.42040000000407</v>
      </c>
      <c r="G104" s="34">
        <f>'[1]1.2'!AB104</f>
        <v>0</v>
      </c>
      <c r="H104" s="34">
        <f>'[1]1.2'!AC104</f>
        <v>0</v>
      </c>
      <c r="I104" s="34">
        <f>'[1]1.2'!AD104</f>
        <v>3741.4284000000043</v>
      </c>
      <c r="J104" s="34">
        <f>'[1]1.2'!AE104</f>
        <v>35510.7624</v>
      </c>
      <c r="K104" s="28"/>
    </row>
    <row r="105" spans="1:11" s="30" customFormat="1" x14ac:dyDescent="0.2">
      <c r="A105" s="53" t="s">
        <v>78</v>
      </c>
      <c r="B105" s="47" t="s">
        <v>24</v>
      </c>
      <c r="C105" s="34">
        <f>'[1]1.2'!X105</f>
        <v>3804.4757999999997</v>
      </c>
      <c r="D105" s="34">
        <f>'[1]1.2'!Y105</f>
        <v>-39.011000000000003</v>
      </c>
      <c r="E105" s="34">
        <f>'[1]1.2'!Z105</f>
        <v>85.588200000000171</v>
      </c>
      <c r="F105" s="34">
        <f>'[1]1.2'!AA105</f>
        <v>85.588200000000171</v>
      </c>
      <c r="G105" s="34">
        <f>'[1]1.2'!AB105</f>
        <v>0</v>
      </c>
      <c r="H105" s="34">
        <f>'[1]1.2'!AC105</f>
        <v>0</v>
      </c>
      <c r="I105" s="34">
        <f>'[1]1.2'!AD105</f>
        <v>46.577200000000175</v>
      </c>
      <c r="J105" s="34">
        <f>'[1]1.2'!AE105</f>
        <v>3851.0529999999999</v>
      </c>
      <c r="K105" s="29"/>
    </row>
    <row r="106" spans="1:11" ht="24" x14ac:dyDescent="0.2">
      <c r="A106" s="53">
        <v>4.3</v>
      </c>
      <c r="B106" s="49" t="s">
        <v>37</v>
      </c>
      <c r="C106" s="34">
        <f>'[1]1.2'!X106</f>
        <v>3726.0329999999994</v>
      </c>
      <c r="D106" s="34">
        <f>'[1]1.2'!Y106</f>
        <v>-244.96199999999999</v>
      </c>
      <c r="E106" s="34">
        <f>'[1]1.2'!Z106</f>
        <v>126.75760000000037</v>
      </c>
      <c r="F106" s="34">
        <f>'[1]1.2'!AA106</f>
        <v>126.75760000000037</v>
      </c>
      <c r="G106" s="34">
        <f>'[1]1.2'!AB106</f>
        <v>0</v>
      </c>
      <c r="H106" s="34">
        <f>'[1]1.2'!AC106</f>
        <v>0</v>
      </c>
      <c r="I106" s="34">
        <f>'[1]1.2'!AD106</f>
        <v>-118.20439999999962</v>
      </c>
      <c r="J106" s="34">
        <f>'[1]1.2'!AE106</f>
        <v>3607.8285999999998</v>
      </c>
    </row>
    <row r="107" spans="1:11" x14ac:dyDescent="0.2">
      <c r="A107" s="53" t="s">
        <v>100</v>
      </c>
      <c r="B107" s="44" t="s">
        <v>45</v>
      </c>
      <c r="C107" s="34">
        <f>'[1]1.2'!X107</f>
        <v>4041882.9341999996</v>
      </c>
      <c r="D107" s="34">
        <f>'[1]1.2'!Y107</f>
        <v>96630.88900000001</v>
      </c>
      <c r="E107" s="34">
        <f>'[1]1.2'!Z107</f>
        <v>110413.75779999974</v>
      </c>
      <c r="F107" s="34">
        <f>'[1]1.2'!AA107</f>
        <v>107425.1697504998</v>
      </c>
      <c r="G107" s="34">
        <f>'[1]1.2'!AB107</f>
        <v>0</v>
      </c>
      <c r="H107" s="34">
        <f>'[1]1.2'!AC107</f>
        <v>2988.5880495000001</v>
      </c>
      <c r="I107" s="34">
        <f>'[1]1.2'!AD107</f>
        <v>207044.64679999975</v>
      </c>
      <c r="J107" s="34">
        <f>'[1]1.2'!AE107</f>
        <v>4248927.5809999993</v>
      </c>
    </row>
    <row r="108" spans="1:11" x14ac:dyDescent="0.2">
      <c r="A108" s="53" t="s">
        <v>101</v>
      </c>
      <c r="B108" s="45" t="s">
        <v>39</v>
      </c>
      <c r="C108" s="34">
        <f>'[1]1.2'!X108</f>
        <v>67186.258199999997</v>
      </c>
      <c r="D108" s="34">
        <f>'[1]1.2'!Y108</f>
        <v>-3188.2049999999999</v>
      </c>
      <c r="E108" s="34">
        <f>'[1]1.2'!Z108</f>
        <v>1713.0721999999932</v>
      </c>
      <c r="F108" s="34">
        <f>'[1]1.2'!AA108</f>
        <v>1713.0721999999932</v>
      </c>
      <c r="G108" s="34">
        <f>'[1]1.2'!AB108</f>
        <v>0</v>
      </c>
      <c r="H108" s="34">
        <f>'[1]1.2'!AC108</f>
        <v>0</v>
      </c>
      <c r="I108" s="34">
        <f>'[1]1.2'!AD108</f>
        <v>-1475.1328000000067</v>
      </c>
      <c r="J108" s="34">
        <f>'[1]1.2'!AE108</f>
        <v>65711.12539999999</v>
      </c>
    </row>
    <row r="109" spans="1:11" x14ac:dyDescent="0.2">
      <c r="A109" s="53" t="s">
        <v>102</v>
      </c>
      <c r="B109" s="47" t="s">
        <v>57</v>
      </c>
      <c r="C109" s="34">
        <f>'[1]1.2'!X109</f>
        <v>67186.258199999997</v>
      </c>
      <c r="D109" s="34">
        <f>'[1]1.2'!Y109</f>
        <v>-3188.2049999999999</v>
      </c>
      <c r="E109" s="34">
        <f>'[1]1.2'!Z109</f>
        <v>1713.0721999999932</v>
      </c>
      <c r="F109" s="34">
        <f>'[1]1.2'!AA109</f>
        <v>1713.0721999999932</v>
      </c>
      <c r="G109" s="34">
        <f>'[1]1.2'!AB109</f>
        <v>0</v>
      </c>
      <c r="H109" s="34">
        <f>'[1]1.2'!AC109</f>
        <v>0</v>
      </c>
      <c r="I109" s="34">
        <f>'[1]1.2'!AD109</f>
        <v>-1475.1328000000067</v>
      </c>
      <c r="J109" s="34">
        <f>'[1]1.2'!AE109</f>
        <v>65711.12539999999</v>
      </c>
    </row>
    <row r="110" spans="1:11" x14ac:dyDescent="0.2">
      <c r="A110" s="53" t="s">
        <v>103</v>
      </c>
      <c r="B110" s="47" t="s">
        <v>58</v>
      </c>
      <c r="C110" s="34">
        <f>'[1]1.2'!X110</f>
        <v>0</v>
      </c>
      <c r="D110" s="34">
        <f>'[1]1.2'!Y110</f>
        <v>0</v>
      </c>
      <c r="E110" s="34">
        <f>'[1]1.2'!Z110</f>
        <v>0</v>
      </c>
      <c r="F110" s="34">
        <f>'[1]1.2'!AA110</f>
        <v>0</v>
      </c>
      <c r="G110" s="34">
        <f>'[1]1.2'!AB110</f>
        <v>0</v>
      </c>
      <c r="H110" s="34">
        <f>'[1]1.2'!AC110</f>
        <v>0</v>
      </c>
      <c r="I110" s="34">
        <f>'[1]1.2'!AD110</f>
        <v>0</v>
      </c>
      <c r="J110" s="34">
        <f>'[1]1.2'!AE110</f>
        <v>0</v>
      </c>
    </row>
    <row r="111" spans="1:11" x14ac:dyDescent="0.2">
      <c r="A111" s="53" t="s">
        <v>80</v>
      </c>
      <c r="B111" s="47" t="s">
        <v>59</v>
      </c>
      <c r="C111" s="34">
        <f>'[1]1.2'!X111</f>
        <v>0</v>
      </c>
      <c r="D111" s="34">
        <f>'[1]1.2'!Y111</f>
        <v>0</v>
      </c>
      <c r="E111" s="34">
        <f>'[1]1.2'!Z111</f>
        <v>0</v>
      </c>
      <c r="F111" s="34">
        <f>'[1]1.2'!AA111</f>
        <v>0</v>
      </c>
      <c r="G111" s="34">
        <f>'[1]1.2'!AB111</f>
        <v>0</v>
      </c>
      <c r="H111" s="34">
        <f>'[1]1.2'!AC111</f>
        <v>0</v>
      </c>
      <c r="I111" s="34">
        <f>'[1]1.2'!AD111</f>
        <v>0</v>
      </c>
      <c r="J111" s="34">
        <f>'[1]1.2'!AE111</f>
        <v>0</v>
      </c>
    </row>
    <row r="112" spans="1:11" x14ac:dyDescent="0.2">
      <c r="A112" s="53" t="s">
        <v>81</v>
      </c>
      <c r="B112" s="45" t="s">
        <v>9</v>
      </c>
      <c r="C112" s="34">
        <f>'[1]1.2'!X112</f>
        <v>18512.500799999998</v>
      </c>
      <c r="D112" s="34">
        <f>'[1]1.2'!Y112</f>
        <v>-2341.973</v>
      </c>
      <c r="E112" s="34">
        <f>'[1]1.2'!Z112</f>
        <v>490.34360000000197</v>
      </c>
      <c r="F112" s="34">
        <f>'[1]1.2'!AA112</f>
        <v>410.64791868000043</v>
      </c>
      <c r="G112" s="34">
        <f>'[1]1.2'!AB112</f>
        <v>0</v>
      </c>
      <c r="H112" s="34">
        <f>'[1]1.2'!AC112</f>
        <v>79.695681320000006</v>
      </c>
      <c r="I112" s="34">
        <f>'[1]1.2'!AD112</f>
        <v>-1851.629399999998</v>
      </c>
      <c r="J112" s="34">
        <f>'[1]1.2'!AE112</f>
        <v>16660.8714</v>
      </c>
    </row>
    <row r="113" spans="1:11" x14ac:dyDescent="0.2">
      <c r="A113" s="53" t="s">
        <v>82</v>
      </c>
      <c r="B113" s="47" t="s">
        <v>25</v>
      </c>
      <c r="C113" s="34">
        <f>'[1]1.2'!X113</f>
        <v>39.221399999999996</v>
      </c>
      <c r="D113" s="34">
        <f>'[1]1.2'!Y113</f>
        <v>-41.594000000000001</v>
      </c>
      <c r="E113" s="34">
        <f>'[1]1.2'!Z113</f>
        <v>2.3726000000000056</v>
      </c>
      <c r="F113" s="34">
        <f>'[1]1.2'!AA113</f>
        <v>2.3726000000000056</v>
      </c>
      <c r="G113" s="34">
        <f>'[1]1.2'!AB113</f>
        <v>0</v>
      </c>
      <c r="H113" s="34">
        <f>'[1]1.2'!AC113</f>
        <v>0</v>
      </c>
      <c r="I113" s="34">
        <f>'[1]1.2'!AD113</f>
        <v>-39.221399999999996</v>
      </c>
      <c r="J113" s="34">
        <f>'[1]1.2'!AE113</f>
        <v>0</v>
      </c>
    </row>
    <row r="114" spans="1:11" x14ac:dyDescent="0.2">
      <c r="A114" s="53" t="s">
        <v>104</v>
      </c>
      <c r="B114" s="51" t="s">
        <v>24</v>
      </c>
      <c r="C114" s="34">
        <f>'[1]1.2'!X114</f>
        <v>18473.279399999999</v>
      </c>
      <c r="D114" s="34">
        <f>'[1]1.2'!Y114</f>
        <v>-2300.3789999999999</v>
      </c>
      <c r="E114" s="34">
        <f>'[1]1.2'!Z114</f>
        <v>487.97100000000046</v>
      </c>
      <c r="F114" s="34">
        <f>'[1]1.2'!AA114</f>
        <v>408.27531868000045</v>
      </c>
      <c r="G114" s="34">
        <f>'[1]1.2'!AB114</f>
        <v>0</v>
      </c>
      <c r="H114" s="34">
        <f>'[1]1.2'!AC114</f>
        <v>79.695681320000006</v>
      </c>
      <c r="I114" s="34">
        <f>'[1]1.2'!AD114</f>
        <v>-1812.4079999999994</v>
      </c>
      <c r="J114" s="34">
        <f>'[1]1.2'!AE114</f>
        <v>16660.8714</v>
      </c>
    </row>
    <row r="115" spans="1:11" x14ac:dyDescent="0.2">
      <c r="A115" s="53" t="s">
        <v>105</v>
      </c>
      <c r="B115" s="45" t="s">
        <v>15</v>
      </c>
      <c r="C115" s="34">
        <f>'[1]1.2'!X115</f>
        <v>2943291.5201999997</v>
      </c>
      <c r="D115" s="34">
        <f>'[1]1.2'!Y115</f>
        <v>105345.13600000001</v>
      </c>
      <c r="E115" s="34">
        <f>'[1]1.2'!Z115</f>
        <v>74121.415399999751</v>
      </c>
      <c r="F115" s="34">
        <f>'[1]1.2'!AA115</f>
        <v>74121.415399999809</v>
      </c>
      <c r="G115" s="34">
        <f>'[1]1.2'!AB115</f>
        <v>0</v>
      </c>
      <c r="H115" s="34">
        <f>'[1]1.2'!AC115</f>
        <v>0</v>
      </c>
      <c r="I115" s="34">
        <f>'[1]1.2'!AD115</f>
        <v>179466.55139999976</v>
      </c>
      <c r="J115" s="34">
        <f>'[1]1.2'!AE115</f>
        <v>3122758.0715999994</v>
      </c>
    </row>
    <row r="116" spans="1:11" x14ac:dyDescent="0.2">
      <c r="A116" s="53" t="s">
        <v>106</v>
      </c>
      <c r="B116" s="47" t="s">
        <v>57</v>
      </c>
      <c r="C116" s="34">
        <f>'[1]1.2'!X116</f>
        <v>403588.20599999995</v>
      </c>
      <c r="D116" s="34">
        <f>'[1]1.2'!Y116</f>
        <v>-10038.423000000001</v>
      </c>
      <c r="E116" s="34">
        <f>'[1]1.2'!Z116</f>
        <v>10851.319400000028</v>
      </c>
      <c r="F116" s="34">
        <f>'[1]1.2'!AA116</f>
        <v>10851.319400000028</v>
      </c>
      <c r="G116" s="34">
        <f>'[1]1.2'!AB116</f>
        <v>0</v>
      </c>
      <c r="H116" s="34">
        <f>'[1]1.2'!AC116</f>
        <v>0</v>
      </c>
      <c r="I116" s="34">
        <f>'[1]1.2'!AD116</f>
        <v>812.89640000002692</v>
      </c>
      <c r="J116" s="34">
        <f>'[1]1.2'!AE116</f>
        <v>404401.10239999997</v>
      </c>
    </row>
    <row r="117" spans="1:11" x14ac:dyDescent="0.2">
      <c r="A117" s="53" t="s">
        <v>107</v>
      </c>
      <c r="B117" s="47" t="s">
        <v>58</v>
      </c>
      <c r="C117" s="34">
        <f>'[1]1.2'!X117</f>
        <v>0</v>
      </c>
      <c r="D117" s="34">
        <f>'[1]1.2'!Y117</f>
        <v>0</v>
      </c>
      <c r="E117" s="34">
        <f>'[1]1.2'!Z117</f>
        <v>0</v>
      </c>
      <c r="F117" s="34">
        <f>'[1]1.2'!AA117</f>
        <v>0</v>
      </c>
      <c r="G117" s="34">
        <f>'[1]1.2'!AB117</f>
        <v>0</v>
      </c>
      <c r="H117" s="34">
        <f>'[1]1.2'!AC117</f>
        <v>0</v>
      </c>
      <c r="I117" s="34">
        <f>'[1]1.2'!AD117</f>
        <v>0</v>
      </c>
      <c r="J117" s="34">
        <f>'[1]1.2'!AE117</f>
        <v>0</v>
      </c>
    </row>
    <row r="118" spans="1:11" x14ac:dyDescent="0.2">
      <c r="A118" s="53" t="s">
        <v>108</v>
      </c>
      <c r="B118" s="47" t="s">
        <v>59</v>
      </c>
      <c r="C118" s="34">
        <f>'[1]1.2'!X118</f>
        <v>2539703.3141999999</v>
      </c>
      <c r="D118" s="34">
        <f>'[1]1.2'!Y118</f>
        <v>115383.55900000001</v>
      </c>
      <c r="E118" s="34">
        <f>'[1]1.2'!Z118</f>
        <v>63270.095999999787</v>
      </c>
      <c r="F118" s="34">
        <f>'[1]1.2'!AA118</f>
        <v>63270.095999999787</v>
      </c>
      <c r="G118" s="34">
        <f>'[1]1.2'!AB118</f>
        <v>0</v>
      </c>
      <c r="H118" s="34">
        <f>'[1]1.2'!AC118</f>
        <v>0</v>
      </c>
      <c r="I118" s="34">
        <f>'[1]1.2'!AD118</f>
        <v>178653.6549999998</v>
      </c>
      <c r="J118" s="34">
        <f>'[1]1.2'!AE118</f>
        <v>2718356.9691999997</v>
      </c>
    </row>
    <row r="119" spans="1:11" x14ac:dyDescent="0.2">
      <c r="A119" s="53" t="s">
        <v>109</v>
      </c>
      <c r="B119" s="45" t="s">
        <v>17</v>
      </c>
      <c r="C119" s="34">
        <f>'[1]1.2'!X119</f>
        <v>1012892.6549999999</v>
      </c>
      <c r="D119" s="34">
        <f>'[1]1.2'!Y119</f>
        <v>-3184.0690000000004</v>
      </c>
      <c r="E119" s="34">
        <f>'[1]1.2'!Z119</f>
        <v>34088.926599999992</v>
      </c>
      <c r="F119" s="34">
        <f>'[1]1.2'!AA119</f>
        <v>31180.034231819991</v>
      </c>
      <c r="G119" s="34">
        <f>'[1]1.2'!AB119</f>
        <v>0</v>
      </c>
      <c r="H119" s="34">
        <f>'[1]1.2'!AC119</f>
        <v>2908.8923681800002</v>
      </c>
      <c r="I119" s="34">
        <f>'[1]1.2'!AD119</f>
        <v>30904.857599999988</v>
      </c>
      <c r="J119" s="34">
        <f>'[1]1.2'!AE119</f>
        <v>1043797.5125999999</v>
      </c>
    </row>
    <row r="120" spans="1:11" x14ac:dyDescent="0.2">
      <c r="A120" s="53" t="s">
        <v>110</v>
      </c>
      <c r="B120" s="47" t="s">
        <v>25</v>
      </c>
      <c r="C120" s="34">
        <f>'[1]1.2'!X120</f>
        <v>26513.666399999998</v>
      </c>
      <c r="D120" s="34">
        <f>'[1]1.2'!Y120</f>
        <v>-1498.4359999999999</v>
      </c>
      <c r="E120" s="34">
        <f>'[1]1.2'!Z120</f>
        <v>158.49500000000103</v>
      </c>
      <c r="F120" s="34">
        <f>'[1]1.2'!AA120</f>
        <v>556.973406600001</v>
      </c>
      <c r="G120" s="34">
        <f>'[1]1.2'!AB120</f>
        <v>0</v>
      </c>
      <c r="H120" s="34">
        <f>'[1]1.2'!AC120</f>
        <v>-398.47840660000003</v>
      </c>
      <c r="I120" s="34">
        <f>'[1]1.2'!AD120</f>
        <v>-1339.9409999999989</v>
      </c>
      <c r="J120" s="34">
        <f>'[1]1.2'!AE120</f>
        <v>25173.725399999999</v>
      </c>
      <c r="K120" s="25"/>
    </row>
    <row r="121" spans="1:11" x14ac:dyDescent="0.2">
      <c r="A121" s="53">
        <v>4.5</v>
      </c>
      <c r="B121" s="47" t="s">
        <v>24</v>
      </c>
      <c r="C121" s="34">
        <f>'[1]1.2'!X121</f>
        <v>986378.98859999992</v>
      </c>
      <c r="D121" s="34">
        <f>'[1]1.2'!Y121</f>
        <v>-1685.6330000000003</v>
      </c>
      <c r="E121" s="34">
        <f>'[1]1.2'!Z121</f>
        <v>33930.431599999982</v>
      </c>
      <c r="F121" s="34">
        <f>'[1]1.2'!AA121</f>
        <v>30623.060825219982</v>
      </c>
      <c r="G121" s="34">
        <f>'[1]1.2'!AB121</f>
        <v>0</v>
      </c>
      <c r="H121" s="34">
        <f>'[1]1.2'!AC121</f>
        <v>3307.3707747800004</v>
      </c>
      <c r="I121" s="34">
        <f>'[1]1.2'!AD121</f>
        <v>32244.79859999998</v>
      </c>
      <c r="J121" s="34">
        <f>'[1]1.2'!AE121</f>
        <v>1018623.7871999999</v>
      </c>
      <c r="K121" s="25"/>
    </row>
    <row r="122" spans="1:11" x14ac:dyDescent="0.2">
      <c r="A122" s="38" t="s">
        <v>83</v>
      </c>
      <c r="B122" s="44" t="s">
        <v>46</v>
      </c>
      <c r="C122" s="34">
        <f>'[1]1.2'!X122</f>
        <v>347501.60399999993</v>
      </c>
      <c r="D122" s="34">
        <f>'[1]1.2'!Y122</f>
        <v>10935.690999999999</v>
      </c>
      <c r="E122" s="34">
        <f>'[1]1.2'!Z122</f>
        <v>-1019.0391999999483</v>
      </c>
      <c r="F122" s="34">
        <f>'[1]1.2'!AA122</f>
        <v>6950.5289320000275</v>
      </c>
      <c r="G122" s="34">
        <f>'[1]1.2'!AB122</f>
        <v>0</v>
      </c>
      <c r="H122" s="34">
        <f>'[1]1.2'!AC122</f>
        <v>-7969.5681320000003</v>
      </c>
      <c r="I122" s="34">
        <f>'[1]1.2'!AD122</f>
        <v>9916.6518000000506</v>
      </c>
      <c r="J122" s="34">
        <f>'[1]1.2'!AE122</f>
        <v>357418.25579999998</v>
      </c>
    </row>
    <row r="123" spans="1:11" x14ac:dyDescent="0.2">
      <c r="A123" s="38" t="s">
        <v>84</v>
      </c>
      <c r="B123" s="45" t="s">
        <v>17</v>
      </c>
      <c r="C123" s="34">
        <f>'[1]1.2'!X123</f>
        <v>347501.60399999993</v>
      </c>
      <c r="D123" s="34">
        <f>'[1]1.2'!Y123</f>
        <v>10935.690999999999</v>
      </c>
      <c r="E123" s="34">
        <f>'[1]1.2'!Z123</f>
        <v>-1019.0391999999483</v>
      </c>
      <c r="F123" s="34">
        <f>'[1]1.2'!AA123</f>
        <v>6950.5289320000275</v>
      </c>
      <c r="G123" s="34">
        <f>'[1]1.2'!AB123</f>
        <v>0</v>
      </c>
      <c r="H123" s="34">
        <f>'[1]1.2'!AC123</f>
        <v>-7969.5681320000003</v>
      </c>
      <c r="I123" s="34">
        <f>'[1]1.2'!AD123</f>
        <v>9916.6518000000506</v>
      </c>
      <c r="J123" s="34">
        <f>'[1]1.2'!AE123</f>
        <v>357418.25579999998</v>
      </c>
    </row>
    <row r="124" spans="1:11" x14ac:dyDescent="0.2">
      <c r="A124" s="38" t="s">
        <v>85</v>
      </c>
      <c r="B124" s="47" t="s">
        <v>47</v>
      </c>
      <c r="C124" s="34">
        <f>'[1]1.2'!X124</f>
        <v>343148.02859999996</v>
      </c>
      <c r="D124" s="34">
        <f>'[1]1.2'!Y124</f>
        <v>11095.716999999999</v>
      </c>
      <c r="E124" s="34">
        <f>'[1]1.2'!Z124</f>
        <v>-1122.4541999999728</v>
      </c>
      <c r="F124" s="34">
        <f>'[1]1.2'!AA124</f>
        <v>6847.1139320000275</v>
      </c>
      <c r="G124" s="34">
        <f>'[1]1.2'!AB124</f>
        <v>0</v>
      </c>
      <c r="H124" s="34">
        <f>'[1]1.2'!AC124</f>
        <v>-7969.5681320000003</v>
      </c>
      <c r="I124" s="34">
        <f>'[1]1.2'!AD124</f>
        <v>9973.2628000000259</v>
      </c>
      <c r="J124" s="34">
        <f>'[1]1.2'!AE124</f>
        <v>353121.29139999999</v>
      </c>
    </row>
    <row r="125" spans="1:11" x14ac:dyDescent="0.2">
      <c r="A125" s="38">
        <v>4.7</v>
      </c>
      <c r="B125" s="47" t="s">
        <v>24</v>
      </c>
      <c r="C125" s="34">
        <f>'[1]1.2'!X125</f>
        <v>4353.5753999999997</v>
      </c>
      <c r="D125" s="34">
        <f>'[1]1.2'!Y125</f>
        <v>-160.02600000000001</v>
      </c>
      <c r="E125" s="34">
        <f>'[1]1.2'!Z125</f>
        <v>103.41500000000013</v>
      </c>
      <c r="F125" s="34">
        <f>'[1]1.2'!AA125</f>
        <v>103.41500000000013</v>
      </c>
      <c r="G125" s="34">
        <f>'[1]1.2'!AB125</f>
        <v>0</v>
      </c>
      <c r="H125" s="34">
        <f>'[1]1.2'!AC125</f>
        <v>0</v>
      </c>
      <c r="I125" s="34">
        <f>'[1]1.2'!AD125</f>
        <v>-56.610999999999876</v>
      </c>
      <c r="J125" s="34">
        <f>'[1]1.2'!AE125</f>
        <v>4296.9643999999998</v>
      </c>
    </row>
    <row r="126" spans="1:11" x14ac:dyDescent="0.2">
      <c r="A126" s="38"/>
      <c r="B126" s="44" t="s">
        <v>204</v>
      </c>
      <c r="C126" s="34">
        <f>'[1]1.2'!X126</f>
        <v>1725.7415999999996</v>
      </c>
      <c r="D126" s="34">
        <f>'[1]1.2'!Y126</f>
        <v>7827.2330000000002</v>
      </c>
      <c r="E126" s="34">
        <f>'[1]1.2'!Z126</f>
        <v>216.53880000000026</v>
      </c>
      <c r="F126" s="34">
        <f>'[1]1.2'!AA126</f>
        <v>216.53880000000026</v>
      </c>
      <c r="G126" s="34">
        <f>'[1]1.2'!AB126</f>
        <v>0</v>
      </c>
      <c r="H126" s="34">
        <f>'[1]1.2'!AC126</f>
        <v>0</v>
      </c>
      <c r="I126" s="34">
        <f>'[1]1.2'!AD126</f>
        <v>8043.7718000000004</v>
      </c>
      <c r="J126" s="34">
        <f>'[1]1.2'!AE126</f>
        <v>9769.5133999999998</v>
      </c>
    </row>
    <row r="127" spans="1:11" x14ac:dyDescent="0.2">
      <c r="A127" s="38"/>
      <c r="B127" s="45" t="s">
        <v>39</v>
      </c>
      <c r="C127" s="34">
        <f>'[1]1.2'!X127</f>
        <v>39.221399999999996</v>
      </c>
      <c r="D127" s="34">
        <f>'[1]1.2'!Y127</f>
        <v>0</v>
      </c>
      <c r="E127" s="34">
        <f>'[1]1.2'!Z127</f>
        <v>1.3160000000000025</v>
      </c>
      <c r="F127" s="34">
        <f>'[1]1.2'!AA127</f>
        <v>1.3160000000000025</v>
      </c>
      <c r="G127" s="34">
        <f>'[1]1.2'!AB127</f>
        <v>0</v>
      </c>
      <c r="H127" s="34">
        <f>'[1]1.2'!AC127</f>
        <v>0</v>
      </c>
      <c r="I127" s="34">
        <f>'[1]1.2'!AD127</f>
        <v>1.3160000000000025</v>
      </c>
      <c r="J127" s="34">
        <f>'[1]1.2'!AE127</f>
        <v>40.537399999999998</v>
      </c>
    </row>
    <row r="128" spans="1:11" x14ac:dyDescent="0.2">
      <c r="A128" s="38"/>
      <c r="B128" s="50" t="s">
        <v>205</v>
      </c>
      <c r="C128" s="34">
        <f>'[1]1.2'!X128</f>
        <v>39.221399999999996</v>
      </c>
      <c r="D128" s="34">
        <f>'[1]1.2'!Y128</f>
        <v>0</v>
      </c>
      <c r="E128" s="34">
        <f>'[1]1.2'!Z128</f>
        <v>1.3160000000000025</v>
      </c>
      <c r="F128" s="34">
        <f>'[1]1.2'!AA128</f>
        <v>1.3160000000000025</v>
      </c>
      <c r="G128" s="34">
        <f>'[1]1.2'!AB128</f>
        <v>0</v>
      </c>
      <c r="H128" s="34">
        <f>'[1]1.2'!AC128</f>
        <v>0</v>
      </c>
      <c r="I128" s="34">
        <f>'[1]1.2'!AD128</f>
        <v>1.3160000000000025</v>
      </c>
      <c r="J128" s="34">
        <f>'[1]1.2'!AE128</f>
        <v>40.537399999999998</v>
      </c>
    </row>
    <row r="129" spans="1:11" x14ac:dyDescent="0.2">
      <c r="A129" s="38"/>
      <c r="B129" s="47" t="s">
        <v>206</v>
      </c>
      <c r="C129" s="34">
        <f>'[1]1.2'!X129</f>
        <v>0</v>
      </c>
      <c r="D129" s="34">
        <f>'[1]1.2'!Y129</f>
        <v>0</v>
      </c>
      <c r="E129" s="34">
        <f>'[1]1.2'!Z129</f>
        <v>0</v>
      </c>
      <c r="F129" s="34">
        <f>'[1]1.2'!AA129</f>
        <v>0</v>
      </c>
      <c r="G129" s="34">
        <f>'[1]1.2'!AB129</f>
        <v>0</v>
      </c>
      <c r="H129" s="34">
        <f>'[1]1.2'!AC129</f>
        <v>0</v>
      </c>
      <c r="I129" s="34">
        <f>'[1]1.2'!AD129</f>
        <v>0</v>
      </c>
      <c r="J129" s="34">
        <f>'[1]1.2'!AE129</f>
        <v>0</v>
      </c>
    </row>
    <row r="130" spans="1:11" x14ac:dyDescent="0.2">
      <c r="A130" s="38"/>
      <c r="B130" s="45" t="s">
        <v>9</v>
      </c>
      <c r="C130" s="34">
        <f>'[1]1.2'!X130</f>
        <v>1686.5201999999997</v>
      </c>
      <c r="D130" s="34">
        <f>'[1]1.2'!Y130</f>
        <v>73.205000000000013</v>
      </c>
      <c r="E130" s="34">
        <f>'[1]1.2'!Z130</f>
        <v>-16.61699999999982</v>
      </c>
      <c r="F130" s="34">
        <f>'[1]1.2'!AA130</f>
        <v>-16.61699999999982</v>
      </c>
      <c r="G130" s="34">
        <f>'[1]1.2'!AB130</f>
        <v>0</v>
      </c>
      <c r="H130" s="34">
        <f>'[1]1.2'!AC130</f>
        <v>0</v>
      </c>
      <c r="I130" s="34">
        <f>'[1]1.2'!AD130</f>
        <v>56.588000000000193</v>
      </c>
      <c r="J130" s="34">
        <f>'[1]1.2'!AE130</f>
        <v>1743.1081999999999</v>
      </c>
    </row>
    <row r="131" spans="1:11" x14ac:dyDescent="0.2">
      <c r="A131" s="38"/>
      <c r="B131" s="50" t="s">
        <v>205</v>
      </c>
      <c r="C131" s="34">
        <f>'[1]1.2'!X131</f>
        <v>1686.5201999999997</v>
      </c>
      <c r="D131" s="34">
        <f>'[1]1.2'!Y131</f>
        <v>73.205000000000013</v>
      </c>
      <c r="E131" s="34">
        <f>'[1]1.2'!Z131</f>
        <v>-16.61699999999982</v>
      </c>
      <c r="F131" s="34">
        <f>'[1]1.2'!AA131</f>
        <v>-16.61699999999982</v>
      </c>
      <c r="G131" s="34">
        <f>'[1]1.2'!AB131</f>
        <v>0</v>
      </c>
      <c r="H131" s="34">
        <f>'[1]1.2'!AC131</f>
        <v>0</v>
      </c>
      <c r="I131" s="34">
        <f>'[1]1.2'!AD131</f>
        <v>56.588000000000193</v>
      </c>
      <c r="J131" s="34">
        <f>'[1]1.2'!AE131</f>
        <v>1743.1081999999999</v>
      </c>
    </row>
    <row r="132" spans="1:11" x14ac:dyDescent="0.2">
      <c r="A132" s="38"/>
      <c r="B132" s="47" t="s">
        <v>206</v>
      </c>
      <c r="C132" s="34">
        <f>'[1]1.2'!X132</f>
        <v>0</v>
      </c>
      <c r="D132" s="34">
        <f>'[1]1.2'!Y132</f>
        <v>0</v>
      </c>
      <c r="E132" s="34">
        <f>'[1]1.2'!Z132</f>
        <v>0</v>
      </c>
      <c r="F132" s="34">
        <f>'[1]1.2'!AA132</f>
        <v>0</v>
      </c>
      <c r="G132" s="34">
        <f>'[1]1.2'!AB132</f>
        <v>0</v>
      </c>
      <c r="H132" s="34">
        <f>'[1]1.2'!AC132</f>
        <v>0</v>
      </c>
      <c r="I132" s="34">
        <f>'[1]1.2'!AD132</f>
        <v>0</v>
      </c>
      <c r="J132" s="34">
        <f>'[1]1.2'!AE132</f>
        <v>0</v>
      </c>
    </row>
    <row r="133" spans="1:11" x14ac:dyDescent="0.2">
      <c r="A133" s="38"/>
      <c r="B133" s="45" t="s">
        <v>17</v>
      </c>
      <c r="C133" s="34">
        <f>'[1]1.2'!X133</f>
        <v>0</v>
      </c>
      <c r="D133" s="34">
        <f>'[1]1.2'!Y133</f>
        <v>7754.0280000000002</v>
      </c>
      <c r="E133" s="34">
        <f>'[1]1.2'!Z133</f>
        <v>231.83979999999974</v>
      </c>
      <c r="F133" s="34">
        <f>'[1]1.2'!AA133</f>
        <v>231.83979999999974</v>
      </c>
      <c r="G133" s="34">
        <f>'[1]1.2'!AB133</f>
        <v>0</v>
      </c>
      <c r="H133" s="34">
        <f>'[1]1.2'!AC133</f>
        <v>0</v>
      </c>
      <c r="I133" s="34">
        <f>'[1]1.2'!AD133</f>
        <v>7985.8678</v>
      </c>
      <c r="J133" s="34">
        <f>'[1]1.2'!AE133</f>
        <v>7985.8678</v>
      </c>
    </row>
    <row r="134" spans="1:11" x14ac:dyDescent="0.2">
      <c r="A134" s="38"/>
      <c r="B134" s="50" t="s">
        <v>205</v>
      </c>
      <c r="C134" s="34">
        <f>'[1]1.2'!X134</f>
        <v>0</v>
      </c>
      <c r="D134" s="34">
        <f>'[1]1.2'!Y134</f>
        <v>7754.0280000000002</v>
      </c>
      <c r="E134" s="34">
        <f>'[1]1.2'!Z134</f>
        <v>231.83979999999974</v>
      </c>
      <c r="F134" s="34">
        <f>'[1]1.2'!AA134</f>
        <v>231.83979999999974</v>
      </c>
      <c r="G134" s="34">
        <f>'[1]1.2'!AB134</f>
        <v>0</v>
      </c>
      <c r="H134" s="34">
        <f>'[1]1.2'!AC134</f>
        <v>0</v>
      </c>
      <c r="I134" s="34">
        <f>'[1]1.2'!AD134</f>
        <v>7985.8678</v>
      </c>
      <c r="J134" s="34">
        <f>'[1]1.2'!AE134</f>
        <v>7985.8678</v>
      </c>
    </row>
    <row r="135" spans="1:11" x14ac:dyDescent="0.2">
      <c r="A135" s="38"/>
      <c r="B135" s="47" t="s">
        <v>206</v>
      </c>
      <c r="C135" s="34">
        <f>'[1]1.2'!X135</f>
        <v>0</v>
      </c>
      <c r="D135" s="34">
        <f>'[1]1.2'!Y135</f>
        <v>0</v>
      </c>
      <c r="E135" s="34">
        <f>'[1]1.2'!Z135</f>
        <v>0</v>
      </c>
      <c r="F135" s="34">
        <f>'[1]1.2'!AA135</f>
        <v>0</v>
      </c>
      <c r="G135" s="34">
        <f>'[1]1.2'!AB135</f>
        <v>0</v>
      </c>
      <c r="H135" s="34">
        <f>'[1]1.2'!AC135</f>
        <v>0</v>
      </c>
      <c r="I135" s="34">
        <f>'[1]1.2'!AD135</f>
        <v>0</v>
      </c>
      <c r="J135" s="34">
        <f>'[1]1.2'!AE135</f>
        <v>0</v>
      </c>
    </row>
    <row r="136" spans="1:11" s="33" customFormat="1" x14ac:dyDescent="0.2">
      <c r="A136" s="38"/>
      <c r="B136" s="72" t="s">
        <v>51</v>
      </c>
      <c r="C136" s="65">
        <f>'[1]1.2'!X136</f>
        <v>168142.14179999998</v>
      </c>
      <c r="D136" s="65">
        <f>'[1]1.2'!Y136</f>
        <v>0</v>
      </c>
      <c r="E136" s="65">
        <f>'[1]1.2'!Z136</f>
        <v>4466.1074000000081</v>
      </c>
      <c r="F136" s="65">
        <f>'[1]1.2'!AA136</f>
        <v>4466.1074000000081</v>
      </c>
      <c r="G136" s="65">
        <f>'[1]1.2'!AB136</f>
        <v>0</v>
      </c>
      <c r="H136" s="65">
        <f>'[1]1.2'!AC136</f>
        <v>0</v>
      </c>
      <c r="I136" s="65">
        <f>'[1]1.2'!AD136</f>
        <v>4466.1074000000081</v>
      </c>
      <c r="J136" s="65">
        <f>'[1]1.2'!AE136</f>
        <v>172608.24919999999</v>
      </c>
    </row>
    <row r="137" spans="1:11" s="129" customFormat="1" ht="16.149999999999999" customHeight="1" x14ac:dyDescent="0.2">
      <c r="A137" s="38"/>
      <c r="B137" s="31" t="s">
        <v>0</v>
      </c>
      <c r="C137" s="32"/>
      <c r="D137" s="32"/>
      <c r="E137" s="32"/>
      <c r="F137" s="32"/>
      <c r="G137" s="32"/>
      <c r="H137" s="32"/>
      <c r="I137" s="33"/>
      <c r="J137" s="33"/>
      <c r="K137" s="200"/>
    </row>
    <row r="138" spans="1:11" s="129" customFormat="1" ht="16.149999999999999" customHeight="1" x14ac:dyDescent="0.2">
      <c r="A138" s="38"/>
      <c r="B138" s="204" t="s">
        <v>221</v>
      </c>
      <c r="C138" s="204"/>
      <c r="D138" s="204"/>
      <c r="E138" s="204"/>
      <c r="F138" s="204"/>
      <c r="G138" s="204"/>
      <c r="H138" s="204"/>
      <c r="I138" s="204"/>
      <c r="J138" s="204"/>
      <c r="K138" s="200"/>
    </row>
    <row r="139" spans="1:11" ht="24" customHeight="1" x14ac:dyDescent="0.2">
      <c r="B139" s="204" t="s">
        <v>222</v>
      </c>
      <c r="C139" s="204"/>
      <c r="D139" s="204"/>
      <c r="E139" s="204"/>
      <c r="F139" s="204"/>
      <c r="G139" s="204"/>
      <c r="H139" s="204"/>
      <c r="I139" s="204"/>
      <c r="J139" s="204"/>
    </row>
  </sheetData>
  <mergeCells count="5">
    <mergeCell ref="B2:J2"/>
    <mergeCell ref="B3:J3"/>
    <mergeCell ref="I4:J4"/>
    <mergeCell ref="B138:J138"/>
    <mergeCell ref="B139:J139"/>
  </mergeCells>
  <hyperlinks>
    <hyperlink ref="B1" location="'1'!A1" display="до змісту"/>
  </hyperlinks>
  <printOptions horizontalCentered="1"/>
  <pageMargins left="0.11811023622047245" right="7.874015748031496E-2" top="0.35433070866141736" bottom="0.38" header="7.874015748031496E-2" footer="7.874015748031496E-2"/>
  <pageSetup paperSize="9" scale="77" fitToHeight="2" orientation="portrait" r:id="rId1"/>
  <headerFooter alignWithMargins="0">
    <oddHeader xml:space="preserve">&amp;R&amp;"Times New Roman,обычный"Національний банк України  </oddHeader>
    <oddFooter>&amp;L&amp;"Times New Roman,обычный"Департамент статистики та звітності, Управління статистики зовнішнього сектору</oddFooter>
  </headerFooter>
  <rowBreaks count="1" manualBreakCount="1">
    <brk id="6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9"/>
  <sheetViews>
    <sheetView topLeftCell="B1" zoomScaleNormal="100" zoomScaleSheetLayoutView="114" workbookViewId="0">
      <selection activeCell="AC15" sqref="AC15"/>
    </sheetView>
  </sheetViews>
  <sheetFormatPr defaultColWidth="8.85546875" defaultRowHeight="12" x14ac:dyDescent="0.2"/>
  <cols>
    <col min="1" max="1" width="8.5703125" style="52" hidden="1" customWidth="1"/>
    <col min="2" max="2" width="45.7109375" style="23" customWidth="1"/>
    <col min="3" max="5" width="10.85546875" style="23" customWidth="1"/>
    <col min="6" max="6" width="9.7109375" style="23" customWidth="1"/>
    <col min="7" max="7" width="10.85546875" style="23" customWidth="1"/>
    <col min="8" max="8" width="9.140625" style="23" customWidth="1"/>
    <col min="9" max="9" width="10.5703125" style="23" customWidth="1"/>
    <col min="10" max="10" width="10.85546875" style="23" customWidth="1"/>
    <col min="11" max="11" width="4.28515625" style="23" customWidth="1"/>
    <col min="12" max="16384" width="8.85546875" style="23"/>
  </cols>
  <sheetData>
    <row r="1" spans="1:11" ht="12.75" x14ac:dyDescent="0.2">
      <c r="B1" s="125" t="s">
        <v>142</v>
      </c>
    </row>
    <row r="2" spans="1:11" ht="13.5" x14ac:dyDescent="0.2">
      <c r="B2" s="202" t="s">
        <v>250</v>
      </c>
      <c r="C2" s="202"/>
      <c r="D2" s="202"/>
      <c r="E2" s="202"/>
      <c r="F2" s="202"/>
      <c r="G2" s="202"/>
      <c r="H2" s="202"/>
      <c r="I2" s="202"/>
      <c r="J2" s="202"/>
    </row>
    <row r="3" spans="1:11" x14ac:dyDescent="0.2">
      <c r="B3" s="203"/>
      <c r="C3" s="203"/>
      <c r="D3" s="203"/>
      <c r="E3" s="203"/>
      <c r="F3" s="203"/>
      <c r="G3" s="203"/>
      <c r="H3" s="203"/>
      <c r="I3" s="203"/>
      <c r="J3" s="203"/>
    </row>
    <row r="4" spans="1:11" x14ac:dyDescent="0.2">
      <c r="B4" s="26"/>
      <c r="C4" s="26"/>
      <c r="D4" s="26"/>
      <c r="E4" s="26"/>
      <c r="F4" s="26"/>
      <c r="G4" s="26"/>
      <c r="H4" s="26"/>
      <c r="I4" s="201" t="s">
        <v>220</v>
      </c>
      <c r="J4" s="201"/>
    </row>
    <row r="5" spans="1:11" ht="74.45" customHeight="1" x14ac:dyDescent="0.2">
      <c r="B5" s="39"/>
      <c r="C5" s="40" t="s">
        <v>252</v>
      </c>
      <c r="D5" s="41" t="s">
        <v>144</v>
      </c>
      <c r="E5" s="42" t="s">
        <v>145</v>
      </c>
      <c r="F5" s="42" t="s">
        <v>27</v>
      </c>
      <c r="G5" s="42" t="s">
        <v>28</v>
      </c>
      <c r="H5" s="42" t="s">
        <v>29</v>
      </c>
      <c r="I5" s="42" t="s">
        <v>146</v>
      </c>
      <c r="J5" s="40" t="s">
        <v>253</v>
      </c>
    </row>
    <row r="6" spans="1:11" x14ac:dyDescent="0.2">
      <c r="B6" s="24">
        <v>1</v>
      </c>
      <c r="C6" s="43">
        <v>2</v>
      </c>
      <c r="D6" s="43">
        <v>3</v>
      </c>
      <c r="E6" s="43">
        <v>4</v>
      </c>
      <c r="F6" s="43">
        <v>5</v>
      </c>
      <c r="G6" s="43">
        <v>6</v>
      </c>
      <c r="H6" s="43">
        <v>7</v>
      </c>
      <c r="I6" s="43">
        <v>8</v>
      </c>
      <c r="J6" s="43">
        <v>9</v>
      </c>
    </row>
    <row r="7" spans="1:11" x14ac:dyDescent="0.2">
      <c r="B7" s="103" t="s">
        <v>1</v>
      </c>
      <c r="C7" s="70">
        <f>'[1]1.3'!X7</f>
        <v>-595048.49459999986</v>
      </c>
      <c r="D7" s="70">
        <f>'[1]1.3'!Y7</f>
        <v>152152.31400000007</v>
      </c>
      <c r="E7" s="70">
        <f>'[1]1.3'!Z7</f>
        <v>-125529.47060000041</v>
      </c>
      <c r="F7" s="70">
        <f>'[1]1.3'!AA7</f>
        <v>-99487.115079320618</v>
      </c>
      <c r="G7" s="70">
        <f>'[1]1.3'!AB7</f>
        <v>-38014.433651039995</v>
      </c>
      <c r="H7" s="70">
        <f>'[1]1.3'!AC7</f>
        <v>11972.07813036</v>
      </c>
      <c r="I7" s="70">
        <f>'[1]1.3'!AD7</f>
        <v>26622.843399999663</v>
      </c>
      <c r="J7" s="70">
        <f>'[1]1.3'!AE7</f>
        <v>-568425.6512000002</v>
      </c>
      <c r="K7" s="25"/>
    </row>
    <row r="8" spans="1:11" x14ac:dyDescent="0.2">
      <c r="B8" s="86" t="s">
        <v>2</v>
      </c>
      <c r="C8" s="71">
        <f>'[1]1.3'!X8</f>
        <v>8088508.4967999998</v>
      </c>
      <c r="D8" s="71">
        <f>'[1]1.3'!Y8</f>
        <v>141341.06100000002</v>
      </c>
      <c r="E8" s="71">
        <f>'[1]1.3'!Z8</f>
        <v>177193.81660000116</v>
      </c>
      <c r="F8" s="71">
        <f>'[1]1.3'!AA8</f>
        <v>160037.95206268074</v>
      </c>
      <c r="G8" s="71">
        <f>'[1]1.3'!AB8</f>
        <v>822.82323919999988</v>
      </c>
      <c r="H8" s="71">
        <f>'[1]1.3'!AC8</f>
        <v>16333.041298119997</v>
      </c>
      <c r="I8" s="71">
        <f>'[1]1.3'!AD8</f>
        <v>318534.87760000117</v>
      </c>
      <c r="J8" s="71">
        <f>'[1]1.3'!AE8</f>
        <v>8407043.374400001</v>
      </c>
      <c r="K8" s="25"/>
    </row>
    <row r="9" spans="1:11" x14ac:dyDescent="0.2">
      <c r="A9" s="52">
        <v>1</v>
      </c>
      <c r="B9" s="35" t="s">
        <v>18</v>
      </c>
      <c r="C9" s="34">
        <f>'[1]1.3'!X9</f>
        <v>126192.9262</v>
      </c>
      <c r="D9" s="34">
        <f>'[1]1.3'!Y9</f>
        <v>7529.3559999999998</v>
      </c>
      <c r="E9" s="34">
        <f>'[1]1.3'!Z9</f>
        <v>768.3466000000044</v>
      </c>
      <c r="F9" s="34">
        <f>'[1]1.3'!AA9</f>
        <v>151.22917060000981</v>
      </c>
      <c r="G9" s="34">
        <f>'[1]1.3'!AB9</f>
        <v>41.141161959999998</v>
      </c>
      <c r="H9" s="34">
        <f>'[1]1.3'!AC9</f>
        <v>575.97626744000002</v>
      </c>
      <c r="I9" s="34">
        <f>'[1]1.3'!AD9</f>
        <v>8297.7026000000042</v>
      </c>
      <c r="J9" s="34">
        <f>'[1]1.3'!AE9</f>
        <v>134490.62880000001</v>
      </c>
      <c r="K9" s="25"/>
    </row>
    <row r="10" spans="1:11" x14ac:dyDescent="0.2">
      <c r="A10" s="52">
        <v>1.1000000000000001</v>
      </c>
      <c r="B10" s="44" t="s">
        <v>22</v>
      </c>
      <c r="C10" s="34">
        <f>'[1]1.3'!X10</f>
        <v>64413.928599999999</v>
      </c>
      <c r="D10" s="34">
        <f>'[1]1.3'!Y10</f>
        <v>164.732</v>
      </c>
      <c r="E10" s="34">
        <f>'[1]1.3'!Z10</f>
        <v>93.753800000002201</v>
      </c>
      <c r="F10" s="34">
        <f>'[1]1.3'!AA10</f>
        <v>52.612638040002203</v>
      </c>
      <c r="G10" s="34">
        <f>'[1]1.3'!AB10</f>
        <v>41.141161959999998</v>
      </c>
      <c r="H10" s="34">
        <f>'[1]1.3'!AC10</f>
        <v>0</v>
      </c>
      <c r="I10" s="34">
        <f>'[1]1.3'!AD10</f>
        <v>258.4858000000022</v>
      </c>
      <c r="J10" s="34">
        <f>'[1]1.3'!AE10</f>
        <v>64672.414400000001</v>
      </c>
    </row>
    <row r="11" spans="1:11" ht="24" x14ac:dyDescent="0.2">
      <c r="A11" s="52" t="s">
        <v>61</v>
      </c>
      <c r="B11" s="45" t="s">
        <v>3</v>
      </c>
      <c r="C11" s="34">
        <f>'[1]1.3'!X11</f>
        <v>64413.928599999999</v>
      </c>
      <c r="D11" s="34">
        <f>'[1]1.3'!Y11</f>
        <v>164.732</v>
      </c>
      <c r="E11" s="34">
        <f>'[1]1.3'!Z11</f>
        <v>93.753800000002201</v>
      </c>
      <c r="F11" s="34">
        <f>'[1]1.3'!AA11</f>
        <v>52.612638040002203</v>
      </c>
      <c r="G11" s="34">
        <f>'[1]1.3'!AB11</f>
        <v>41.141161959999998</v>
      </c>
      <c r="H11" s="34">
        <f>'[1]1.3'!AC11</f>
        <v>0</v>
      </c>
      <c r="I11" s="34">
        <f>'[1]1.3'!AD11</f>
        <v>258.4858000000022</v>
      </c>
      <c r="J11" s="34">
        <f>'[1]1.3'!AE11</f>
        <v>64672.414400000001</v>
      </c>
    </row>
    <row r="12" spans="1:11" x14ac:dyDescent="0.2">
      <c r="A12" s="52">
        <v>1.2</v>
      </c>
      <c r="B12" s="44" t="s">
        <v>41</v>
      </c>
      <c r="C12" s="34">
        <f>'[1]1.3'!X12</f>
        <v>61778.997600000002</v>
      </c>
      <c r="D12" s="34">
        <f>'[1]1.3'!Y12</f>
        <v>7364.6239999999998</v>
      </c>
      <c r="E12" s="34">
        <f>'[1]1.3'!Z12</f>
        <v>674.59280000000945</v>
      </c>
      <c r="F12" s="34">
        <f>'[1]1.3'!AA12</f>
        <v>98.616532560007613</v>
      </c>
      <c r="G12" s="34">
        <f>'[1]1.3'!AB12</f>
        <v>0</v>
      </c>
      <c r="H12" s="34">
        <f>'[1]1.3'!AC12</f>
        <v>575.97626744000002</v>
      </c>
      <c r="I12" s="34">
        <f>'[1]1.3'!AD12</f>
        <v>8039.2168000000092</v>
      </c>
      <c r="J12" s="34">
        <f>'[1]1.3'!AE12</f>
        <v>69818.214400000012</v>
      </c>
    </row>
    <row r="13" spans="1:11" ht="24" x14ac:dyDescent="0.2">
      <c r="A13" s="53" t="s">
        <v>62</v>
      </c>
      <c r="B13" s="45" t="s">
        <v>3</v>
      </c>
      <c r="C13" s="34">
        <f>'[1]1.3'!X13</f>
        <v>5918.4603999999999</v>
      </c>
      <c r="D13" s="34">
        <f>'[1]1.3'!Y13</f>
        <v>0</v>
      </c>
      <c r="E13" s="34">
        <f>'[1]1.3'!Z13</f>
        <v>91.834000000000742</v>
      </c>
      <c r="F13" s="34">
        <f>'[1]1.3'!AA13</f>
        <v>91.834000000000742</v>
      </c>
      <c r="G13" s="34">
        <f>'[1]1.3'!AB13</f>
        <v>0</v>
      </c>
      <c r="H13" s="34">
        <f>'[1]1.3'!AC13</f>
        <v>0</v>
      </c>
      <c r="I13" s="34">
        <f>'[1]1.3'!AD13</f>
        <v>91.834000000000742</v>
      </c>
      <c r="J13" s="34">
        <f>'[1]1.3'!AE13</f>
        <v>6010.2944000000007</v>
      </c>
    </row>
    <row r="14" spans="1:11" ht="36" x14ac:dyDescent="0.2">
      <c r="A14" s="53" t="s">
        <v>63</v>
      </c>
      <c r="B14" s="45" t="s">
        <v>138</v>
      </c>
      <c r="C14" s="34">
        <f>'[1]1.3'!X14</f>
        <v>55860.537199999999</v>
      </c>
      <c r="D14" s="34">
        <f>'[1]1.3'!Y14</f>
        <v>7364.6239999999998</v>
      </c>
      <c r="E14" s="34">
        <f>'[1]1.3'!Z14</f>
        <v>582.75880000000689</v>
      </c>
      <c r="F14" s="34">
        <f>'[1]1.3'!AA14</f>
        <v>6.7825325600068709</v>
      </c>
      <c r="G14" s="34">
        <f>'[1]1.3'!AB14</f>
        <v>0</v>
      </c>
      <c r="H14" s="34">
        <f>'[1]1.3'!AC14</f>
        <v>575.97626744000002</v>
      </c>
      <c r="I14" s="34">
        <f>'[1]1.3'!AD14</f>
        <v>7947.3828000000067</v>
      </c>
      <c r="J14" s="34">
        <f>'[1]1.3'!AE14</f>
        <v>63807.920000000006</v>
      </c>
    </row>
    <row r="15" spans="1:11" x14ac:dyDescent="0.2">
      <c r="A15" s="53">
        <v>2</v>
      </c>
      <c r="B15" s="35" t="s">
        <v>4</v>
      </c>
      <c r="C15" s="34">
        <f>'[1]1.3'!X15</f>
        <v>143178.0968</v>
      </c>
      <c r="D15" s="34">
        <f>'[1]1.3'!Y15</f>
        <v>19818.265000000003</v>
      </c>
      <c r="E15" s="34">
        <f>'[1]1.3'!Z15</f>
        <v>4139.2222000000093</v>
      </c>
      <c r="F15" s="34">
        <f>'[1]1.3'!AA15</f>
        <v>3316.3989608000193</v>
      </c>
      <c r="G15" s="34">
        <f>'[1]1.3'!AB15</f>
        <v>287.98813371999995</v>
      </c>
      <c r="H15" s="34">
        <f>'[1]1.3'!AC15</f>
        <v>534.83510548000004</v>
      </c>
      <c r="I15" s="34">
        <f>'[1]1.3'!AD15</f>
        <v>23957.487200000003</v>
      </c>
      <c r="J15" s="34">
        <f>'[1]1.3'!AE15</f>
        <v>167135.584</v>
      </c>
    </row>
    <row r="16" spans="1:11" x14ac:dyDescent="0.2">
      <c r="A16" s="53">
        <v>2.1</v>
      </c>
      <c r="B16" s="44" t="s">
        <v>22</v>
      </c>
      <c r="C16" s="34">
        <f>'[1]1.3'!X16</f>
        <v>15647.436400000001</v>
      </c>
      <c r="D16" s="34">
        <f>'[1]1.3'!Y16</f>
        <v>-783.44200000000001</v>
      </c>
      <c r="E16" s="34">
        <f>'[1]1.3'!Z16</f>
        <v>367.57360000000153</v>
      </c>
      <c r="F16" s="34">
        <f>'[1]1.3'!AA16</f>
        <v>244.15011412000155</v>
      </c>
      <c r="G16" s="34">
        <f>'[1]1.3'!AB16</f>
        <v>123.42348587999999</v>
      </c>
      <c r="H16" s="34">
        <f>'[1]1.3'!AC16</f>
        <v>0</v>
      </c>
      <c r="I16" s="34">
        <f>'[1]1.3'!AD16</f>
        <v>-415.86839999999938</v>
      </c>
      <c r="J16" s="34">
        <f>'[1]1.3'!AE16</f>
        <v>15231.568000000001</v>
      </c>
    </row>
    <row r="17" spans="1:10" x14ac:dyDescent="0.2">
      <c r="A17" s="53" t="s">
        <v>64</v>
      </c>
      <c r="B17" s="45" t="s">
        <v>15</v>
      </c>
      <c r="C17" s="34">
        <f>'[1]1.3'!X17</f>
        <v>0</v>
      </c>
      <c r="D17" s="34">
        <f>'[1]1.3'!Y17</f>
        <v>0</v>
      </c>
      <c r="E17" s="34">
        <f>'[1]1.3'!Z17</f>
        <v>0</v>
      </c>
      <c r="F17" s="34">
        <f>'[1]1.3'!AA17</f>
        <v>0</v>
      </c>
      <c r="G17" s="34">
        <f>'[1]1.3'!AB17</f>
        <v>0</v>
      </c>
      <c r="H17" s="34">
        <f>'[1]1.3'!AC17</f>
        <v>0</v>
      </c>
      <c r="I17" s="34">
        <f>'[1]1.3'!AD17</f>
        <v>0</v>
      </c>
      <c r="J17" s="34">
        <f>'[1]1.3'!AE17</f>
        <v>0</v>
      </c>
    </row>
    <row r="18" spans="1:10" x14ac:dyDescent="0.2">
      <c r="A18" s="53" t="s">
        <v>65</v>
      </c>
      <c r="B18" s="45" t="s">
        <v>9</v>
      </c>
      <c r="C18" s="34">
        <f>'[1]1.3'!X18</f>
        <v>1459.3463999999999</v>
      </c>
      <c r="D18" s="34">
        <f>'[1]1.3'!Y18</f>
        <v>-742.452</v>
      </c>
      <c r="E18" s="34">
        <f>'[1]1.3'!Z18</f>
        <v>147.60000000000014</v>
      </c>
      <c r="F18" s="34">
        <f>'[1]1.3'!AA18</f>
        <v>24.176514120000149</v>
      </c>
      <c r="G18" s="34">
        <f>'[1]1.3'!AB18</f>
        <v>123.42348587999999</v>
      </c>
      <c r="H18" s="34">
        <f>'[1]1.3'!AC18</f>
        <v>0</v>
      </c>
      <c r="I18" s="34">
        <f>'[1]1.3'!AD18</f>
        <v>-594.85199999999986</v>
      </c>
      <c r="J18" s="34">
        <f>'[1]1.3'!AE18</f>
        <v>864.49440000000004</v>
      </c>
    </row>
    <row r="19" spans="1:10" x14ac:dyDescent="0.2">
      <c r="A19" s="53" t="s">
        <v>66</v>
      </c>
      <c r="B19" s="45" t="s">
        <v>17</v>
      </c>
      <c r="C19" s="34">
        <f>'[1]1.3'!X19</f>
        <v>14188.09</v>
      </c>
      <c r="D19" s="34">
        <f>'[1]1.3'!Y19</f>
        <v>-40.99</v>
      </c>
      <c r="E19" s="34">
        <f>'[1]1.3'!Z19</f>
        <v>219.9736000000014</v>
      </c>
      <c r="F19" s="34">
        <f>'[1]1.3'!AA19</f>
        <v>219.9736000000014</v>
      </c>
      <c r="G19" s="34">
        <f>'[1]1.3'!AB19</f>
        <v>0</v>
      </c>
      <c r="H19" s="34">
        <f>'[1]1.3'!AC19</f>
        <v>0</v>
      </c>
      <c r="I19" s="34">
        <f>'[1]1.3'!AD19</f>
        <v>178.98360000000139</v>
      </c>
      <c r="J19" s="34">
        <f>'[1]1.3'!AE19</f>
        <v>14367.073600000002</v>
      </c>
    </row>
    <row r="20" spans="1:10" x14ac:dyDescent="0.2">
      <c r="A20" s="53">
        <v>2.2000000000000002</v>
      </c>
      <c r="B20" s="44" t="s">
        <v>23</v>
      </c>
      <c r="C20" s="34">
        <f>'[1]1.3'!X20</f>
        <v>127530.66039999999</v>
      </c>
      <c r="D20" s="34">
        <f>'[1]1.3'!Y20</f>
        <v>20601.707000000002</v>
      </c>
      <c r="E20" s="34">
        <f>'[1]1.3'!Z20</f>
        <v>3771.6486000000077</v>
      </c>
      <c r="F20" s="34">
        <f>'[1]1.3'!AA20</f>
        <v>3072.2488466800178</v>
      </c>
      <c r="G20" s="34">
        <f>'[1]1.3'!AB20</f>
        <v>164.56464783999999</v>
      </c>
      <c r="H20" s="34">
        <f>'[1]1.3'!AC20</f>
        <v>534.83510548000004</v>
      </c>
      <c r="I20" s="34">
        <f>'[1]1.3'!AD20</f>
        <v>24373.35560000001</v>
      </c>
      <c r="J20" s="34">
        <f>'[1]1.3'!AE20</f>
        <v>151904.016</v>
      </c>
    </row>
    <row r="21" spans="1:10" x14ac:dyDescent="0.2">
      <c r="A21" s="53" t="s">
        <v>67</v>
      </c>
      <c r="B21" s="45" t="s">
        <v>9</v>
      </c>
      <c r="C21" s="34">
        <f>'[1]1.3'!X21</f>
        <v>111923.76139999999</v>
      </c>
      <c r="D21" s="34">
        <f>'[1]1.3'!Y21</f>
        <v>20683.886000000002</v>
      </c>
      <c r="E21" s="34">
        <f>'[1]1.3'!Z21</f>
        <v>3488.4710000000159</v>
      </c>
      <c r="F21" s="34">
        <f>'[1]1.3'!AA21</f>
        <v>2789.0712466800169</v>
      </c>
      <c r="G21" s="34">
        <f>'[1]1.3'!AB21</f>
        <v>164.56464783999999</v>
      </c>
      <c r="H21" s="34">
        <f>'[1]1.3'!AC21</f>
        <v>534.83510548000004</v>
      </c>
      <c r="I21" s="34">
        <f>'[1]1.3'!AD21</f>
        <v>24172.357000000018</v>
      </c>
      <c r="J21" s="34">
        <f>'[1]1.3'!AE21</f>
        <v>136096.11840000001</v>
      </c>
    </row>
    <row r="22" spans="1:10" x14ac:dyDescent="0.2">
      <c r="A22" s="53" t="s">
        <v>95</v>
      </c>
      <c r="B22" s="200" t="s">
        <v>140</v>
      </c>
      <c r="C22" s="34">
        <f>'[1]1.3'!X22</f>
        <v>49820.464599999999</v>
      </c>
      <c r="D22" s="34">
        <f>'[1]1.3'!Y22</f>
        <v>6848.527000000001</v>
      </c>
      <c r="E22" s="34">
        <f>'[1]1.3'!Z22</f>
        <v>2734.1236000000072</v>
      </c>
      <c r="F22" s="34">
        <f>'[1]1.3'!AA22</f>
        <v>1253.0417694400073</v>
      </c>
      <c r="G22" s="34">
        <f>'[1]1.3'!AB22</f>
        <v>41.141161959999998</v>
      </c>
      <c r="H22" s="34">
        <f>'[1]1.3'!AC22</f>
        <v>1439.9406686</v>
      </c>
      <c r="I22" s="34">
        <f>'[1]1.3'!AD22</f>
        <v>9582.6506000000081</v>
      </c>
      <c r="J22" s="34">
        <f>'[1]1.3'!AE22</f>
        <v>59403.115200000007</v>
      </c>
    </row>
    <row r="23" spans="1:10" x14ac:dyDescent="0.2">
      <c r="A23" s="52" t="s">
        <v>96</v>
      </c>
      <c r="B23" s="46" t="s">
        <v>24</v>
      </c>
      <c r="C23" s="34">
        <f>'[1]1.3'!X23</f>
        <v>62103.296799999996</v>
      </c>
      <c r="D23" s="34">
        <f>'[1]1.3'!Y23</f>
        <v>13835.359</v>
      </c>
      <c r="E23" s="34">
        <f>'[1]1.3'!Z23</f>
        <v>754.34740000000966</v>
      </c>
      <c r="F23" s="34">
        <f>'[1]1.3'!AA23</f>
        <v>1536.0294772400096</v>
      </c>
      <c r="G23" s="34">
        <f>'[1]1.3'!AB23</f>
        <v>123.42348587999999</v>
      </c>
      <c r="H23" s="34">
        <f>'[1]1.3'!AC23</f>
        <v>-905.10556311999994</v>
      </c>
      <c r="I23" s="34">
        <f>'[1]1.3'!AD23</f>
        <v>14589.70640000001</v>
      </c>
      <c r="J23" s="34">
        <f>'[1]1.3'!AE23</f>
        <v>76693.003200000006</v>
      </c>
    </row>
    <row r="24" spans="1:10" x14ac:dyDescent="0.2">
      <c r="A24" s="53" t="s">
        <v>68</v>
      </c>
      <c r="B24" s="45" t="s">
        <v>17</v>
      </c>
      <c r="C24" s="34">
        <f>'[1]1.3'!X24</f>
        <v>15606.898999999999</v>
      </c>
      <c r="D24" s="34">
        <f>'[1]1.3'!Y24</f>
        <v>-82.179000000000002</v>
      </c>
      <c r="E24" s="34">
        <f>'[1]1.3'!Z24</f>
        <v>283.17760000000078</v>
      </c>
      <c r="F24" s="34">
        <f>'[1]1.3'!AA24</f>
        <v>283.17760000000078</v>
      </c>
      <c r="G24" s="34">
        <f>'[1]1.3'!AB24</f>
        <v>0</v>
      </c>
      <c r="H24" s="34">
        <f>'[1]1.3'!AC24</f>
        <v>0</v>
      </c>
      <c r="I24" s="34">
        <f>'[1]1.3'!AD24</f>
        <v>200.99860000000081</v>
      </c>
      <c r="J24" s="34">
        <f>'[1]1.3'!AE24</f>
        <v>15807.8976</v>
      </c>
    </row>
    <row r="25" spans="1:10" x14ac:dyDescent="0.2">
      <c r="A25" s="53" t="s">
        <v>69</v>
      </c>
      <c r="B25" s="47" t="s">
        <v>24</v>
      </c>
      <c r="C25" s="34">
        <f>'[1]1.3'!X25</f>
        <v>15606.898999999999</v>
      </c>
      <c r="D25" s="34">
        <f>'[1]1.3'!Y25</f>
        <v>-82.179000000000002</v>
      </c>
      <c r="E25" s="34">
        <f>'[1]1.3'!Z25</f>
        <v>283.17760000000078</v>
      </c>
      <c r="F25" s="34">
        <f>'[1]1.3'!AA25</f>
        <v>283.17760000000078</v>
      </c>
      <c r="G25" s="34">
        <f>'[1]1.3'!AB25</f>
        <v>0</v>
      </c>
      <c r="H25" s="34">
        <f>'[1]1.3'!AC25</f>
        <v>0</v>
      </c>
      <c r="I25" s="34">
        <f>'[1]1.3'!AD25</f>
        <v>200.99860000000081</v>
      </c>
      <c r="J25" s="34">
        <f>'[1]1.3'!AE25</f>
        <v>15807.8976</v>
      </c>
    </row>
    <row r="26" spans="1:10" x14ac:dyDescent="0.2">
      <c r="A26" s="53">
        <v>4</v>
      </c>
      <c r="B26" s="35" t="s">
        <v>5</v>
      </c>
      <c r="C26" s="34">
        <f>'[1]1.3'!X26</f>
        <v>6282972.7007999998</v>
      </c>
      <c r="D26" s="34">
        <f>'[1]1.3'!Y26</f>
        <v>92836.952000000005</v>
      </c>
      <c r="E26" s="34">
        <f>'[1]1.3'!Z26</f>
        <v>128152.21600000055</v>
      </c>
      <c r="F26" s="34">
        <f>'[1]1.3'!AA26</f>
        <v>112929.98607480065</v>
      </c>
      <c r="G26" s="34">
        <f>'[1]1.3'!AB26</f>
        <v>0</v>
      </c>
      <c r="H26" s="34">
        <f>'[1]1.3'!AC26</f>
        <v>15222.229925199998</v>
      </c>
      <c r="I26" s="34">
        <f>'[1]1.3'!AD26</f>
        <v>220989.16800000056</v>
      </c>
      <c r="J26" s="34">
        <f>'[1]1.3'!AE26</f>
        <v>6503961.8688000012</v>
      </c>
    </row>
    <row r="27" spans="1:10" x14ac:dyDescent="0.2">
      <c r="A27" s="53">
        <v>4.0999999999999996</v>
      </c>
      <c r="B27" s="44" t="s">
        <v>42</v>
      </c>
      <c r="C27" s="34">
        <f>'[1]1.3'!X27</f>
        <v>8269.6296000000002</v>
      </c>
      <c r="D27" s="34">
        <f>'[1]1.3'!Y27</f>
        <v>0</v>
      </c>
      <c r="E27" s="34">
        <f>'[1]1.3'!Z27</f>
        <v>292.98160000000098</v>
      </c>
      <c r="F27" s="34">
        <f>'[1]1.3'!AA27</f>
        <v>292.98160000000166</v>
      </c>
      <c r="G27" s="34">
        <f>'[1]1.3'!AB27</f>
        <v>0</v>
      </c>
      <c r="H27" s="34">
        <f>'[1]1.3'!AC27</f>
        <v>0</v>
      </c>
      <c r="I27" s="34">
        <f>'[1]1.3'!AD27</f>
        <v>292.98160000000098</v>
      </c>
      <c r="J27" s="34">
        <f>'[1]1.3'!AE27</f>
        <v>8562.6112000000012</v>
      </c>
    </row>
    <row r="28" spans="1:10" x14ac:dyDescent="0.2">
      <c r="A28" s="53" t="s">
        <v>70</v>
      </c>
      <c r="B28" s="45" t="s">
        <v>15</v>
      </c>
      <c r="C28" s="34">
        <f>'[1]1.3'!X28</f>
        <v>7580.4937999999993</v>
      </c>
      <c r="D28" s="34">
        <f>'[1]1.3'!Y28</f>
        <v>0</v>
      </c>
      <c r="E28" s="34">
        <f>'[1]1.3'!Z28</f>
        <v>241.12220000000161</v>
      </c>
      <c r="F28" s="34">
        <f>'[1]1.3'!AA28</f>
        <v>241.12220000000161</v>
      </c>
      <c r="G28" s="34">
        <f>'[1]1.3'!AB28</f>
        <v>0</v>
      </c>
      <c r="H28" s="34">
        <f>'[1]1.3'!AC28</f>
        <v>0</v>
      </c>
      <c r="I28" s="34">
        <f>'[1]1.3'!AD28</f>
        <v>241.12220000000161</v>
      </c>
      <c r="J28" s="34">
        <f>'[1]1.3'!AE28</f>
        <v>7821.6160000000009</v>
      </c>
    </row>
    <row r="29" spans="1:10" x14ac:dyDescent="0.2">
      <c r="A29" s="53" t="s">
        <v>71</v>
      </c>
      <c r="B29" s="47" t="s">
        <v>24</v>
      </c>
      <c r="C29" s="34">
        <f>'[1]1.3'!X29</f>
        <v>7580.4937999999993</v>
      </c>
      <c r="D29" s="34">
        <f>'[1]1.3'!Y29</f>
        <v>0</v>
      </c>
      <c r="E29" s="34">
        <f>'[1]1.3'!Z29</f>
        <v>241.12220000000161</v>
      </c>
      <c r="F29" s="34">
        <f>'[1]1.3'!AA29</f>
        <v>241.12220000000161</v>
      </c>
      <c r="G29" s="34">
        <f>'[1]1.3'!AB29</f>
        <v>0</v>
      </c>
      <c r="H29" s="34">
        <f>'[1]1.3'!AC29</f>
        <v>0</v>
      </c>
      <c r="I29" s="34">
        <f>'[1]1.3'!AD29</f>
        <v>241.12220000000161</v>
      </c>
      <c r="J29" s="34">
        <f>'[1]1.3'!AE29</f>
        <v>7821.6160000000009</v>
      </c>
    </row>
    <row r="30" spans="1:10" x14ac:dyDescent="0.2">
      <c r="A30" s="53" t="s">
        <v>72</v>
      </c>
      <c r="B30" s="45" t="s">
        <v>39</v>
      </c>
      <c r="C30" s="34">
        <f>'[1]1.3'!X30</f>
        <v>689.13580000000002</v>
      </c>
      <c r="D30" s="34">
        <f>'[1]1.3'!Y30</f>
        <v>0</v>
      </c>
      <c r="E30" s="34">
        <f>'[1]1.3'!Z30</f>
        <v>51.859400000000051</v>
      </c>
      <c r="F30" s="34">
        <f>'[1]1.3'!AA30</f>
        <v>51.859400000000051</v>
      </c>
      <c r="G30" s="34">
        <f>'[1]1.3'!AB30</f>
        <v>0</v>
      </c>
      <c r="H30" s="34">
        <f>'[1]1.3'!AC30</f>
        <v>0</v>
      </c>
      <c r="I30" s="34">
        <f>'[1]1.3'!AD30</f>
        <v>51.859400000000051</v>
      </c>
      <c r="J30" s="34">
        <f>'[1]1.3'!AE30</f>
        <v>740.99520000000007</v>
      </c>
    </row>
    <row r="31" spans="1:10" x14ac:dyDescent="0.2">
      <c r="A31" s="53" t="s">
        <v>73</v>
      </c>
      <c r="B31" s="47" t="s">
        <v>24</v>
      </c>
      <c r="C31" s="34">
        <f>'[1]1.3'!X31</f>
        <v>689.13580000000002</v>
      </c>
      <c r="D31" s="34">
        <f>'[1]1.3'!Y31</f>
        <v>0</v>
      </c>
      <c r="E31" s="34">
        <f>'[1]1.3'!Z31</f>
        <v>51.859400000000051</v>
      </c>
      <c r="F31" s="34">
        <f>'[1]1.3'!AA31</f>
        <v>51.859400000000051</v>
      </c>
      <c r="G31" s="34">
        <f>'[1]1.3'!AB31</f>
        <v>0</v>
      </c>
      <c r="H31" s="34">
        <f>'[1]1.3'!AC31</f>
        <v>0</v>
      </c>
      <c r="I31" s="34">
        <f>'[1]1.3'!AD31</f>
        <v>51.859400000000051</v>
      </c>
      <c r="J31" s="34">
        <f>'[1]1.3'!AE31</f>
        <v>740.99520000000007</v>
      </c>
    </row>
    <row r="32" spans="1:10" x14ac:dyDescent="0.2">
      <c r="A32" s="53">
        <v>4.2</v>
      </c>
      <c r="B32" s="44" t="s">
        <v>43</v>
      </c>
      <c r="C32" s="34">
        <f>'[1]1.3'!X32</f>
        <v>5838115.2731999997</v>
      </c>
      <c r="D32" s="34">
        <f>'[1]1.3'!Y32</f>
        <v>132301.20199999999</v>
      </c>
      <c r="E32" s="34">
        <f>'[1]1.3'!Z32</f>
        <v>99363.372800000536</v>
      </c>
      <c r="F32" s="34">
        <f>'[1]1.3'!AA32</f>
        <v>99363.372800000609</v>
      </c>
      <c r="G32" s="34">
        <f>'[1]1.3'!AB32</f>
        <v>0</v>
      </c>
      <c r="H32" s="34">
        <f>'[1]1.3'!AC32</f>
        <v>0</v>
      </c>
      <c r="I32" s="34">
        <f>'[1]1.3'!AD32</f>
        <v>231664.57480000053</v>
      </c>
      <c r="J32" s="34">
        <f>'[1]1.3'!AE32</f>
        <v>6069779.8480000002</v>
      </c>
    </row>
    <row r="33" spans="1:11" x14ac:dyDescent="0.2">
      <c r="A33" s="53" t="s">
        <v>72</v>
      </c>
      <c r="B33" s="45" t="s">
        <v>39</v>
      </c>
      <c r="C33" s="34">
        <f>'[1]1.3'!X33</f>
        <v>3891.5904</v>
      </c>
      <c r="D33" s="34">
        <f>'[1]1.3'!Y33</f>
        <v>1566.623</v>
      </c>
      <c r="E33" s="34">
        <f>'[1]1.3'!Z33</f>
        <v>-1712.0709999999999</v>
      </c>
      <c r="F33" s="34">
        <f>'[1]1.3'!AA33</f>
        <v>-1588.6475141199999</v>
      </c>
      <c r="G33" s="34">
        <f>'[1]1.3'!AB33</f>
        <v>0</v>
      </c>
      <c r="H33" s="34">
        <f>'[1]1.3'!AC33</f>
        <v>-123.42348587999999</v>
      </c>
      <c r="I33" s="34">
        <f>'[1]1.3'!AD33</f>
        <v>-145.44799999999987</v>
      </c>
      <c r="J33" s="34">
        <f>'[1]1.3'!AE33</f>
        <v>3746.1424000000002</v>
      </c>
    </row>
    <row r="34" spans="1:11" x14ac:dyDescent="0.2">
      <c r="A34" s="53" t="s">
        <v>75</v>
      </c>
      <c r="B34" s="45" t="s">
        <v>9</v>
      </c>
      <c r="C34" s="34">
        <f>'[1]1.3'!X34</f>
        <v>519973.22979999997</v>
      </c>
      <c r="D34" s="34">
        <f>'[1]1.3'!Y34</f>
        <v>-28668.894</v>
      </c>
      <c r="E34" s="34">
        <f>'[1]1.3'!Z34</f>
        <v>15289.382600000041</v>
      </c>
      <c r="F34" s="34">
        <f>'[1]1.3'!AA34</f>
        <v>15165.959114120033</v>
      </c>
      <c r="G34" s="34">
        <f>'[1]1.3'!AB34</f>
        <v>0</v>
      </c>
      <c r="H34" s="34">
        <f>'[1]1.3'!AC34</f>
        <v>123.42348587999999</v>
      </c>
      <c r="I34" s="34">
        <f>'[1]1.3'!AD34</f>
        <v>-13379.511399999959</v>
      </c>
      <c r="J34" s="34">
        <f>'[1]1.3'!AE34</f>
        <v>506593.71840000001</v>
      </c>
    </row>
    <row r="35" spans="1:11" s="26" customFormat="1" x14ac:dyDescent="0.2">
      <c r="A35" s="53" t="s">
        <v>76</v>
      </c>
      <c r="B35" s="47" t="s">
        <v>25</v>
      </c>
      <c r="C35" s="34">
        <f>'[1]1.3'!X35</f>
        <v>511865.74979999999</v>
      </c>
      <c r="D35" s="34">
        <f>'[1]1.3'!Y35</f>
        <v>-30100.624</v>
      </c>
      <c r="E35" s="34">
        <f>'[1]1.3'!Z35</f>
        <v>15154.48860000003</v>
      </c>
      <c r="F35" s="34">
        <f>'[1]1.3'!AA35</f>
        <v>15031.065114120031</v>
      </c>
      <c r="G35" s="34">
        <f>'[1]1.3'!AB35</f>
        <v>0</v>
      </c>
      <c r="H35" s="34">
        <f>'[1]1.3'!AC35</f>
        <v>123.42348587999999</v>
      </c>
      <c r="I35" s="34">
        <f>'[1]1.3'!AD35</f>
        <v>-14946.13539999997</v>
      </c>
      <c r="J35" s="34">
        <f>'[1]1.3'!AE35</f>
        <v>496919.61440000002</v>
      </c>
    </row>
    <row r="36" spans="1:11" s="26" customFormat="1" x14ac:dyDescent="0.2">
      <c r="A36" s="53" t="s">
        <v>77</v>
      </c>
      <c r="B36" s="47" t="s">
        <v>24</v>
      </c>
      <c r="C36" s="34">
        <f>'[1]1.3'!X36</f>
        <v>8107.48</v>
      </c>
      <c r="D36" s="34">
        <f>'[1]1.3'!Y36</f>
        <v>1431.73</v>
      </c>
      <c r="E36" s="34">
        <f>'[1]1.3'!Z36</f>
        <v>134.8940000000016</v>
      </c>
      <c r="F36" s="34">
        <f>'[1]1.3'!AA36</f>
        <v>134.8940000000016</v>
      </c>
      <c r="G36" s="34">
        <f>'[1]1.3'!AB36</f>
        <v>0</v>
      </c>
      <c r="H36" s="34">
        <f>'[1]1.3'!AC36</f>
        <v>0</v>
      </c>
      <c r="I36" s="34">
        <f>'[1]1.3'!AD36</f>
        <v>1566.6240000000016</v>
      </c>
      <c r="J36" s="34">
        <f>'[1]1.3'!AE36</f>
        <v>9674.1040000000012</v>
      </c>
    </row>
    <row r="37" spans="1:11" s="27" customFormat="1" ht="15" customHeight="1" x14ac:dyDescent="0.2">
      <c r="A37" s="53" t="s">
        <v>78</v>
      </c>
      <c r="B37" s="49" t="s">
        <v>44</v>
      </c>
      <c r="C37" s="34">
        <f>'[1]1.3'!X37</f>
        <v>463991.08039999998</v>
      </c>
      <c r="D37" s="34">
        <f>'[1]1.3'!Y37</f>
        <v>-30529.864999999998</v>
      </c>
      <c r="E37" s="34">
        <f>'[1]1.3'!Z37</f>
        <v>13811.720600000066</v>
      </c>
      <c r="F37" s="34">
        <f>'[1]1.3'!AA37</f>
        <v>13688.297114120067</v>
      </c>
      <c r="G37" s="34">
        <f>'[1]1.3'!AB37</f>
        <v>0</v>
      </c>
      <c r="H37" s="34">
        <f>'[1]1.3'!AC37</f>
        <v>123.42348587999999</v>
      </c>
      <c r="I37" s="34">
        <f>'[1]1.3'!AD37</f>
        <v>-16718.144399999932</v>
      </c>
      <c r="J37" s="34">
        <f>'[1]1.3'!AE37</f>
        <v>447272.93600000005</v>
      </c>
    </row>
    <row r="38" spans="1:11" x14ac:dyDescent="0.2">
      <c r="A38" s="53" t="s">
        <v>74</v>
      </c>
      <c r="B38" s="45" t="s">
        <v>17</v>
      </c>
      <c r="C38" s="34">
        <f>'[1]1.3'!X38</f>
        <v>5314250.4529999997</v>
      </c>
      <c r="D38" s="34">
        <f>'[1]1.3'!Y38</f>
        <v>159403.473</v>
      </c>
      <c r="E38" s="34">
        <f>'[1]1.3'!Z38</f>
        <v>85786.061200000579</v>
      </c>
      <c r="F38" s="34">
        <f>'[1]1.3'!AA38</f>
        <v>85786.061200000579</v>
      </c>
      <c r="G38" s="34">
        <f>'[1]1.3'!AB38</f>
        <v>0</v>
      </c>
      <c r="H38" s="34">
        <f>'[1]1.3'!AC38</f>
        <v>0</v>
      </c>
      <c r="I38" s="34">
        <f>'[1]1.3'!AD38</f>
        <v>245189.53420000058</v>
      </c>
      <c r="J38" s="34">
        <f>'[1]1.3'!AE38</f>
        <v>5559439.9872000003</v>
      </c>
    </row>
    <row r="39" spans="1:11" s="152" customFormat="1" ht="24" x14ac:dyDescent="0.2">
      <c r="A39" s="151" t="s">
        <v>79</v>
      </c>
      <c r="B39" s="48" t="s">
        <v>38</v>
      </c>
      <c r="C39" s="34">
        <f>'[1]1.3'!X39</f>
        <v>5186030.6568</v>
      </c>
      <c r="D39" s="34">
        <f>'[1]1.3'!Y39</f>
        <v>159362.64799999999</v>
      </c>
      <c r="E39" s="34">
        <f>'[1]1.3'!Z39</f>
        <v>80585.213600000425</v>
      </c>
      <c r="F39" s="34">
        <f>'[1]1.3'!AA39</f>
        <v>80585.213600000425</v>
      </c>
      <c r="G39" s="34">
        <f>'[1]1.3'!AB39</f>
        <v>0</v>
      </c>
      <c r="H39" s="34">
        <f>'[1]1.3'!AC39</f>
        <v>0</v>
      </c>
      <c r="I39" s="34">
        <f>'[1]1.3'!AD39</f>
        <v>239947.86160000041</v>
      </c>
      <c r="J39" s="34">
        <f>'[1]1.3'!AE39</f>
        <v>5425978.5184000004</v>
      </c>
      <c r="K39" s="26"/>
    </row>
    <row r="40" spans="1:11" x14ac:dyDescent="0.2">
      <c r="A40" s="53">
        <v>4.3</v>
      </c>
      <c r="B40" s="44" t="s">
        <v>45</v>
      </c>
      <c r="C40" s="34">
        <f>'[1]1.3'!X40</f>
        <v>526.98620000000005</v>
      </c>
      <c r="D40" s="34">
        <f>'[1]1.3'!Y40</f>
        <v>0</v>
      </c>
      <c r="E40" s="34">
        <f>'[1]1.3'!Z40</f>
        <v>8.1769999999999072</v>
      </c>
      <c r="F40" s="34">
        <f>'[1]1.3'!AA40</f>
        <v>8.1770000000000209</v>
      </c>
      <c r="G40" s="34">
        <f>'[1]1.3'!AB40</f>
        <v>0</v>
      </c>
      <c r="H40" s="34">
        <f>'[1]1.3'!AC40</f>
        <v>0</v>
      </c>
      <c r="I40" s="34">
        <f>'[1]1.3'!AD40</f>
        <v>8.1769999999999072</v>
      </c>
      <c r="J40" s="34">
        <f>'[1]1.3'!AE40</f>
        <v>535.16319999999996</v>
      </c>
    </row>
    <row r="41" spans="1:11" x14ac:dyDescent="0.2">
      <c r="A41" s="53" t="s">
        <v>80</v>
      </c>
      <c r="B41" s="45" t="s">
        <v>9</v>
      </c>
      <c r="C41" s="34">
        <f>'[1]1.3'!X41</f>
        <v>526.98620000000005</v>
      </c>
      <c r="D41" s="34">
        <f>'[1]1.3'!Y41</f>
        <v>0</v>
      </c>
      <c r="E41" s="34">
        <f>'[1]1.3'!Z41</f>
        <v>8.1769999999999072</v>
      </c>
      <c r="F41" s="34">
        <f>'[1]1.3'!AA41</f>
        <v>8.1770000000000209</v>
      </c>
      <c r="G41" s="34">
        <f>'[1]1.3'!AB41</f>
        <v>0</v>
      </c>
      <c r="H41" s="34">
        <f>'[1]1.3'!AC41</f>
        <v>0</v>
      </c>
      <c r="I41" s="34">
        <f>'[1]1.3'!AD41</f>
        <v>8.1769999999999072</v>
      </c>
      <c r="J41" s="34">
        <f>'[1]1.3'!AE41</f>
        <v>535.16319999999996</v>
      </c>
    </row>
    <row r="42" spans="1:11" x14ac:dyDescent="0.2">
      <c r="A42" s="53" t="s">
        <v>81</v>
      </c>
      <c r="B42" s="47" t="s">
        <v>25</v>
      </c>
      <c r="C42" s="34">
        <f>'[1]1.3'!X42</f>
        <v>283.76179999999999</v>
      </c>
      <c r="D42" s="34">
        <f>'[1]1.3'!Y42</f>
        <v>0</v>
      </c>
      <c r="E42" s="34">
        <f>'[1]1.3'!Z42</f>
        <v>4.40300000000002</v>
      </c>
      <c r="F42" s="34">
        <f>'[1]1.3'!AA42</f>
        <v>4.40300000000002</v>
      </c>
      <c r="G42" s="34">
        <f>'[1]1.3'!AB42</f>
        <v>0</v>
      </c>
      <c r="H42" s="34">
        <f>'[1]1.3'!AC42</f>
        <v>0</v>
      </c>
      <c r="I42" s="34">
        <f>'[1]1.3'!AD42</f>
        <v>4.40300000000002</v>
      </c>
      <c r="J42" s="34">
        <f>'[1]1.3'!AE42</f>
        <v>288.16480000000001</v>
      </c>
    </row>
    <row r="43" spans="1:11" x14ac:dyDescent="0.2">
      <c r="A43" s="53" t="s">
        <v>82</v>
      </c>
      <c r="B43" s="47" t="s">
        <v>24</v>
      </c>
      <c r="C43" s="34">
        <f>'[1]1.3'!X43</f>
        <v>243.2244</v>
      </c>
      <c r="D43" s="34">
        <f>'[1]1.3'!Y43</f>
        <v>0</v>
      </c>
      <c r="E43" s="34">
        <f>'[1]1.3'!Z43</f>
        <v>3.7740000000000009</v>
      </c>
      <c r="F43" s="34">
        <f>'[1]1.3'!AA43</f>
        <v>3.7740000000000009</v>
      </c>
      <c r="G43" s="34">
        <f>'[1]1.3'!AB43</f>
        <v>0</v>
      </c>
      <c r="H43" s="34">
        <f>'[1]1.3'!AC43</f>
        <v>0</v>
      </c>
      <c r="I43" s="34">
        <f>'[1]1.3'!AD43</f>
        <v>3.7740000000000009</v>
      </c>
      <c r="J43" s="34">
        <f>'[1]1.3'!AE43</f>
        <v>246.9984</v>
      </c>
    </row>
    <row r="44" spans="1:11" x14ac:dyDescent="0.2">
      <c r="A44" s="53">
        <v>4.5</v>
      </c>
      <c r="B44" s="44" t="s">
        <v>46</v>
      </c>
      <c r="C44" s="34">
        <f>'[1]1.3'!X44</f>
        <v>431236.86119999998</v>
      </c>
      <c r="D44" s="34">
        <f>'[1]1.3'!Y44</f>
        <v>-41003.123</v>
      </c>
      <c r="E44" s="34">
        <f>'[1]1.3'!Z44</f>
        <v>28552.049000000035</v>
      </c>
      <c r="F44" s="34">
        <f>'[1]1.3'!AA44</f>
        <v>13329.819074800047</v>
      </c>
      <c r="G44" s="34">
        <f>'[1]1.3'!AB44</f>
        <v>0</v>
      </c>
      <c r="H44" s="34">
        <f>'[1]1.3'!AC44</f>
        <v>15222.229925199998</v>
      </c>
      <c r="I44" s="34">
        <f>'[1]1.3'!AD44</f>
        <v>-12451.073999999964</v>
      </c>
      <c r="J44" s="34">
        <f>'[1]1.3'!AE44</f>
        <v>418785.78720000002</v>
      </c>
    </row>
    <row r="45" spans="1:11" x14ac:dyDescent="0.2">
      <c r="A45" s="53" t="s">
        <v>83</v>
      </c>
      <c r="B45" s="45" t="s">
        <v>17</v>
      </c>
      <c r="C45" s="34">
        <f>'[1]1.3'!X45</f>
        <v>431236.86119999998</v>
      </c>
      <c r="D45" s="34">
        <f>'[1]1.3'!Y45</f>
        <v>-41003.123</v>
      </c>
      <c r="E45" s="34">
        <f>'[1]1.3'!Z45</f>
        <v>28552.049000000035</v>
      </c>
      <c r="F45" s="34">
        <f>'[1]1.3'!AA45</f>
        <v>13329.819074800047</v>
      </c>
      <c r="G45" s="34">
        <f>'[1]1.3'!AB45</f>
        <v>0</v>
      </c>
      <c r="H45" s="34">
        <f>'[1]1.3'!AC45</f>
        <v>15222.229925199998</v>
      </c>
      <c r="I45" s="34">
        <f>'[1]1.3'!AD45</f>
        <v>-12451.073999999964</v>
      </c>
      <c r="J45" s="34">
        <f>'[1]1.3'!AE45</f>
        <v>418785.78720000002</v>
      </c>
      <c r="K45" s="25"/>
    </row>
    <row r="46" spans="1:11" x14ac:dyDescent="0.2">
      <c r="A46" s="53" t="s">
        <v>84</v>
      </c>
      <c r="B46" s="50" t="s">
        <v>47</v>
      </c>
      <c r="C46" s="34">
        <f>'[1]1.3'!X46</f>
        <v>429372.14079999999</v>
      </c>
      <c r="D46" s="34">
        <f>'[1]1.3'!Y46</f>
        <v>-41332.413</v>
      </c>
      <c r="E46" s="34">
        <f>'[1]1.3'!Z46</f>
        <v>27658.579400000046</v>
      </c>
      <c r="F46" s="34">
        <f>'[1]1.3'!AA46</f>
        <v>13259.172714000048</v>
      </c>
      <c r="G46" s="34">
        <f>'[1]1.3'!AB46</f>
        <v>0</v>
      </c>
      <c r="H46" s="34">
        <f>'[1]1.3'!AC46</f>
        <v>14399.406685999998</v>
      </c>
      <c r="I46" s="34">
        <f>'[1]1.3'!AD46</f>
        <v>-13673.833599999954</v>
      </c>
      <c r="J46" s="34">
        <f>'[1]1.3'!AE46</f>
        <v>415698.30720000004</v>
      </c>
    </row>
    <row r="47" spans="1:11" x14ac:dyDescent="0.2">
      <c r="A47" s="53" t="s">
        <v>85</v>
      </c>
      <c r="B47" s="47" t="s">
        <v>24</v>
      </c>
      <c r="C47" s="34">
        <f>'[1]1.3'!X47</f>
        <v>1864.7203999999999</v>
      </c>
      <c r="D47" s="34">
        <f>'[1]1.3'!Y47</f>
        <v>329.29</v>
      </c>
      <c r="E47" s="34">
        <f>'[1]1.3'!Z47</f>
        <v>893.46960000000013</v>
      </c>
      <c r="F47" s="34">
        <f>'[1]1.3'!AA47</f>
        <v>70.646360800000139</v>
      </c>
      <c r="G47" s="34">
        <f>'[1]1.3'!AB47</f>
        <v>0</v>
      </c>
      <c r="H47" s="34">
        <f>'[1]1.3'!AC47</f>
        <v>822.82323919999999</v>
      </c>
      <c r="I47" s="34">
        <f>'[1]1.3'!AD47</f>
        <v>1222.7596000000001</v>
      </c>
      <c r="J47" s="34">
        <f>'[1]1.3'!AE47</f>
        <v>3087.48</v>
      </c>
    </row>
    <row r="48" spans="1:11" x14ac:dyDescent="0.2">
      <c r="A48" s="53"/>
      <c r="B48" s="44" t="s">
        <v>115</v>
      </c>
      <c r="C48" s="34">
        <f>'[1]1.3'!X48</f>
        <v>4823.9506000000001</v>
      </c>
      <c r="D48" s="34">
        <f>'[1]1.3'!Y48</f>
        <v>1538.873</v>
      </c>
      <c r="E48" s="34">
        <f>'[1]1.3'!Z48</f>
        <v>-64.364399999999932</v>
      </c>
      <c r="F48" s="34">
        <f>'[1]1.3'!AA48</f>
        <v>-64.364399999999932</v>
      </c>
      <c r="G48" s="34">
        <f>'[1]1.3'!AB48</f>
        <v>0</v>
      </c>
      <c r="H48" s="34">
        <f>'[1]1.3'!AC48</f>
        <v>0</v>
      </c>
      <c r="I48" s="34">
        <f>'[1]1.3'!AD48</f>
        <v>1474.5086000000001</v>
      </c>
      <c r="J48" s="34">
        <f>'[1]1.3'!AE48</f>
        <v>6298.4592000000002</v>
      </c>
    </row>
    <row r="49" spans="1:10" x14ac:dyDescent="0.2">
      <c r="A49" s="53"/>
      <c r="B49" s="45" t="s">
        <v>39</v>
      </c>
      <c r="C49" s="34">
        <f>'[1]1.3'!X49</f>
        <v>40.537399999999998</v>
      </c>
      <c r="D49" s="34">
        <f>'[1]1.3'!Y49</f>
        <v>123.227</v>
      </c>
      <c r="E49" s="34">
        <f>'[1]1.3'!Z49</f>
        <v>-40.265199999999993</v>
      </c>
      <c r="F49" s="34">
        <f>'[1]1.3'!AA49</f>
        <v>-40.265199999999993</v>
      </c>
      <c r="G49" s="34">
        <f>'[1]1.3'!AB49</f>
        <v>0</v>
      </c>
      <c r="H49" s="34">
        <f>'[1]1.3'!AC49</f>
        <v>0</v>
      </c>
      <c r="I49" s="34">
        <f>'[1]1.3'!AD49</f>
        <v>82.961800000000011</v>
      </c>
      <c r="J49" s="34">
        <f>'[1]1.3'!AE49</f>
        <v>123.4992</v>
      </c>
    </row>
    <row r="50" spans="1:10" x14ac:dyDescent="0.2">
      <c r="A50" s="53"/>
      <c r="B50" s="50" t="s">
        <v>205</v>
      </c>
      <c r="C50" s="34">
        <f>'[1]1.3'!X50</f>
        <v>40.537399999999998</v>
      </c>
      <c r="D50" s="34">
        <f>'[1]1.3'!Y50</f>
        <v>123.227</v>
      </c>
      <c r="E50" s="34">
        <f>'[1]1.3'!Z50</f>
        <v>-40.265199999999993</v>
      </c>
      <c r="F50" s="34">
        <f>'[1]1.3'!AA50</f>
        <v>-40.265199999999993</v>
      </c>
      <c r="G50" s="34">
        <f>'[1]1.3'!AB50</f>
        <v>0</v>
      </c>
      <c r="H50" s="34">
        <f>'[1]1.3'!AC50</f>
        <v>0</v>
      </c>
      <c r="I50" s="34">
        <f>'[1]1.3'!AD50</f>
        <v>82.961800000000011</v>
      </c>
      <c r="J50" s="34">
        <f>'[1]1.3'!AE50</f>
        <v>123.4992</v>
      </c>
    </row>
    <row r="51" spans="1:10" x14ac:dyDescent="0.2">
      <c r="A51" s="53"/>
      <c r="B51" s="47" t="s">
        <v>206</v>
      </c>
      <c r="C51" s="34">
        <f>'[1]1.3'!X51</f>
        <v>0</v>
      </c>
      <c r="D51" s="34">
        <f>'[1]1.3'!Y51</f>
        <v>0</v>
      </c>
      <c r="E51" s="34">
        <f>'[1]1.3'!Z51</f>
        <v>0</v>
      </c>
      <c r="F51" s="34">
        <f>'[1]1.3'!AA51</f>
        <v>0</v>
      </c>
      <c r="G51" s="34">
        <f>'[1]1.3'!AB51</f>
        <v>0</v>
      </c>
      <c r="H51" s="34">
        <f>'[1]1.3'!AC51</f>
        <v>0</v>
      </c>
      <c r="I51" s="34">
        <f>'[1]1.3'!AD51</f>
        <v>0</v>
      </c>
      <c r="J51" s="34">
        <f>'[1]1.3'!AE51</f>
        <v>0</v>
      </c>
    </row>
    <row r="52" spans="1:10" x14ac:dyDescent="0.2">
      <c r="A52" s="53"/>
      <c r="B52" s="45" t="s">
        <v>9</v>
      </c>
      <c r="C52" s="34">
        <f>'[1]1.3'!X52</f>
        <v>4783.4132</v>
      </c>
      <c r="D52" s="34">
        <f>'[1]1.3'!Y52</f>
        <v>1415.646</v>
      </c>
      <c r="E52" s="34">
        <f>'[1]1.3'!Z52</f>
        <v>-24.099199999999882</v>
      </c>
      <c r="F52" s="34">
        <f>'[1]1.3'!AA52</f>
        <v>-24.099199999999882</v>
      </c>
      <c r="G52" s="34">
        <f>'[1]1.3'!AB52</f>
        <v>0</v>
      </c>
      <c r="H52" s="34">
        <f>'[1]1.3'!AC52</f>
        <v>0</v>
      </c>
      <c r="I52" s="34">
        <f>'[1]1.3'!AD52</f>
        <v>1391.5468000000001</v>
      </c>
      <c r="J52" s="34">
        <f>'[1]1.3'!AE52</f>
        <v>6174.96</v>
      </c>
    </row>
    <row r="53" spans="1:10" x14ac:dyDescent="0.2">
      <c r="A53" s="53"/>
      <c r="B53" s="50" t="s">
        <v>205</v>
      </c>
      <c r="C53" s="34">
        <f>'[1]1.3'!X53</f>
        <v>4783.4132</v>
      </c>
      <c r="D53" s="34">
        <f>'[1]1.3'!Y53</f>
        <v>1415.646</v>
      </c>
      <c r="E53" s="34">
        <f>'[1]1.3'!Z53</f>
        <v>-24.099199999999882</v>
      </c>
      <c r="F53" s="34">
        <f>'[1]1.3'!AA53</f>
        <v>-24.099199999999882</v>
      </c>
      <c r="G53" s="34">
        <f>'[1]1.3'!AB53</f>
        <v>0</v>
      </c>
      <c r="H53" s="34">
        <f>'[1]1.3'!AC53</f>
        <v>0</v>
      </c>
      <c r="I53" s="34">
        <f>'[1]1.3'!AD53</f>
        <v>1391.5468000000001</v>
      </c>
      <c r="J53" s="34">
        <f>'[1]1.3'!AE53</f>
        <v>6174.96</v>
      </c>
    </row>
    <row r="54" spans="1:10" x14ac:dyDescent="0.2">
      <c r="A54" s="53"/>
      <c r="B54" s="47" t="s">
        <v>206</v>
      </c>
      <c r="C54" s="34">
        <f>'[1]1.3'!X54</f>
        <v>0</v>
      </c>
      <c r="D54" s="34">
        <f>'[1]1.3'!Y54</f>
        <v>0</v>
      </c>
      <c r="E54" s="34">
        <f>'[1]1.3'!Z54</f>
        <v>0</v>
      </c>
      <c r="F54" s="34">
        <f>'[1]1.3'!AA54</f>
        <v>0</v>
      </c>
      <c r="G54" s="34">
        <f>'[1]1.3'!AB54</f>
        <v>0</v>
      </c>
      <c r="H54" s="34">
        <f>'[1]1.3'!AC54</f>
        <v>0</v>
      </c>
      <c r="I54" s="34">
        <f>'[1]1.3'!AD54</f>
        <v>0</v>
      </c>
      <c r="J54" s="34">
        <f>'[1]1.3'!AE54</f>
        <v>0</v>
      </c>
    </row>
    <row r="55" spans="1:10" x14ac:dyDescent="0.2">
      <c r="A55" s="53"/>
      <c r="B55" s="45" t="s">
        <v>17</v>
      </c>
      <c r="C55" s="34">
        <f>'[1]1.3'!X55</f>
        <v>0</v>
      </c>
      <c r="D55" s="34">
        <f>'[1]1.3'!Y55</f>
        <v>0</v>
      </c>
      <c r="E55" s="34">
        <f>'[1]1.3'!Z55</f>
        <v>0</v>
      </c>
      <c r="F55" s="34">
        <f>'[1]1.3'!AA55</f>
        <v>0</v>
      </c>
      <c r="G55" s="34">
        <f>'[1]1.3'!AB55</f>
        <v>0</v>
      </c>
      <c r="H55" s="34">
        <f>'[1]1.3'!AC55</f>
        <v>0</v>
      </c>
      <c r="I55" s="34">
        <f>'[1]1.3'!AD55</f>
        <v>0</v>
      </c>
      <c r="J55" s="34">
        <f>'[1]1.3'!AE55</f>
        <v>0</v>
      </c>
    </row>
    <row r="56" spans="1:10" x14ac:dyDescent="0.2">
      <c r="A56" s="53"/>
      <c r="B56" s="50" t="s">
        <v>205</v>
      </c>
      <c r="C56" s="34">
        <f>'[1]1.3'!X56</f>
        <v>0</v>
      </c>
      <c r="D56" s="34">
        <f>'[1]1.3'!Y56</f>
        <v>0</v>
      </c>
      <c r="E56" s="34">
        <f>'[1]1.3'!Z56</f>
        <v>0</v>
      </c>
      <c r="F56" s="34">
        <f>'[1]1.3'!AA56</f>
        <v>0</v>
      </c>
      <c r="G56" s="34">
        <f>'[1]1.3'!AB56</f>
        <v>0</v>
      </c>
      <c r="H56" s="34">
        <f>'[1]1.3'!AC56</f>
        <v>0</v>
      </c>
      <c r="I56" s="34">
        <f>'[1]1.3'!AD56</f>
        <v>0</v>
      </c>
      <c r="J56" s="34">
        <f>'[1]1.3'!AE56</f>
        <v>0</v>
      </c>
    </row>
    <row r="57" spans="1:10" x14ac:dyDescent="0.2">
      <c r="A57" s="53"/>
      <c r="B57" s="47" t="s">
        <v>206</v>
      </c>
      <c r="C57" s="34">
        <f>'[1]1.3'!X57</f>
        <v>0</v>
      </c>
      <c r="D57" s="34">
        <f>'[1]1.3'!Y57</f>
        <v>0</v>
      </c>
      <c r="E57" s="34">
        <f>'[1]1.3'!Z57</f>
        <v>0</v>
      </c>
      <c r="F57" s="34">
        <f>'[1]1.3'!AA57</f>
        <v>0</v>
      </c>
      <c r="G57" s="34">
        <f>'[1]1.3'!AB57</f>
        <v>0</v>
      </c>
      <c r="H57" s="34">
        <f>'[1]1.3'!AC57</f>
        <v>0</v>
      </c>
      <c r="I57" s="34">
        <f>'[1]1.3'!AD57</f>
        <v>0</v>
      </c>
      <c r="J57" s="34">
        <f>'[1]1.3'!AE57</f>
        <v>0</v>
      </c>
    </row>
    <row r="58" spans="1:10" x14ac:dyDescent="0.2">
      <c r="A58" s="53">
        <v>5</v>
      </c>
      <c r="B58" s="35" t="s">
        <v>6</v>
      </c>
      <c r="C58" s="34">
        <f>'[1]1.3'!X58</f>
        <v>1536164.7729999998</v>
      </c>
      <c r="D58" s="34">
        <f>'[1]1.3'!Y58</f>
        <v>21156.488000000001</v>
      </c>
      <c r="E58" s="34">
        <f>'[1]1.3'!Z58</f>
        <v>44134.031800000361</v>
      </c>
      <c r="F58" s="34">
        <f>'[1]1.3'!AA58</f>
        <v>43640.337856480081</v>
      </c>
      <c r="G58" s="34">
        <f>'[1]1.3'!AB58</f>
        <v>493.69394351999995</v>
      </c>
      <c r="H58" s="34">
        <f>'[1]1.3'!AC58</f>
        <v>0</v>
      </c>
      <c r="I58" s="34">
        <f>'[1]1.3'!AD58</f>
        <v>65290.519800000358</v>
      </c>
      <c r="J58" s="34">
        <f>'[1]1.3'!AE58</f>
        <v>1601455.2928000002</v>
      </c>
    </row>
    <row r="59" spans="1:10" x14ac:dyDescent="0.2">
      <c r="A59" s="53">
        <v>5.0999999999999996</v>
      </c>
      <c r="B59" s="44" t="s">
        <v>48</v>
      </c>
      <c r="C59" s="34">
        <f>'[1]1.3'!X59</f>
        <v>81358.561799999996</v>
      </c>
      <c r="D59" s="34">
        <f>'[1]1.3'!Y59</f>
        <v>1524.0070000000001</v>
      </c>
      <c r="E59" s="34">
        <f>'[1]1.3'!Z59</f>
        <v>13858.471200000013</v>
      </c>
      <c r="F59" s="34">
        <f>'[1]1.3'!AA59</f>
        <v>13858.471200000007</v>
      </c>
      <c r="G59" s="34">
        <f>'[1]1.3'!AB59</f>
        <v>0</v>
      </c>
      <c r="H59" s="34">
        <f>'[1]1.3'!AC59</f>
        <v>0</v>
      </c>
      <c r="I59" s="34">
        <f>'[1]1.3'!AD59</f>
        <v>15382.478200000012</v>
      </c>
      <c r="J59" s="34">
        <f>'[1]1.3'!AE59</f>
        <v>96741.040000000008</v>
      </c>
    </row>
    <row r="60" spans="1:10" x14ac:dyDescent="0.2">
      <c r="A60" s="53" t="s">
        <v>86</v>
      </c>
      <c r="B60" s="45" t="s">
        <v>49</v>
      </c>
      <c r="C60" s="34">
        <f>'[1]1.3'!X60</f>
        <v>74305.054199999999</v>
      </c>
      <c r="D60" s="34">
        <f>'[1]1.3'!Y60</f>
        <v>0</v>
      </c>
      <c r="E60" s="34">
        <f>'[1]1.3'!Z60</f>
        <v>12514.883400000006</v>
      </c>
      <c r="F60" s="34">
        <f>'[1]1.3'!AA60</f>
        <v>12514.883400000006</v>
      </c>
      <c r="G60" s="34">
        <f>'[1]1.3'!AB60</f>
        <v>0</v>
      </c>
      <c r="H60" s="34">
        <f>'[1]1.3'!AC60</f>
        <v>0</v>
      </c>
      <c r="I60" s="34">
        <f>'[1]1.3'!AD60</f>
        <v>12514.883400000006</v>
      </c>
      <c r="J60" s="34">
        <f>'[1]1.3'!AE60</f>
        <v>86819.937600000005</v>
      </c>
    </row>
    <row r="61" spans="1:10" x14ac:dyDescent="0.2">
      <c r="A61" s="53" t="s">
        <v>87</v>
      </c>
      <c r="B61" s="45" t="s">
        <v>50</v>
      </c>
      <c r="C61" s="34">
        <f>'[1]1.3'!X61</f>
        <v>7053.5075999999999</v>
      </c>
      <c r="D61" s="34">
        <f>'[1]1.3'!Y61</f>
        <v>1524.0070000000001</v>
      </c>
      <c r="E61" s="34">
        <f>'[1]1.3'!Z61</f>
        <v>1343.5878000000016</v>
      </c>
      <c r="F61" s="34">
        <f>'[1]1.3'!AA61</f>
        <v>1343.5878000000016</v>
      </c>
      <c r="G61" s="34">
        <f>'[1]1.3'!AB61</f>
        <v>0</v>
      </c>
      <c r="H61" s="34">
        <f>'[1]1.3'!AC61</f>
        <v>0</v>
      </c>
      <c r="I61" s="34">
        <f>'[1]1.3'!AD61</f>
        <v>2867.5948000000017</v>
      </c>
      <c r="J61" s="34">
        <f>'[1]1.3'!AE61</f>
        <v>9921.1024000000016</v>
      </c>
    </row>
    <row r="62" spans="1:10" x14ac:dyDescent="0.2">
      <c r="A62" s="53">
        <v>5.2</v>
      </c>
      <c r="B62" s="44" t="s">
        <v>51</v>
      </c>
      <c r="C62" s="34">
        <f>'[1]1.3'!X62</f>
        <v>1702.5708</v>
      </c>
      <c r="D62" s="34">
        <f>'[1]1.3'!Y62</f>
        <v>-1042.3060000000041</v>
      </c>
      <c r="E62" s="34">
        <f>'[1]1.3'!Z62</f>
        <v>821.72560000000431</v>
      </c>
      <c r="F62" s="34">
        <f>'[1]1.3'!AA62</f>
        <v>821.72560000000431</v>
      </c>
      <c r="G62" s="34">
        <f>'[1]1.3'!AB62</f>
        <v>0</v>
      </c>
      <c r="H62" s="34">
        <f>'[1]1.3'!AC62</f>
        <v>0</v>
      </c>
      <c r="I62" s="34">
        <f>'[1]1.3'!AD62</f>
        <v>-220.58039999999983</v>
      </c>
      <c r="J62" s="34">
        <f>'[1]1.3'!AE62</f>
        <v>1481.9904000000001</v>
      </c>
    </row>
    <row r="63" spans="1:10" x14ac:dyDescent="0.2">
      <c r="A63" s="53">
        <v>5.4</v>
      </c>
      <c r="B63" s="44" t="s">
        <v>52</v>
      </c>
      <c r="C63" s="34">
        <f>'[1]1.3'!X63</f>
        <v>1453103.6403999999</v>
      </c>
      <c r="D63" s="34">
        <f>'[1]1.3'!Y63</f>
        <v>20674.787000000004</v>
      </c>
      <c r="E63" s="34">
        <f>'[1]1.3'!Z63</f>
        <v>29453.835000000203</v>
      </c>
      <c r="F63" s="34">
        <f>'[1]1.3'!AA63</f>
        <v>28960.141056480064</v>
      </c>
      <c r="G63" s="34">
        <f>'[1]1.3'!AB63</f>
        <v>493.69394351999995</v>
      </c>
      <c r="H63" s="34">
        <f>'[1]1.3'!AC63</f>
        <v>0</v>
      </c>
      <c r="I63" s="34">
        <f>'[1]1.3'!AD63</f>
        <v>50128.622000000207</v>
      </c>
      <c r="J63" s="34">
        <f>'[1]1.3'!AE63</f>
        <v>1503232.2624000001</v>
      </c>
    </row>
    <row r="64" spans="1:10" x14ac:dyDescent="0.2">
      <c r="A64" s="53" t="s">
        <v>88</v>
      </c>
      <c r="B64" s="45" t="s">
        <v>53</v>
      </c>
      <c r="C64" s="34">
        <f>'[1]1.3'!X64</f>
        <v>258263.77539999998</v>
      </c>
      <c r="D64" s="34">
        <f>'[1]1.3'!Y64</f>
        <v>18923.745000000003</v>
      </c>
      <c r="E64" s="34">
        <f>'[1]1.3'!Z64</f>
        <v>10030.45240000006</v>
      </c>
      <c r="F64" s="34">
        <f>'[1]1.3'!AA64</f>
        <v>10030.452400000038</v>
      </c>
      <c r="G64" s="34">
        <f>'[1]1.3'!AB64</f>
        <v>0</v>
      </c>
      <c r="H64" s="34">
        <f>'[1]1.3'!AC64</f>
        <v>0</v>
      </c>
      <c r="I64" s="34">
        <f>'[1]1.3'!AD64</f>
        <v>28954.197400000063</v>
      </c>
      <c r="J64" s="34">
        <f>'[1]1.3'!AE64</f>
        <v>287217.97280000005</v>
      </c>
    </row>
    <row r="65" spans="1:11" ht="24" x14ac:dyDescent="0.2">
      <c r="A65" s="53" t="s">
        <v>89</v>
      </c>
      <c r="B65" s="46" t="s">
        <v>10</v>
      </c>
      <c r="C65" s="34">
        <f>'[1]1.3'!X65</f>
        <v>204754.4074</v>
      </c>
      <c r="D65" s="34">
        <f>'[1]1.3'!Y65</f>
        <v>36373.198000000004</v>
      </c>
      <c r="E65" s="34">
        <f>'[1]1.3'!Z65</f>
        <v>8505.4442000000272</v>
      </c>
      <c r="F65" s="34">
        <f>'[1]1.3'!AA65</f>
        <v>8505.4442000000272</v>
      </c>
      <c r="G65" s="34">
        <f>'[1]1.3'!AB65</f>
        <v>0</v>
      </c>
      <c r="H65" s="34">
        <f>'[1]1.3'!AC65</f>
        <v>0</v>
      </c>
      <c r="I65" s="34">
        <f>'[1]1.3'!AD65</f>
        <v>44878.642200000031</v>
      </c>
      <c r="J65" s="34">
        <f>'[1]1.3'!AE65</f>
        <v>249633.04960000003</v>
      </c>
    </row>
    <row r="66" spans="1:11" x14ac:dyDescent="0.2">
      <c r="A66" s="53" t="s">
        <v>90</v>
      </c>
      <c r="B66" s="46" t="s">
        <v>11</v>
      </c>
      <c r="C66" s="34">
        <f>'[1]1.3'!X66</f>
        <v>53509.367999999995</v>
      </c>
      <c r="D66" s="34">
        <f>'[1]1.3'!Y66</f>
        <v>-17449.453000000001</v>
      </c>
      <c r="E66" s="34">
        <f>'[1]1.3'!Z66</f>
        <v>1525.0082000000111</v>
      </c>
      <c r="F66" s="34">
        <f>'[1]1.3'!AA66</f>
        <v>1525.0082000000111</v>
      </c>
      <c r="G66" s="34">
        <f>'[1]1.3'!AB66</f>
        <v>0</v>
      </c>
      <c r="H66" s="34">
        <f>'[1]1.3'!AC66</f>
        <v>0</v>
      </c>
      <c r="I66" s="34">
        <f>'[1]1.3'!AD66</f>
        <v>-15924.44479999999</v>
      </c>
      <c r="J66" s="34">
        <f>'[1]1.3'!AE66</f>
        <v>37584.923200000005</v>
      </c>
    </row>
    <row r="67" spans="1:11" x14ac:dyDescent="0.2">
      <c r="A67" s="53" t="s">
        <v>91</v>
      </c>
      <c r="B67" s="45" t="s">
        <v>54</v>
      </c>
      <c r="C67" s="34">
        <f>'[1]1.3'!X67</f>
        <v>1194839.865</v>
      </c>
      <c r="D67" s="34">
        <f>'[1]1.3'!Y67</f>
        <v>1751.0420000000013</v>
      </c>
      <c r="E67" s="34">
        <f>'[1]1.3'!Z67</f>
        <v>19423.382600000026</v>
      </c>
      <c r="F67" s="34">
        <f>'[1]1.3'!AA67</f>
        <v>18929.688656480026</v>
      </c>
      <c r="G67" s="34">
        <f>'[1]1.3'!AB67</f>
        <v>493.69394351999995</v>
      </c>
      <c r="H67" s="34">
        <f>'[1]1.3'!AC67</f>
        <v>0</v>
      </c>
      <c r="I67" s="34">
        <f>'[1]1.3'!AD67</f>
        <v>21174.424600000028</v>
      </c>
      <c r="J67" s="34">
        <f>'[1]1.3'!AE67</f>
        <v>1216014.2896</v>
      </c>
    </row>
    <row r="68" spans="1:11" x14ac:dyDescent="0.2">
      <c r="A68" s="53" t="s">
        <v>92</v>
      </c>
      <c r="B68" s="46" t="s">
        <v>23</v>
      </c>
      <c r="C68" s="34">
        <f>'[1]1.3'!X68</f>
        <v>1194839.865</v>
      </c>
      <c r="D68" s="34">
        <f>'[1]1.3'!Y68</f>
        <v>1751.0420000000013</v>
      </c>
      <c r="E68" s="34">
        <f>'[1]1.3'!Z68</f>
        <v>19423.382600000026</v>
      </c>
      <c r="F68" s="34">
        <f>'[1]1.3'!AA68</f>
        <v>18929.688656480026</v>
      </c>
      <c r="G68" s="34">
        <f>'[1]1.3'!AB68</f>
        <v>493.69394351999995</v>
      </c>
      <c r="H68" s="34">
        <f>'[1]1.3'!AC68</f>
        <v>0</v>
      </c>
      <c r="I68" s="34">
        <f>'[1]1.3'!AD68</f>
        <v>21174.424600000028</v>
      </c>
      <c r="J68" s="34">
        <f>'[1]1.3'!AE68</f>
        <v>1216014.2896</v>
      </c>
    </row>
    <row r="69" spans="1:11" x14ac:dyDescent="0.2">
      <c r="A69" s="53" t="s">
        <v>93</v>
      </c>
      <c r="B69" s="47" t="s">
        <v>24</v>
      </c>
      <c r="C69" s="34">
        <f>'[1]1.3'!X69</f>
        <v>1194839.865</v>
      </c>
      <c r="D69" s="34">
        <f>'[1]1.3'!Y69</f>
        <v>1751.0420000000013</v>
      </c>
      <c r="E69" s="34">
        <f>'[1]1.3'!Z69</f>
        <v>19423.382600000026</v>
      </c>
      <c r="F69" s="34">
        <f>'[1]1.3'!AA69</f>
        <v>18929.688656480026</v>
      </c>
      <c r="G69" s="34">
        <f>'[1]1.3'!AB69</f>
        <v>493.69394351999995</v>
      </c>
      <c r="H69" s="34">
        <f>'[1]1.3'!AC69</f>
        <v>0</v>
      </c>
      <c r="I69" s="34">
        <f>'[1]1.3'!AD69</f>
        <v>21174.424600000028</v>
      </c>
      <c r="J69" s="34">
        <f>'[1]1.3'!AE69</f>
        <v>1216014.2896</v>
      </c>
    </row>
    <row r="70" spans="1:11" x14ac:dyDescent="0.2">
      <c r="B70" s="86" t="s">
        <v>7</v>
      </c>
      <c r="C70" s="71">
        <f>'[1]1.3'!X70</f>
        <v>8683556.9913999997</v>
      </c>
      <c r="D70" s="71">
        <f>'[1]1.3'!Y70</f>
        <v>-10811.253000000053</v>
      </c>
      <c r="E70" s="71">
        <f>'[1]1.3'!Z70</f>
        <v>302723.28720000153</v>
      </c>
      <c r="F70" s="71">
        <f>'[1]1.3'!AA70</f>
        <v>259525.06714200135</v>
      </c>
      <c r="G70" s="71">
        <f>'[1]1.3'!AB70</f>
        <v>38837.256890239994</v>
      </c>
      <c r="H70" s="71">
        <f>'[1]1.3'!AC70</f>
        <v>4360.9631677599973</v>
      </c>
      <c r="I70" s="71">
        <f>'[1]1.3'!AD70</f>
        <v>291912.03420000151</v>
      </c>
      <c r="J70" s="71">
        <f>'[1]1.3'!AE70</f>
        <v>8975469.0256000012</v>
      </c>
    </row>
    <row r="71" spans="1:11" x14ac:dyDescent="0.2">
      <c r="A71" s="53">
        <v>1</v>
      </c>
      <c r="B71" s="35" t="s">
        <v>18</v>
      </c>
      <c r="C71" s="34">
        <f>'[1]1.3'!X71</f>
        <v>2421339.4394</v>
      </c>
      <c r="D71" s="34">
        <f>'[1]1.3'!Y71</f>
        <v>14488.469999999998</v>
      </c>
      <c r="E71" s="34">
        <f>'[1]1.3'!Z71</f>
        <v>27610.633000000587</v>
      </c>
      <c r="F71" s="34">
        <f>'[1]1.3'!AA71</f>
        <v>21480.599867960289</v>
      </c>
      <c r="G71" s="34">
        <f>'[1]1.3'!AB71</f>
        <v>-7364.2679908399996</v>
      </c>
      <c r="H71" s="34">
        <f>'[1]1.3'!AC71</f>
        <v>13494.301122879999</v>
      </c>
      <c r="I71" s="34">
        <f>'[1]1.3'!AD71</f>
        <v>42099.103000000585</v>
      </c>
      <c r="J71" s="34">
        <f>'[1]1.3'!AE71</f>
        <v>2463438.5424000006</v>
      </c>
    </row>
    <row r="72" spans="1:11" x14ac:dyDescent="0.2">
      <c r="A72" s="53">
        <v>1.1000000000000001</v>
      </c>
      <c r="B72" s="44" t="s">
        <v>22</v>
      </c>
      <c r="C72" s="34">
        <f>'[1]1.3'!X72</f>
        <v>1557082.0714</v>
      </c>
      <c r="D72" s="34">
        <f>'[1]1.3'!Y72</f>
        <v>19408.307999999997</v>
      </c>
      <c r="E72" s="34">
        <f>'[1]1.3'!Z72</f>
        <v>8127.8558000002158</v>
      </c>
      <c r="F72" s="34">
        <f>'[1]1.3'!AA72</f>
        <v>1874.3991820802148</v>
      </c>
      <c r="G72" s="34">
        <f>'[1]1.3'!AB72</f>
        <v>-7364.2679908399996</v>
      </c>
      <c r="H72" s="34">
        <f>'[1]1.3'!AC72</f>
        <v>13617.72460876</v>
      </c>
      <c r="I72" s="34">
        <f>'[1]1.3'!AD72</f>
        <v>27536.163800000213</v>
      </c>
      <c r="J72" s="34">
        <f>'[1]1.3'!AE72</f>
        <v>1584618.2352000002</v>
      </c>
    </row>
    <row r="73" spans="1:11" ht="24" x14ac:dyDescent="0.2">
      <c r="A73" s="53" t="s">
        <v>61</v>
      </c>
      <c r="B73" s="45" t="s">
        <v>26</v>
      </c>
      <c r="C73" s="34">
        <f>'[1]1.3'!X73</f>
        <v>1557082.0714</v>
      </c>
      <c r="D73" s="34">
        <f>'[1]1.3'!Y73</f>
        <v>19408.307999999997</v>
      </c>
      <c r="E73" s="34">
        <f>'[1]1.3'!Z73</f>
        <v>8127.8558000002158</v>
      </c>
      <c r="F73" s="34">
        <f>'[1]1.3'!AA73</f>
        <v>1874.3991820802148</v>
      </c>
      <c r="G73" s="34">
        <f>'[1]1.3'!AB73</f>
        <v>-7364.2679908399996</v>
      </c>
      <c r="H73" s="34">
        <f>'[1]1.3'!AC73</f>
        <v>13617.72460876</v>
      </c>
      <c r="I73" s="34">
        <f>'[1]1.3'!AD73</f>
        <v>27536.163800000213</v>
      </c>
      <c r="J73" s="34">
        <f>'[1]1.3'!AE73</f>
        <v>1584618.2352000002</v>
      </c>
      <c r="K73" s="25"/>
    </row>
    <row r="74" spans="1:11" s="152" customFormat="1" hidden="1" x14ac:dyDescent="0.2">
      <c r="A74" s="151">
        <v>1.2</v>
      </c>
      <c r="B74" s="149"/>
      <c r="C74" s="149">
        <f>'[1]1.3'!X74</f>
        <v>0</v>
      </c>
      <c r="D74" s="149">
        <f>'[1]1.3'!Y74</f>
        <v>0</v>
      </c>
      <c r="E74" s="149">
        <f>'[1]1.3'!Z74</f>
        <v>0</v>
      </c>
      <c r="F74" s="149">
        <f>'[1]1.3'!AA74</f>
        <v>0</v>
      </c>
      <c r="G74" s="149">
        <f>'[1]1.3'!AB74</f>
        <v>0</v>
      </c>
      <c r="H74" s="149">
        <f>'[1]1.3'!AC74</f>
        <v>0</v>
      </c>
      <c r="I74" s="149">
        <f>'[1]1.3'!AD74</f>
        <v>0</v>
      </c>
      <c r="J74" s="149">
        <f>'[1]1.3'!AE74</f>
        <v>0</v>
      </c>
      <c r="K74" s="153"/>
    </row>
    <row r="75" spans="1:11" x14ac:dyDescent="0.2">
      <c r="A75" s="53" t="s">
        <v>62</v>
      </c>
      <c r="B75" s="44" t="s">
        <v>41</v>
      </c>
      <c r="C75" s="34">
        <f>'[1]1.3'!X75</f>
        <v>864257.3679999999</v>
      </c>
      <c r="D75" s="34">
        <f>'[1]1.3'!Y75</f>
        <v>-4919.8379999999997</v>
      </c>
      <c r="E75" s="34">
        <f>'[1]1.3'!Z75</f>
        <v>19482.777200000255</v>
      </c>
      <c r="F75" s="34">
        <f>'[1]1.3'!AA75</f>
        <v>19606.200685880074</v>
      </c>
      <c r="G75" s="34">
        <f>'[1]1.3'!AB75</f>
        <v>0</v>
      </c>
      <c r="H75" s="34">
        <f>'[1]1.3'!AC75</f>
        <v>-123.42348588000095</v>
      </c>
      <c r="I75" s="34">
        <f>'[1]1.3'!AD75</f>
        <v>14562.939200000255</v>
      </c>
      <c r="J75" s="34">
        <f>'[1]1.3'!AE75</f>
        <v>878820.30720000016</v>
      </c>
    </row>
    <row r="76" spans="1:11" ht="24" x14ac:dyDescent="0.2">
      <c r="A76" s="52" t="s">
        <v>112</v>
      </c>
      <c r="B76" s="45" t="s">
        <v>3</v>
      </c>
      <c r="C76" s="34">
        <f>'[1]1.3'!X76</f>
        <v>604169.40960000001</v>
      </c>
      <c r="D76" s="34">
        <f>'[1]1.3'!Y76</f>
        <v>-7105.0789999999997</v>
      </c>
      <c r="E76" s="34">
        <f>'[1]1.3'!Z76</f>
        <v>18743.847000000038</v>
      </c>
      <c r="F76" s="34">
        <f>'[1]1.3'!AA76</f>
        <v>13395.495945200038</v>
      </c>
      <c r="G76" s="34">
        <f>'[1]1.3'!AB76</f>
        <v>0</v>
      </c>
      <c r="H76" s="34">
        <f>'[1]1.3'!AC76</f>
        <v>5348.3510547999995</v>
      </c>
      <c r="I76" s="34">
        <f>'[1]1.3'!AD76</f>
        <v>11638.76800000004</v>
      </c>
      <c r="J76" s="34">
        <f>'[1]1.3'!AE76</f>
        <v>615808.17760000005</v>
      </c>
    </row>
    <row r="77" spans="1:11" s="154" customFormat="1" x14ac:dyDescent="0.2">
      <c r="A77" s="155" t="s">
        <v>112</v>
      </c>
      <c r="B77" s="141" t="s">
        <v>55</v>
      </c>
      <c r="C77" s="34">
        <f>'[1]1.3'!X77</f>
        <v>505501.37799999997</v>
      </c>
      <c r="D77" s="34">
        <f>'[1]1.3'!Y77</f>
        <v>-9199.6398612716766</v>
      </c>
      <c r="E77" s="34">
        <f>'[1]1.3'!Z77</f>
        <v>16178.775461271773</v>
      </c>
      <c r="F77" s="34">
        <f>'[1]1.3'!AA77</f>
        <v>13381.176447991773</v>
      </c>
      <c r="G77" s="34">
        <f>'[1]1.3'!AB77</f>
        <v>0</v>
      </c>
      <c r="H77" s="34">
        <f>'[1]1.3'!AC77</f>
        <v>2797.5990132799998</v>
      </c>
      <c r="I77" s="34">
        <f>'[1]1.3'!AD77</f>
        <v>6979.135600000096</v>
      </c>
      <c r="J77" s="34">
        <f>'[1]1.3'!AE77</f>
        <v>512480.51360000006</v>
      </c>
      <c r="K77" s="164"/>
    </row>
    <row r="78" spans="1:11" s="154" customFormat="1" ht="24" x14ac:dyDescent="0.2">
      <c r="A78" s="155" t="s">
        <v>63</v>
      </c>
      <c r="B78" s="141" t="s">
        <v>40</v>
      </c>
      <c r="C78" s="34">
        <f>'[1]1.3'!X78</f>
        <v>98668.031600000002</v>
      </c>
      <c r="D78" s="34">
        <f>'[1]1.3'!Y78</f>
        <v>2094.5608612716765</v>
      </c>
      <c r="E78" s="34">
        <f>'[1]1.3'!Z78</f>
        <v>2565.0715387283258</v>
      </c>
      <c r="F78" s="34">
        <f>'[1]1.3'!AA78</f>
        <v>14.319497208326084</v>
      </c>
      <c r="G78" s="34">
        <f>'[1]1.3'!AB78</f>
        <v>0</v>
      </c>
      <c r="H78" s="34">
        <f>'[1]1.3'!AC78</f>
        <v>2550.7520415199997</v>
      </c>
      <c r="I78" s="34">
        <f>'[1]1.3'!AD78</f>
        <v>4659.6324000000022</v>
      </c>
      <c r="J78" s="34">
        <f>'[1]1.3'!AE78</f>
        <v>103327.664</v>
      </c>
      <c r="K78" s="164"/>
    </row>
    <row r="79" spans="1:11" ht="24" x14ac:dyDescent="0.2">
      <c r="A79" s="53"/>
      <c r="B79" s="45" t="s">
        <v>155</v>
      </c>
      <c r="C79" s="34">
        <f>'[1]1.3'!X79</f>
        <v>10255.9622</v>
      </c>
      <c r="D79" s="34">
        <f>'[1]1.3'!Y79</f>
        <v>-81.98</v>
      </c>
      <c r="E79" s="34">
        <f>'[1]1.3'!Z79</f>
        <v>282.28340000000071</v>
      </c>
      <c r="F79" s="34">
        <f>'[1]1.3'!AA79</f>
        <v>282.28340000000071</v>
      </c>
      <c r="G79" s="34">
        <f>'[1]1.3'!AB79</f>
        <v>0</v>
      </c>
      <c r="H79" s="34">
        <f>'[1]1.3'!AC79</f>
        <v>0</v>
      </c>
      <c r="I79" s="34">
        <f>'[1]1.3'!AD79</f>
        <v>200.30340000000069</v>
      </c>
      <c r="J79" s="34">
        <f>'[1]1.3'!AE79</f>
        <v>10456.265600000001</v>
      </c>
    </row>
    <row r="80" spans="1:11" x14ac:dyDescent="0.2">
      <c r="A80" s="53"/>
      <c r="B80" s="45" t="s">
        <v>156</v>
      </c>
      <c r="C80" s="34">
        <f>'[1]1.3'!X80</f>
        <v>249831.99619999997</v>
      </c>
      <c r="D80" s="34">
        <f>'[1]1.3'!Y80</f>
        <v>2267.221</v>
      </c>
      <c r="E80" s="34">
        <f>'[1]1.3'!Z80</f>
        <v>456.64680000003636</v>
      </c>
      <c r="F80" s="34">
        <f>'[1]1.3'!AA80</f>
        <v>5928.4213406800363</v>
      </c>
      <c r="G80" s="34">
        <f>'[1]1.3'!AB80</f>
        <v>0</v>
      </c>
      <c r="H80" s="34">
        <f>'[1]1.3'!AC80</f>
        <v>-5471.7745406800004</v>
      </c>
      <c r="I80" s="34">
        <f>'[1]1.3'!AD80</f>
        <v>2723.8678000000364</v>
      </c>
      <c r="J80" s="34">
        <f>'[1]1.3'!AE80</f>
        <v>252555.864</v>
      </c>
    </row>
    <row r="81" spans="1:11" ht="24" x14ac:dyDescent="0.2">
      <c r="A81" s="53"/>
      <c r="B81" s="36" t="s">
        <v>162</v>
      </c>
      <c r="C81" s="34">
        <f>'[1]1.3'!X81</f>
        <v>103978.431</v>
      </c>
      <c r="D81" s="34">
        <f>'[1]1.3'!Y81</f>
        <v>824.54200000000003</v>
      </c>
      <c r="E81" s="34">
        <f>'[1]1.3'!Z81</f>
        <v>2106.1678000000115</v>
      </c>
      <c r="F81" s="34">
        <f>'[1]1.3'!AA81</f>
        <v>2476.4382576400117</v>
      </c>
      <c r="G81" s="34">
        <f>'[1]1.3'!AB81</f>
        <v>0</v>
      </c>
      <c r="H81" s="34">
        <f>'[1]1.3'!AC81</f>
        <v>-370.27045763999996</v>
      </c>
      <c r="I81" s="34">
        <f>'[1]1.3'!AD81</f>
        <v>2930.7098000000115</v>
      </c>
      <c r="J81" s="34">
        <f>'[1]1.3'!AE81</f>
        <v>106909.14080000001</v>
      </c>
    </row>
    <row r="82" spans="1:11" ht="24" x14ac:dyDescent="0.2">
      <c r="A82" s="53"/>
      <c r="B82" s="36" t="s">
        <v>158</v>
      </c>
      <c r="C82" s="34">
        <f>'[1]1.3'!X82</f>
        <v>134705.78019999998</v>
      </c>
      <c r="D82" s="34">
        <f>'[1]1.3'!Y82</f>
        <v>1442.6790000000001</v>
      </c>
      <c r="E82" s="34">
        <f>'[1]1.3'!Z82</f>
        <v>-2028.3279999999759</v>
      </c>
      <c r="F82" s="34">
        <f>'[1]1.3'!AA82</f>
        <v>3155.4584069600241</v>
      </c>
      <c r="G82" s="34">
        <f>'[1]1.3'!AB82</f>
        <v>0</v>
      </c>
      <c r="H82" s="34">
        <f>'[1]1.3'!AC82</f>
        <v>-5183.78640696</v>
      </c>
      <c r="I82" s="34">
        <f>'[1]1.3'!AD82</f>
        <v>-585.64899999997579</v>
      </c>
      <c r="J82" s="34">
        <f>'[1]1.3'!AE82</f>
        <v>134120.1312</v>
      </c>
    </row>
    <row r="83" spans="1:11" ht="24" x14ac:dyDescent="0.2">
      <c r="A83" s="53">
        <v>2</v>
      </c>
      <c r="B83" s="36" t="s">
        <v>159</v>
      </c>
      <c r="C83" s="34">
        <f>'[1]1.3'!X83</f>
        <v>11147.785</v>
      </c>
      <c r="D83" s="34">
        <f>'[1]1.3'!Y83</f>
        <v>0</v>
      </c>
      <c r="E83" s="34">
        <f>'[1]1.3'!Z83</f>
        <v>378.8070000000007</v>
      </c>
      <c r="F83" s="34">
        <f>'[1]1.3'!AA83</f>
        <v>296.52467608000069</v>
      </c>
      <c r="G83" s="34">
        <f>'[1]1.3'!AB83</f>
        <v>0</v>
      </c>
      <c r="H83" s="34">
        <f>'[1]1.3'!AC83</f>
        <v>82.282323919999996</v>
      </c>
      <c r="I83" s="34">
        <f>'[1]1.3'!AD83</f>
        <v>378.8070000000007</v>
      </c>
      <c r="J83" s="34">
        <f>'[1]1.3'!AE83</f>
        <v>11526.592000000001</v>
      </c>
      <c r="K83" s="25"/>
    </row>
    <row r="84" spans="1:11" x14ac:dyDescent="0.2">
      <c r="A84" s="53">
        <v>2.1</v>
      </c>
      <c r="B84" s="35" t="s">
        <v>4</v>
      </c>
      <c r="C84" s="34">
        <f>'[1]1.3'!X84</f>
        <v>1403607.4749999999</v>
      </c>
      <c r="D84" s="34">
        <f>'[1]1.3'!Y84</f>
        <v>-229468.40100000001</v>
      </c>
      <c r="E84" s="34">
        <f>'[1]1.3'!Z84</f>
        <v>29319.463600000308</v>
      </c>
      <c r="F84" s="34">
        <f>'[1]1.3'!AA84</f>
        <v>26727.570396520194</v>
      </c>
      <c r="G84" s="34">
        <f>'[1]1.3'!AB84</f>
        <v>-2262.7639077999997</v>
      </c>
      <c r="H84" s="34">
        <f>'[1]1.3'!AC84</f>
        <v>4854.6571112799975</v>
      </c>
      <c r="I84" s="34">
        <f>'[1]1.3'!AD84</f>
        <v>-200148.9373999997</v>
      </c>
      <c r="J84" s="34">
        <f>'[1]1.3'!AE84</f>
        <v>1203458.5376000002</v>
      </c>
    </row>
    <row r="85" spans="1:11" x14ac:dyDescent="0.2">
      <c r="A85" s="53" t="s">
        <v>66</v>
      </c>
      <c r="B85" s="44" t="s">
        <v>22</v>
      </c>
      <c r="C85" s="34">
        <f>'[1]1.3'!X85</f>
        <v>211767.37759999998</v>
      </c>
      <c r="D85" s="34">
        <f>'[1]1.3'!Y85</f>
        <v>82.495000000000005</v>
      </c>
      <c r="E85" s="34">
        <f>'[1]1.3'!Z85</f>
        <v>3903.2298000000255</v>
      </c>
      <c r="F85" s="34">
        <f>'[1]1.3'!AA85</f>
        <v>3903.2298000000255</v>
      </c>
      <c r="G85" s="34">
        <f>'[1]1.3'!AB85</f>
        <v>0</v>
      </c>
      <c r="H85" s="34">
        <f>'[1]1.3'!AC85</f>
        <v>0</v>
      </c>
      <c r="I85" s="34">
        <f>'[1]1.3'!AD85</f>
        <v>3985.7248000000254</v>
      </c>
      <c r="J85" s="34">
        <f>'[1]1.3'!AE85</f>
        <v>215753.1024</v>
      </c>
    </row>
    <row r="86" spans="1:11" x14ac:dyDescent="0.2">
      <c r="A86" s="53">
        <v>2.2000000000000002</v>
      </c>
      <c r="B86" s="45" t="s">
        <v>17</v>
      </c>
      <c r="C86" s="34">
        <f>'[1]1.3'!X86</f>
        <v>211767.37759999998</v>
      </c>
      <c r="D86" s="34">
        <f>'[1]1.3'!Y86</f>
        <v>82.495000000000005</v>
      </c>
      <c r="E86" s="34">
        <f>'[1]1.3'!Z86</f>
        <v>3903.2298000000255</v>
      </c>
      <c r="F86" s="34">
        <f>'[1]1.3'!AA86</f>
        <v>3903.2298000000255</v>
      </c>
      <c r="G86" s="34">
        <f>'[1]1.3'!AB86</f>
        <v>0</v>
      </c>
      <c r="H86" s="34">
        <f>'[1]1.3'!AC86</f>
        <v>0</v>
      </c>
      <c r="I86" s="34">
        <f>'[1]1.3'!AD86</f>
        <v>3985.7248000000254</v>
      </c>
      <c r="J86" s="34">
        <f>'[1]1.3'!AE86</f>
        <v>215753.1024</v>
      </c>
      <c r="K86" s="25"/>
    </row>
    <row r="87" spans="1:11" x14ac:dyDescent="0.2">
      <c r="A87" s="53" t="s">
        <v>94</v>
      </c>
      <c r="B87" s="44" t="s">
        <v>23</v>
      </c>
      <c r="C87" s="34">
        <f>'[1]1.3'!X87</f>
        <v>1191840.0973999999</v>
      </c>
      <c r="D87" s="34">
        <f>'[1]1.3'!Y87</f>
        <v>-229550.89600000001</v>
      </c>
      <c r="E87" s="34">
        <f>'[1]1.3'!Z87</f>
        <v>25416.233800000336</v>
      </c>
      <c r="F87" s="34">
        <f>'[1]1.3'!AA87</f>
        <v>22824.340596520167</v>
      </c>
      <c r="G87" s="34">
        <f>'[1]1.3'!AB87</f>
        <v>-2262.7639077999997</v>
      </c>
      <c r="H87" s="34">
        <f>'[1]1.3'!AC87</f>
        <v>4854.6571112799975</v>
      </c>
      <c r="I87" s="34">
        <f>'[1]1.3'!AD87</f>
        <v>-204134.66219999967</v>
      </c>
      <c r="J87" s="34">
        <f>'[1]1.3'!AE87</f>
        <v>987705.43520000018</v>
      </c>
      <c r="K87" s="25"/>
    </row>
    <row r="88" spans="1:11" x14ac:dyDescent="0.2">
      <c r="A88" s="53" t="s">
        <v>67</v>
      </c>
      <c r="B88" s="45" t="s">
        <v>39</v>
      </c>
      <c r="C88" s="34">
        <f>'[1]1.3'!X88</f>
        <v>0</v>
      </c>
      <c r="D88" s="34">
        <f>'[1]1.3'!Y88</f>
        <v>0</v>
      </c>
      <c r="E88" s="34">
        <f>'[1]1.3'!Z88</f>
        <v>0</v>
      </c>
      <c r="F88" s="34">
        <f>'[1]1.3'!AA88</f>
        <v>0</v>
      </c>
      <c r="G88" s="34">
        <f>'[1]1.3'!AB88</f>
        <v>0</v>
      </c>
      <c r="H88" s="34">
        <f>'[1]1.3'!AC88</f>
        <v>0</v>
      </c>
      <c r="I88" s="34">
        <f>'[1]1.3'!AD88</f>
        <v>0</v>
      </c>
      <c r="J88" s="34">
        <f>'[1]1.3'!AE88</f>
        <v>0</v>
      </c>
    </row>
    <row r="89" spans="1:11" x14ac:dyDescent="0.2">
      <c r="A89" s="53" t="s">
        <v>95</v>
      </c>
      <c r="B89" s="45" t="s">
        <v>9</v>
      </c>
      <c r="C89" s="34">
        <f>'[1]1.3'!X89</f>
        <v>8756.0784000000003</v>
      </c>
      <c r="D89" s="34">
        <f>'[1]1.3'!Y89</f>
        <v>-1891.9780000000001</v>
      </c>
      <c r="E89" s="34">
        <f>'[1]1.3'!Z89</f>
        <v>134.1876000000002</v>
      </c>
      <c r="F89" s="34">
        <f>'[1]1.3'!AA89</f>
        <v>134.1876000000006</v>
      </c>
      <c r="G89" s="34">
        <f>'[1]1.3'!AB89</f>
        <v>0</v>
      </c>
      <c r="H89" s="34">
        <f>'[1]1.3'!AC89</f>
        <v>0</v>
      </c>
      <c r="I89" s="34">
        <f>'[1]1.3'!AD89</f>
        <v>-1757.7903999999999</v>
      </c>
      <c r="J89" s="34">
        <f>'[1]1.3'!AE89</f>
        <v>6998.2880000000005</v>
      </c>
    </row>
    <row r="90" spans="1:11" x14ac:dyDescent="0.2">
      <c r="A90" s="53" t="s">
        <v>96</v>
      </c>
      <c r="B90" s="47" t="s">
        <v>25</v>
      </c>
      <c r="C90" s="34">
        <f>'[1]1.3'!X90</f>
        <v>162.14959999999999</v>
      </c>
      <c r="D90" s="34">
        <f>'[1]1.3'!Y90</f>
        <v>0</v>
      </c>
      <c r="E90" s="34">
        <f>'[1]1.3'!Z90</f>
        <v>2.5160000000000196</v>
      </c>
      <c r="F90" s="34">
        <f>'[1]1.3'!AA90</f>
        <v>2.5160000000000196</v>
      </c>
      <c r="G90" s="34">
        <f>'[1]1.3'!AB90</f>
        <v>0</v>
      </c>
      <c r="H90" s="34">
        <f>'[1]1.3'!AC90</f>
        <v>0</v>
      </c>
      <c r="I90" s="34">
        <f>'[1]1.3'!AD90</f>
        <v>2.5160000000000196</v>
      </c>
      <c r="J90" s="34">
        <f>'[1]1.3'!AE90</f>
        <v>164.66560000000001</v>
      </c>
    </row>
    <row r="91" spans="1:11" x14ac:dyDescent="0.2">
      <c r="A91" s="53" t="s">
        <v>97</v>
      </c>
      <c r="B91" s="47" t="s">
        <v>24</v>
      </c>
      <c r="C91" s="34">
        <f>'[1]1.3'!X91</f>
        <v>8593.9287999999997</v>
      </c>
      <c r="D91" s="34">
        <f>'[1]1.3'!Y91</f>
        <v>-1891.9780000000001</v>
      </c>
      <c r="E91" s="34">
        <f>'[1]1.3'!Z91</f>
        <v>131.67160000000058</v>
      </c>
      <c r="F91" s="34">
        <f>'[1]1.3'!AA91</f>
        <v>131.67160000000058</v>
      </c>
      <c r="G91" s="34">
        <f>'[1]1.3'!AB91</f>
        <v>0</v>
      </c>
      <c r="H91" s="34">
        <f>'[1]1.3'!AC91</f>
        <v>0</v>
      </c>
      <c r="I91" s="34">
        <f>'[1]1.3'!AD91</f>
        <v>-1760.3063999999995</v>
      </c>
      <c r="J91" s="34">
        <f>'[1]1.3'!AE91</f>
        <v>6833.6224000000002</v>
      </c>
    </row>
    <row r="92" spans="1:11" x14ac:dyDescent="0.2">
      <c r="A92" s="53" t="s">
        <v>98</v>
      </c>
      <c r="B92" s="45" t="s">
        <v>15</v>
      </c>
      <c r="C92" s="34">
        <f>'[1]1.3'!X92</f>
        <v>954939.53179999988</v>
      </c>
      <c r="D92" s="34">
        <f>'[1]1.3'!Y92</f>
        <v>-221512.674</v>
      </c>
      <c r="E92" s="34">
        <f>'[1]1.3'!Z92</f>
        <v>44659.268600000185</v>
      </c>
      <c r="F92" s="34">
        <f>'[1]1.3'!AA92</f>
        <v>18123.219135800144</v>
      </c>
      <c r="G92" s="34">
        <f>'[1]1.3'!AB92</f>
        <v>-2262.7639077999997</v>
      </c>
      <c r="H92" s="34">
        <f>'[1]1.3'!AC92</f>
        <v>28798.813371999997</v>
      </c>
      <c r="I92" s="34">
        <f>'[1]1.3'!AD92</f>
        <v>-176853.40539999981</v>
      </c>
      <c r="J92" s="34">
        <f>'[1]1.3'!AE92</f>
        <v>778086.12640000007</v>
      </c>
    </row>
    <row r="93" spans="1:11" x14ac:dyDescent="0.2">
      <c r="A93" s="53" t="s">
        <v>99</v>
      </c>
      <c r="B93" s="47" t="s">
        <v>25</v>
      </c>
      <c r="C93" s="34">
        <f>'[1]1.3'!X93</f>
        <v>81.074799999999996</v>
      </c>
      <c r="D93" s="34">
        <f>'[1]1.3'!Y93</f>
        <v>0</v>
      </c>
      <c r="E93" s="34">
        <f>'[1]1.3'!Z93</f>
        <v>-39.908399999999993</v>
      </c>
      <c r="F93" s="34">
        <f>'[1]1.3'!AA93</f>
        <v>-39.908399999999993</v>
      </c>
      <c r="G93" s="34">
        <f>'[1]1.3'!AB93</f>
        <v>0</v>
      </c>
      <c r="H93" s="34">
        <f>'[1]1.3'!AC93</f>
        <v>0</v>
      </c>
      <c r="I93" s="34">
        <f>'[1]1.3'!AD93</f>
        <v>-39.908399999999993</v>
      </c>
      <c r="J93" s="34">
        <f>'[1]1.3'!AE93</f>
        <v>41.166400000000003</v>
      </c>
    </row>
    <row r="94" spans="1:11" x14ac:dyDescent="0.2">
      <c r="A94" s="53" t="s">
        <v>68</v>
      </c>
      <c r="B94" s="47" t="s">
        <v>24</v>
      </c>
      <c r="C94" s="34">
        <f>'[1]1.3'!X94</f>
        <v>954858.45699999994</v>
      </c>
      <c r="D94" s="34">
        <f>'[1]1.3'!Y94</f>
        <v>-221512.674</v>
      </c>
      <c r="E94" s="34">
        <f>'[1]1.3'!Z94</f>
        <v>44699.177000000142</v>
      </c>
      <c r="F94" s="34">
        <f>'[1]1.3'!AA94</f>
        <v>18163.127535800144</v>
      </c>
      <c r="G94" s="34">
        <f>'[1]1.3'!AB94</f>
        <v>-2262.7639077999997</v>
      </c>
      <c r="H94" s="34">
        <f>'[1]1.3'!AC94</f>
        <v>28798.813371999997</v>
      </c>
      <c r="I94" s="34">
        <f>'[1]1.3'!AD94</f>
        <v>-176813.49699999986</v>
      </c>
      <c r="J94" s="34">
        <f>'[1]1.3'!AE94</f>
        <v>778044.96000000008</v>
      </c>
    </row>
    <row r="95" spans="1:11" x14ac:dyDescent="0.2">
      <c r="A95" s="53" t="s">
        <v>111</v>
      </c>
      <c r="B95" s="45" t="s">
        <v>17</v>
      </c>
      <c r="C95" s="34">
        <f>'[1]1.3'!X95</f>
        <v>228144.4872</v>
      </c>
      <c r="D95" s="34">
        <f>'[1]1.3'!Y95</f>
        <v>-6146.2439999999997</v>
      </c>
      <c r="E95" s="34">
        <f>'[1]1.3'!Z95</f>
        <v>-19377.222399999977</v>
      </c>
      <c r="F95" s="34">
        <f>'[1]1.3'!AA95</f>
        <v>4566.9338607200225</v>
      </c>
      <c r="G95" s="34">
        <f>'[1]1.3'!AB95</f>
        <v>0</v>
      </c>
      <c r="H95" s="34">
        <f>'[1]1.3'!AC95</f>
        <v>-23944.156260719999</v>
      </c>
      <c r="I95" s="34">
        <f>'[1]1.3'!AD95</f>
        <v>-25523.466399999976</v>
      </c>
      <c r="J95" s="34">
        <f>'[1]1.3'!AE95</f>
        <v>202621.02080000003</v>
      </c>
    </row>
    <row r="96" spans="1:11" x14ac:dyDescent="0.2">
      <c r="A96" s="53" t="s">
        <v>69</v>
      </c>
      <c r="B96" s="47" t="s">
        <v>25</v>
      </c>
      <c r="C96" s="34">
        <f>'[1]1.3'!X96</f>
        <v>0</v>
      </c>
      <c r="D96" s="34">
        <f>'[1]1.3'!Y96</f>
        <v>0</v>
      </c>
      <c r="E96" s="34">
        <f>'[1]1.3'!Z96</f>
        <v>0</v>
      </c>
      <c r="F96" s="34">
        <f>'[1]1.3'!AA96</f>
        <v>0</v>
      </c>
      <c r="G96" s="34">
        <f>'[1]1.3'!AB96</f>
        <v>0</v>
      </c>
      <c r="H96" s="34">
        <f>'[1]1.3'!AC96</f>
        <v>0</v>
      </c>
      <c r="I96" s="34">
        <f>'[1]1.3'!AD96</f>
        <v>0</v>
      </c>
      <c r="J96" s="34">
        <f>'[1]1.3'!AE96</f>
        <v>0</v>
      </c>
      <c r="K96" s="25"/>
    </row>
    <row r="97" spans="1:11" x14ac:dyDescent="0.2">
      <c r="A97" s="53"/>
      <c r="B97" s="50" t="s">
        <v>56</v>
      </c>
      <c r="C97" s="34">
        <f>'[1]1.3'!X97</f>
        <v>228144.4872</v>
      </c>
      <c r="D97" s="34">
        <f>'[1]1.3'!Y97</f>
        <v>-6146.2439999999997</v>
      </c>
      <c r="E97" s="34">
        <f>'[1]1.3'!Z97</f>
        <v>-19377.222399999977</v>
      </c>
      <c r="F97" s="34">
        <f>'[1]1.3'!AA97</f>
        <v>4566.9338607200225</v>
      </c>
      <c r="G97" s="34">
        <f>'[1]1.3'!AB97</f>
        <v>0</v>
      </c>
      <c r="H97" s="34">
        <f>'[1]1.3'!AC97</f>
        <v>-23944.156260719999</v>
      </c>
      <c r="I97" s="34">
        <f>'[1]1.3'!AD97</f>
        <v>-25523.466399999976</v>
      </c>
      <c r="J97" s="34">
        <f>'[1]1.3'!AE97</f>
        <v>202621.02080000003</v>
      </c>
      <c r="K97" s="25"/>
    </row>
    <row r="98" spans="1:11" ht="24" x14ac:dyDescent="0.2">
      <c r="A98" s="53"/>
      <c r="B98" s="200" t="s">
        <v>148</v>
      </c>
      <c r="C98" s="34">
        <f>'[1]1.3'!X98</f>
        <v>30524.662199999999</v>
      </c>
      <c r="D98" s="34">
        <f>'[1]1.3'!Y98</f>
        <v>-2336.44</v>
      </c>
      <c r="E98" s="34">
        <f>'[1]1.3'!Z98</f>
        <v>48957.611400000016</v>
      </c>
      <c r="F98" s="34">
        <f>'[1]1.3'!AA98</f>
        <v>493.32261112002016</v>
      </c>
      <c r="G98" s="34">
        <f>'[1]1.3'!AB98</f>
        <v>48464.288788879996</v>
      </c>
      <c r="H98" s="34">
        <f>'[1]1.3'!AC98</f>
        <v>0</v>
      </c>
      <c r="I98" s="34">
        <f>'[1]1.3'!AD98</f>
        <v>46621.171400000014</v>
      </c>
      <c r="J98" s="34">
        <f>'[1]1.3'!AE98</f>
        <v>77145.833600000013</v>
      </c>
      <c r="K98" s="25"/>
    </row>
    <row r="99" spans="1:11" x14ac:dyDescent="0.2">
      <c r="A99" s="53">
        <v>4</v>
      </c>
      <c r="B99" s="45" t="s">
        <v>149</v>
      </c>
      <c r="C99" s="34">
        <f>'[1]1.3'!X99</f>
        <v>30524.662199999999</v>
      </c>
      <c r="D99" s="34">
        <f>'[1]1.3'!Y99</f>
        <v>-2336.44</v>
      </c>
      <c r="E99" s="34">
        <f>'[1]1.3'!Z99</f>
        <v>48957.611400000016</v>
      </c>
      <c r="F99" s="34">
        <f>'[1]1.3'!AA99</f>
        <v>493.32261112002016</v>
      </c>
      <c r="G99" s="34">
        <f>'[1]1.3'!AB99</f>
        <v>48464.288788879996</v>
      </c>
      <c r="H99" s="34">
        <f>'[1]1.3'!AC99</f>
        <v>0</v>
      </c>
      <c r="I99" s="34">
        <f>'[1]1.3'!AD99</f>
        <v>46621.171400000014</v>
      </c>
      <c r="J99" s="34">
        <f>'[1]1.3'!AE99</f>
        <v>77145.833600000013</v>
      </c>
      <c r="K99" s="25"/>
    </row>
    <row r="100" spans="1:11" x14ac:dyDescent="0.2">
      <c r="A100" s="53">
        <v>4.2</v>
      </c>
      <c r="B100" s="37" t="s">
        <v>5</v>
      </c>
      <c r="C100" s="34">
        <f>'[1]1.3'!X100</f>
        <v>4828085.4147999994</v>
      </c>
      <c r="D100" s="34">
        <f>'[1]1.3'!Y100</f>
        <v>206505.11799999996</v>
      </c>
      <c r="E100" s="34">
        <f>'[1]1.3'!Z100</f>
        <v>196835.57920000088</v>
      </c>
      <c r="F100" s="34">
        <f>'[1]1.3'!AA100</f>
        <v>210823.57426640086</v>
      </c>
      <c r="G100" s="34">
        <f>'[1]1.3'!AB100</f>
        <v>0</v>
      </c>
      <c r="H100" s="34">
        <f>'[1]1.3'!AC100</f>
        <v>-13987.995066399999</v>
      </c>
      <c r="I100" s="34">
        <f>'[1]1.3'!AD100</f>
        <v>403340.69720000087</v>
      </c>
      <c r="J100" s="34">
        <f>'[1]1.3'!AE100</f>
        <v>5231426.1119999997</v>
      </c>
    </row>
    <row r="101" spans="1:11" x14ac:dyDescent="0.2">
      <c r="A101" s="53" t="s">
        <v>72</v>
      </c>
      <c r="B101" s="44" t="s">
        <v>43</v>
      </c>
      <c r="C101" s="34">
        <f>'[1]1.3'!X101</f>
        <v>39361.815399999999</v>
      </c>
      <c r="D101" s="34">
        <f>'[1]1.3'!Y101</f>
        <v>286.95999999999992</v>
      </c>
      <c r="E101" s="34">
        <f>'[1]1.3'!Z101</f>
        <v>447.29820000000393</v>
      </c>
      <c r="F101" s="34">
        <f>'[1]1.3'!AA101</f>
        <v>447.29820000000575</v>
      </c>
      <c r="G101" s="34">
        <f>'[1]1.3'!AB101</f>
        <v>0</v>
      </c>
      <c r="H101" s="34">
        <f>'[1]1.3'!AC101</f>
        <v>0</v>
      </c>
      <c r="I101" s="34">
        <f>'[1]1.3'!AD101</f>
        <v>734.25820000000385</v>
      </c>
      <c r="J101" s="34">
        <f>'[1]1.3'!AE101</f>
        <v>40096.073600000003</v>
      </c>
    </row>
    <row r="102" spans="1:11" s="26" customFormat="1" x14ac:dyDescent="0.2">
      <c r="A102" s="53" t="s">
        <v>75</v>
      </c>
      <c r="B102" s="45" t="s">
        <v>39</v>
      </c>
      <c r="C102" s="34">
        <f>'[1]1.3'!X102</f>
        <v>0</v>
      </c>
      <c r="D102" s="34">
        <f>'[1]1.3'!Y102</f>
        <v>0</v>
      </c>
      <c r="E102" s="34">
        <f>'[1]1.3'!Z102</f>
        <v>0</v>
      </c>
      <c r="F102" s="34">
        <f>'[1]1.3'!AA102</f>
        <v>0</v>
      </c>
      <c r="G102" s="34">
        <f>'[1]1.3'!AB102</f>
        <v>0</v>
      </c>
      <c r="H102" s="34">
        <f>'[1]1.3'!AC102</f>
        <v>0</v>
      </c>
      <c r="I102" s="34">
        <f>'[1]1.3'!AD102</f>
        <v>0</v>
      </c>
      <c r="J102" s="34">
        <f>'[1]1.3'!AE102</f>
        <v>0</v>
      </c>
    </row>
    <row r="103" spans="1:11" s="26" customFormat="1" x14ac:dyDescent="0.2">
      <c r="A103" s="53" t="s">
        <v>76</v>
      </c>
      <c r="B103" s="45" t="s">
        <v>9</v>
      </c>
      <c r="C103" s="34">
        <f>'[1]1.3'!X103</f>
        <v>39361.815399999999</v>
      </c>
      <c r="D103" s="34">
        <f>'[1]1.3'!Y103</f>
        <v>286.95999999999992</v>
      </c>
      <c r="E103" s="34">
        <f>'[1]1.3'!Z103</f>
        <v>447.29820000000393</v>
      </c>
      <c r="F103" s="34">
        <f>'[1]1.3'!AA103</f>
        <v>447.29820000000575</v>
      </c>
      <c r="G103" s="34">
        <f>'[1]1.3'!AB103</f>
        <v>0</v>
      </c>
      <c r="H103" s="34">
        <f>'[1]1.3'!AC103</f>
        <v>0</v>
      </c>
      <c r="I103" s="34">
        <f>'[1]1.3'!AD103</f>
        <v>734.25820000000385</v>
      </c>
      <c r="J103" s="34">
        <f>'[1]1.3'!AE103</f>
        <v>40096.073600000003</v>
      </c>
      <c r="K103" s="28"/>
    </row>
    <row r="104" spans="1:11" s="26" customFormat="1" x14ac:dyDescent="0.2">
      <c r="A104" s="53" t="s">
        <v>77</v>
      </c>
      <c r="B104" s="47" t="s">
        <v>25</v>
      </c>
      <c r="C104" s="34">
        <f>'[1]1.3'!X104</f>
        <v>35510.7624</v>
      </c>
      <c r="D104" s="34">
        <f>'[1]1.3'!Y104</f>
        <v>614.68299999999988</v>
      </c>
      <c r="E104" s="34">
        <f>'[1]1.3'!Z104</f>
        <v>347.98500000000524</v>
      </c>
      <c r="F104" s="34">
        <f>'[1]1.3'!AA104</f>
        <v>347.98500000000524</v>
      </c>
      <c r="G104" s="34">
        <f>'[1]1.3'!AB104</f>
        <v>0</v>
      </c>
      <c r="H104" s="34">
        <f>'[1]1.3'!AC104</f>
        <v>0</v>
      </c>
      <c r="I104" s="34">
        <f>'[1]1.3'!AD104</f>
        <v>962.66800000000512</v>
      </c>
      <c r="J104" s="34">
        <f>'[1]1.3'!AE104</f>
        <v>36473.430400000005</v>
      </c>
      <c r="K104" s="28"/>
    </row>
    <row r="105" spans="1:11" s="30" customFormat="1" x14ac:dyDescent="0.2">
      <c r="A105" s="53" t="s">
        <v>78</v>
      </c>
      <c r="B105" s="47" t="s">
        <v>24</v>
      </c>
      <c r="C105" s="34">
        <f>'[1]1.3'!X105</f>
        <v>3851.0529999999999</v>
      </c>
      <c r="D105" s="34">
        <f>'[1]1.3'!Y105</f>
        <v>-327.72299999999996</v>
      </c>
      <c r="E105" s="34">
        <f>'[1]1.3'!Z105</f>
        <v>99.313200000000506</v>
      </c>
      <c r="F105" s="34">
        <f>'[1]1.3'!AA105</f>
        <v>99.313200000000506</v>
      </c>
      <c r="G105" s="34">
        <f>'[1]1.3'!AB105</f>
        <v>0</v>
      </c>
      <c r="H105" s="34">
        <f>'[1]1.3'!AC105</f>
        <v>0</v>
      </c>
      <c r="I105" s="34">
        <f>'[1]1.3'!AD105</f>
        <v>-228.40979999999945</v>
      </c>
      <c r="J105" s="34">
        <f>'[1]1.3'!AE105</f>
        <v>3622.6432000000004</v>
      </c>
      <c r="K105" s="29"/>
    </row>
    <row r="106" spans="1:11" ht="24" x14ac:dyDescent="0.2">
      <c r="A106" s="53">
        <v>4.3</v>
      </c>
      <c r="B106" s="49" t="s">
        <v>37</v>
      </c>
      <c r="C106" s="34">
        <f>'[1]1.3'!X106</f>
        <v>3607.8285999999998</v>
      </c>
      <c r="D106" s="34">
        <f>'[1]1.3'!Y106</f>
        <v>650.04899999999998</v>
      </c>
      <c r="E106" s="34">
        <f>'[1]1.3'!Z106</f>
        <v>105.76080000000093</v>
      </c>
      <c r="F106" s="34">
        <f>'[1]1.3'!AA106</f>
        <v>105.76080000000093</v>
      </c>
      <c r="G106" s="34">
        <f>'[1]1.3'!AB106</f>
        <v>0</v>
      </c>
      <c r="H106" s="34">
        <f>'[1]1.3'!AC106</f>
        <v>0</v>
      </c>
      <c r="I106" s="34">
        <f>'[1]1.3'!AD106</f>
        <v>755.80980000000091</v>
      </c>
      <c r="J106" s="34">
        <f>'[1]1.3'!AE106</f>
        <v>4363.6384000000007</v>
      </c>
    </row>
    <row r="107" spans="1:11" x14ac:dyDescent="0.2">
      <c r="A107" s="53" t="s">
        <v>100</v>
      </c>
      <c r="B107" s="44" t="s">
        <v>45</v>
      </c>
      <c r="C107" s="34">
        <f>'[1]1.3'!X107</f>
        <v>4248927.5809999993</v>
      </c>
      <c r="D107" s="34">
        <f>'[1]1.3'!Y107</f>
        <v>166097.90599999999</v>
      </c>
      <c r="E107" s="34">
        <f>'[1]1.3'!Z107</f>
        <v>187089.86820000081</v>
      </c>
      <c r="F107" s="34">
        <f>'[1]1.3'!AA107</f>
        <v>190792.5727764008</v>
      </c>
      <c r="G107" s="34">
        <f>'[1]1.3'!AB107</f>
        <v>0</v>
      </c>
      <c r="H107" s="34">
        <f>'[1]1.3'!AC107</f>
        <v>-3702.7045764</v>
      </c>
      <c r="I107" s="34">
        <f>'[1]1.3'!AD107</f>
        <v>353187.7742000008</v>
      </c>
      <c r="J107" s="34">
        <f>'[1]1.3'!AE107</f>
        <v>4602115.3552000001</v>
      </c>
    </row>
    <row r="108" spans="1:11" x14ac:dyDescent="0.2">
      <c r="A108" s="53" t="s">
        <v>101</v>
      </c>
      <c r="B108" s="45" t="s">
        <v>39</v>
      </c>
      <c r="C108" s="34">
        <f>'[1]1.3'!X108</f>
        <v>65711.12539999999</v>
      </c>
      <c r="D108" s="34">
        <f>'[1]1.3'!Y108</f>
        <v>-16243.864000000001</v>
      </c>
      <c r="E108" s="34">
        <f>'[1]1.3'!Z108</f>
        <v>2937.5658000000185</v>
      </c>
      <c r="F108" s="34">
        <f>'[1]1.3'!AA108</f>
        <v>2937.5658000000185</v>
      </c>
      <c r="G108" s="34">
        <f>'[1]1.3'!AB108</f>
        <v>0</v>
      </c>
      <c r="H108" s="34">
        <f>'[1]1.3'!AC108</f>
        <v>0</v>
      </c>
      <c r="I108" s="34">
        <f>'[1]1.3'!AD108</f>
        <v>-13306.298199999983</v>
      </c>
      <c r="J108" s="34">
        <f>'[1]1.3'!AE108</f>
        <v>52404.827200000007</v>
      </c>
    </row>
    <row r="109" spans="1:11" x14ac:dyDescent="0.2">
      <c r="A109" s="53" t="s">
        <v>102</v>
      </c>
      <c r="B109" s="47" t="s">
        <v>57</v>
      </c>
      <c r="C109" s="34">
        <f>'[1]1.3'!X109</f>
        <v>65711.12539999999</v>
      </c>
      <c r="D109" s="34">
        <f>'[1]1.3'!Y109</f>
        <v>-16243.864000000001</v>
      </c>
      <c r="E109" s="34">
        <f>'[1]1.3'!Z109</f>
        <v>2937.5658000000185</v>
      </c>
      <c r="F109" s="34">
        <f>'[1]1.3'!AA109</f>
        <v>2937.5658000000185</v>
      </c>
      <c r="G109" s="34">
        <f>'[1]1.3'!AB109</f>
        <v>0</v>
      </c>
      <c r="H109" s="34">
        <f>'[1]1.3'!AC109</f>
        <v>0</v>
      </c>
      <c r="I109" s="34">
        <f>'[1]1.3'!AD109</f>
        <v>-13306.298199999983</v>
      </c>
      <c r="J109" s="34">
        <f>'[1]1.3'!AE109</f>
        <v>52404.827200000007</v>
      </c>
    </row>
    <row r="110" spans="1:11" x14ac:dyDescent="0.2">
      <c r="A110" s="53" t="s">
        <v>103</v>
      </c>
      <c r="B110" s="47" t="s">
        <v>58</v>
      </c>
      <c r="C110" s="34">
        <f>'[1]1.3'!X110</f>
        <v>0</v>
      </c>
      <c r="D110" s="34">
        <f>'[1]1.3'!Y110</f>
        <v>0</v>
      </c>
      <c r="E110" s="34">
        <f>'[1]1.3'!Z110</f>
        <v>0</v>
      </c>
      <c r="F110" s="34">
        <f>'[1]1.3'!AA110</f>
        <v>0</v>
      </c>
      <c r="G110" s="34">
        <f>'[1]1.3'!AB110</f>
        <v>0</v>
      </c>
      <c r="H110" s="34">
        <f>'[1]1.3'!AC110</f>
        <v>0</v>
      </c>
      <c r="I110" s="34">
        <f>'[1]1.3'!AD110</f>
        <v>0</v>
      </c>
      <c r="J110" s="34">
        <f>'[1]1.3'!AE110</f>
        <v>0</v>
      </c>
    </row>
    <row r="111" spans="1:11" x14ac:dyDescent="0.2">
      <c r="A111" s="53" t="s">
        <v>80</v>
      </c>
      <c r="B111" s="47" t="s">
        <v>59</v>
      </c>
      <c r="C111" s="34">
        <f>'[1]1.3'!X111</f>
        <v>0</v>
      </c>
      <c r="D111" s="34">
        <f>'[1]1.3'!Y111</f>
        <v>0</v>
      </c>
      <c r="E111" s="34">
        <f>'[1]1.3'!Z111</f>
        <v>0</v>
      </c>
      <c r="F111" s="34">
        <f>'[1]1.3'!AA111</f>
        <v>0</v>
      </c>
      <c r="G111" s="34">
        <f>'[1]1.3'!AB111</f>
        <v>0</v>
      </c>
      <c r="H111" s="34">
        <f>'[1]1.3'!AC111</f>
        <v>0</v>
      </c>
      <c r="I111" s="34">
        <f>'[1]1.3'!AD111</f>
        <v>0</v>
      </c>
      <c r="J111" s="34">
        <f>'[1]1.3'!AE111</f>
        <v>0</v>
      </c>
    </row>
    <row r="112" spans="1:11" x14ac:dyDescent="0.2">
      <c r="A112" s="53" t="s">
        <v>81</v>
      </c>
      <c r="B112" s="45" t="s">
        <v>9</v>
      </c>
      <c r="C112" s="34">
        <f>'[1]1.3'!X112</f>
        <v>16660.8714</v>
      </c>
      <c r="D112" s="34">
        <f>'[1]1.3'!Y112</f>
        <v>-988.84300000000007</v>
      </c>
      <c r="E112" s="34">
        <f>'[1]1.3'!Z112</f>
        <v>588.69960000000106</v>
      </c>
      <c r="F112" s="34">
        <f>'[1]1.3'!AA112</f>
        <v>588.69960000000094</v>
      </c>
      <c r="G112" s="34">
        <f>'[1]1.3'!AB112</f>
        <v>0</v>
      </c>
      <c r="H112" s="34">
        <f>'[1]1.3'!AC112</f>
        <v>0</v>
      </c>
      <c r="I112" s="34">
        <f>'[1]1.3'!AD112</f>
        <v>-400.14339999999902</v>
      </c>
      <c r="J112" s="34">
        <f>'[1]1.3'!AE112</f>
        <v>16260.728000000001</v>
      </c>
    </row>
    <row r="113" spans="1:11" x14ac:dyDescent="0.2">
      <c r="A113" s="53" t="s">
        <v>82</v>
      </c>
      <c r="B113" s="47" t="s">
        <v>25</v>
      </c>
      <c r="C113" s="34">
        <f>'[1]1.3'!X113</f>
        <v>0</v>
      </c>
      <c r="D113" s="34">
        <f>'[1]1.3'!Y113</f>
        <v>81.98</v>
      </c>
      <c r="E113" s="34">
        <f>'[1]1.3'!Z113</f>
        <v>0.352800000000002</v>
      </c>
      <c r="F113" s="34">
        <f>'[1]1.3'!AA113</f>
        <v>0.352800000000002</v>
      </c>
      <c r="G113" s="34">
        <f>'[1]1.3'!AB113</f>
        <v>0</v>
      </c>
      <c r="H113" s="34">
        <f>'[1]1.3'!AC113</f>
        <v>0</v>
      </c>
      <c r="I113" s="34">
        <f>'[1]1.3'!AD113</f>
        <v>82.332800000000006</v>
      </c>
      <c r="J113" s="34">
        <f>'[1]1.3'!AE113</f>
        <v>82.332800000000006</v>
      </c>
    </row>
    <row r="114" spans="1:11" x14ac:dyDescent="0.2">
      <c r="A114" s="53" t="s">
        <v>104</v>
      </c>
      <c r="B114" s="51" t="s">
        <v>24</v>
      </c>
      <c r="C114" s="34">
        <f>'[1]1.3'!X114</f>
        <v>16660.8714</v>
      </c>
      <c r="D114" s="34">
        <f>'[1]1.3'!Y114</f>
        <v>-1070.8230000000001</v>
      </c>
      <c r="E114" s="34">
        <f>'[1]1.3'!Z114</f>
        <v>588.34680000000094</v>
      </c>
      <c r="F114" s="34">
        <f>'[1]1.3'!AA114</f>
        <v>588.34680000000094</v>
      </c>
      <c r="G114" s="34">
        <f>'[1]1.3'!AB114</f>
        <v>0</v>
      </c>
      <c r="H114" s="34">
        <f>'[1]1.3'!AC114</f>
        <v>0</v>
      </c>
      <c r="I114" s="34">
        <f>'[1]1.3'!AD114</f>
        <v>-482.47619999999915</v>
      </c>
      <c r="J114" s="34">
        <f>'[1]1.3'!AE114</f>
        <v>16178.395200000001</v>
      </c>
    </row>
    <row r="115" spans="1:11" x14ac:dyDescent="0.2">
      <c r="A115" s="53" t="s">
        <v>105</v>
      </c>
      <c r="B115" s="45" t="s">
        <v>15</v>
      </c>
      <c r="C115" s="34">
        <f>'[1]1.3'!X115</f>
        <v>3122758.0715999994</v>
      </c>
      <c r="D115" s="34">
        <f>'[1]1.3'!Y115</f>
        <v>186178.10399999999</v>
      </c>
      <c r="E115" s="34">
        <f>'[1]1.3'!Z115</f>
        <v>161556.010000001</v>
      </c>
      <c r="F115" s="34">
        <f>'[1]1.3'!AA115</f>
        <v>160568.62211296058</v>
      </c>
      <c r="G115" s="34">
        <f>'[1]1.3'!AB115</f>
        <v>0</v>
      </c>
      <c r="H115" s="34">
        <f>'[1]1.3'!AC115</f>
        <v>987.3878870399999</v>
      </c>
      <c r="I115" s="34">
        <f>'[1]1.3'!AD115</f>
        <v>347734.11400000099</v>
      </c>
      <c r="J115" s="34">
        <f>'[1]1.3'!AE115</f>
        <v>3470492.1856000004</v>
      </c>
    </row>
    <row r="116" spans="1:11" x14ac:dyDescent="0.2">
      <c r="A116" s="53" t="s">
        <v>106</v>
      </c>
      <c r="B116" s="47" t="s">
        <v>57</v>
      </c>
      <c r="C116" s="34">
        <f>'[1]1.3'!X116</f>
        <v>404401.10239999997</v>
      </c>
      <c r="D116" s="34">
        <f>'[1]1.3'!Y116</f>
        <v>70259.959999999992</v>
      </c>
      <c r="E116" s="34">
        <f>'[1]1.3'!Z116</f>
        <v>22670.216000000044</v>
      </c>
      <c r="F116" s="34">
        <f>'[1]1.3'!AA116</f>
        <v>22670.216000000044</v>
      </c>
      <c r="G116" s="34">
        <f>'[1]1.3'!AB116</f>
        <v>0</v>
      </c>
      <c r="H116" s="34">
        <f>'[1]1.3'!AC116</f>
        <v>0</v>
      </c>
      <c r="I116" s="34">
        <f>'[1]1.3'!AD116</f>
        <v>92930.176000000036</v>
      </c>
      <c r="J116" s="34">
        <f>'[1]1.3'!AE116</f>
        <v>497331.27840000001</v>
      </c>
    </row>
    <row r="117" spans="1:11" x14ac:dyDescent="0.2">
      <c r="A117" s="53" t="s">
        <v>107</v>
      </c>
      <c r="B117" s="47" t="s">
        <v>58</v>
      </c>
      <c r="C117" s="34">
        <f>'[1]1.3'!X117</f>
        <v>0</v>
      </c>
      <c r="D117" s="34">
        <f>'[1]1.3'!Y117</f>
        <v>0</v>
      </c>
      <c r="E117" s="34">
        <f>'[1]1.3'!Z117</f>
        <v>0</v>
      </c>
      <c r="F117" s="34">
        <f>'[1]1.3'!AA117</f>
        <v>0</v>
      </c>
      <c r="G117" s="34">
        <f>'[1]1.3'!AB117</f>
        <v>0</v>
      </c>
      <c r="H117" s="34">
        <f>'[1]1.3'!AC117</f>
        <v>0</v>
      </c>
      <c r="I117" s="34">
        <f>'[1]1.3'!AD117</f>
        <v>0</v>
      </c>
      <c r="J117" s="34">
        <f>'[1]1.3'!AE117</f>
        <v>0</v>
      </c>
    </row>
    <row r="118" spans="1:11" x14ac:dyDescent="0.2">
      <c r="A118" s="53" t="s">
        <v>108</v>
      </c>
      <c r="B118" s="47" t="s">
        <v>59</v>
      </c>
      <c r="C118" s="34">
        <f>'[1]1.3'!X118</f>
        <v>2718356.9691999997</v>
      </c>
      <c r="D118" s="34">
        <f>'[1]1.3'!Y118</f>
        <v>115918.144</v>
      </c>
      <c r="E118" s="34">
        <f>'[1]1.3'!Z118</f>
        <v>138885.79400000055</v>
      </c>
      <c r="F118" s="34">
        <f>'[1]1.3'!AA118</f>
        <v>137898.40611296054</v>
      </c>
      <c r="G118" s="34">
        <f>'[1]1.3'!AB118</f>
        <v>0</v>
      </c>
      <c r="H118" s="34">
        <f>'[1]1.3'!AC118</f>
        <v>987.3878870399999</v>
      </c>
      <c r="I118" s="34">
        <f>'[1]1.3'!AD118</f>
        <v>254803.93800000055</v>
      </c>
      <c r="J118" s="34">
        <f>'[1]1.3'!AE118</f>
        <v>2973160.9072000002</v>
      </c>
    </row>
    <row r="119" spans="1:11" x14ac:dyDescent="0.2">
      <c r="A119" s="53" t="s">
        <v>109</v>
      </c>
      <c r="B119" s="45" t="s">
        <v>17</v>
      </c>
      <c r="C119" s="34">
        <f>'[1]1.3'!X119</f>
        <v>1043797.5125999999</v>
      </c>
      <c r="D119" s="34">
        <f>'[1]1.3'!Y119</f>
        <v>-2847.491</v>
      </c>
      <c r="E119" s="34">
        <f>'[1]1.3'!Z119</f>
        <v>22007.59280000018</v>
      </c>
      <c r="F119" s="34">
        <f>'[1]1.3'!AA119</f>
        <v>26697.68526344018</v>
      </c>
      <c r="G119" s="34">
        <f>'[1]1.3'!AB119</f>
        <v>0</v>
      </c>
      <c r="H119" s="34">
        <f>'[1]1.3'!AC119</f>
        <v>-4690.0924634399998</v>
      </c>
      <c r="I119" s="34">
        <f>'[1]1.3'!AD119</f>
        <v>19160.101800000179</v>
      </c>
      <c r="J119" s="34">
        <f>'[1]1.3'!AE119</f>
        <v>1062957.6144000001</v>
      </c>
    </row>
    <row r="120" spans="1:11" x14ac:dyDescent="0.2">
      <c r="A120" s="53" t="s">
        <v>110</v>
      </c>
      <c r="B120" s="47" t="s">
        <v>25</v>
      </c>
      <c r="C120" s="34">
        <f>'[1]1.3'!X120</f>
        <v>25173.725399999999</v>
      </c>
      <c r="D120" s="34">
        <f>'[1]1.3'!Y120</f>
        <v>492.935</v>
      </c>
      <c r="E120" s="34">
        <f>'[1]1.3'!Z120</f>
        <v>144.67240000000078</v>
      </c>
      <c r="F120" s="34">
        <f>'[1]1.3'!AA120</f>
        <v>556.08401960000083</v>
      </c>
      <c r="G120" s="34">
        <f>'[1]1.3'!AB120</f>
        <v>0</v>
      </c>
      <c r="H120" s="34">
        <f>'[1]1.3'!AC120</f>
        <v>-411.41161959999999</v>
      </c>
      <c r="I120" s="34">
        <f>'[1]1.3'!AD120</f>
        <v>637.60740000000078</v>
      </c>
      <c r="J120" s="34">
        <f>'[1]1.3'!AE120</f>
        <v>25811.3328</v>
      </c>
      <c r="K120" s="25"/>
    </row>
    <row r="121" spans="1:11" x14ac:dyDescent="0.2">
      <c r="A121" s="53">
        <v>4.5</v>
      </c>
      <c r="B121" s="47" t="s">
        <v>24</v>
      </c>
      <c r="C121" s="34">
        <f>'[1]1.3'!X121</f>
        <v>1018623.7871999999</v>
      </c>
      <c r="D121" s="34">
        <f>'[1]1.3'!Y121</f>
        <v>-3340.4259999999999</v>
      </c>
      <c r="E121" s="34">
        <f>'[1]1.3'!Z121</f>
        <v>21862.920400000199</v>
      </c>
      <c r="F121" s="34">
        <f>'[1]1.3'!AA121</f>
        <v>26141.601243840199</v>
      </c>
      <c r="G121" s="34">
        <f>'[1]1.3'!AB121</f>
        <v>0</v>
      </c>
      <c r="H121" s="34">
        <f>'[1]1.3'!AC121</f>
        <v>-4278.6808438399994</v>
      </c>
      <c r="I121" s="34">
        <f>'[1]1.3'!AD121</f>
        <v>18522.4944000002</v>
      </c>
      <c r="J121" s="34">
        <f>'[1]1.3'!AE121</f>
        <v>1037146.2816000001</v>
      </c>
      <c r="K121" s="25"/>
    </row>
    <row r="122" spans="1:11" x14ac:dyDescent="0.2">
      <c r="A122" s="38" t="s">
        <v>83</v>
      </c>
      <c r="B122" s="44" t="s">
        <v>46</v>
      </c>
      <c r="C122" s="34">
        <f>'[1]1.3'!X122</f>
        <v>357418.25579999998</v>
      </c>
      <c r="D122" s="34">
        <f>'[1]1.3'!Y122</f>
        <v>39630.560999999994</v>
      </c>
      <c r="E122" s="34">
        <f>'[1]1.3'!Z122</f>
        <v>1030.2712000000683</v>
      </c>
      <c r="F122" s="34">
        <f>'[1]1.3'!AA122</f>
        <v>11315.561690000035</v>
      </c>
      <c r="G122" s="34">
        <f>'[1]1.3'!AB122</f>
        <v>0</v>
      </c>
      <c r="H122" s="34">
        <f>'[1]1.3'!AC122</f>
        <v>-10285.290489999999</v>
      </c>
      <c r="I122" s="34">
        <f>'[1]1.3'!AD122</f>
        <v>40660.832200000063</v>
      </c>
      <c r="J122" s="34">
        <f>'[1]1.3'!AE122</f>
        <v>398079.08800000005</v>
      </c>
    </row>
    <row r="123" spans="1:11" x14ac:dyDescent="0.2">
      <c r="A123" s="38" t="s">
        <v>84</v>
      </c>
      <c r="B123" s="45" t="s">
        <v>17</v>
      </c>
      <c r="C123" s="34">
        <f>'[1]1.3'!X123</f>
        <v>357418.25579999998</v>
      </c>
      <c r="D123" s="34">
        <f>'[1]1.3'!Y123</f>
        <v>39630.560999999994</v>
      </c>
      <c r="E123" s="34">
        <f>'[1]1.3'!Z123</f>
        <v>1030.2712000000683</v>
      </c>
      <c r="F123" s="34">
        <f>'[1]1.3'!AA123</f>
        <v>11315.561690000035</v>
      </c>
      <c r="G123" s="34">
        <f>'[1]1.3'!AB123</f>
        <v>0</v>
      </c>
      <c r="H123" s="34">
        <f>'[1]1.3'!AC123</f>
        <v>-10285.290489999999</v>
      </c>
      <c r="I123" s="34">
        <f>'[1]1.3'!AD123</f>
        <v>40660.832200000063</v>
      </c>
      <c r="J123" s="34">
        <f>'[1]1.3'!AE123</f>
        <v>398079.08800000005</v>
      </c>
    </row>
    <row r="124" spans="1:11" x14ac:dyDescent="0.2">
      <c r="A124" s="38" t="s">
        <v>85</v>
      </c>
      <c r="B124" s="47" t="s">
        <v>47</v>
      </c>
      <c r="C124" s="34">
        <f>'[1]1.3'!X124</f>
        <v>353121.29139999999</v>
      </c>
      <c r="D124" s="34">
        <f>'[1]1.3'!Y124</f>
        <v>39054.415999999997</v>
      </c>
      <c r="E124" s="34">
        <f>'[1]1.3'!Z124</f>
        <v>881.0798000000359</v>
      </c>
      <c r="F124" s="34">
        <f>'[1]1.3'!AA124</f>
        <v>11166.370290000035</v>
      </c>
      <c r="G124" s="34">
        <f>'[1]1.3'!AB124</f>
        <v>0</v>
      </c>
      <c r="H124" s="34">
        <f>'[1]1.3'!AC124</f>
        <v>-10285.290489999999</v>
      </c>
      <c r="I124" s="34">
        <f>'[1]1.3'!AD124</f>
        <v>39935.495800000033</v>
      </c>
      <c r="J124" s="34">
        <f>'[1]1.3'!AE124</f>
        <v>393056.78720000002</v>
      </c>
    </row>
    <row r="125" spans="1:11" x14ac:dyDescent="0.2">
      <c r="A125" s="38">
        <v>4.7</v>
      </c>
      <c r="B125" s="47" t="s">
        <v>24</v>
      </c>
      <c r="C125" s="34">
        <f>'[1]1.3'!X125</f>
        <v>4296.9643999999998</v>
      </c>
      <c r="D125" s="34">
        <f>'[1]1.3'!Y125</f>
        <v>576.14499999999998</v>
      </c>
      <c r="E125" s="34">
        <f>'[1]1.3'!Z125</f>
        <v>149.19140000000016</v>
      </c>
      <c r="F125" s="34">
        <f>'[1]1.3'!AA125</f>
        <v>149.19140000000016</v>
      </c>
      <c r="G125" s="34">
        <f>'[1]1.3'!AB125</f>
        <v>0</v>
      </c>
      <c r="H125" s="34">
        <f>'[1]1.3'!AC125</f>
        <v>0</v>
      </c>
      <c r="I125" s="34">
        <f>'[1]1.3'!AD125</f>
        <v>725.33640000000014</v>
      </c>
      <c r="J125" s="34">
        <f>'[1]1.3'!AE125</f>
        <v>5022.3008</v>
      </c>
    </row>
    <row r="126" spans="1:11" x14ac:dyDescent="0.2">
      <c r="A126" s="38"/>
      <c r="B126" s="44" t="s">
        <v>204</v>
      </c>
      <c r="C126" s="34">
        <f>'[1]1.3'!X126</f>
        <v>9769.5133999999998</v>
      </c>
      <c r="D126" s="34">
        <f>'[1]1.3'!Y126</f>
        <v>489.69100000000003</v>
      </c>
      <c r="E126" s="34">
        <f>'[1]1.3'!Z126</f>
        <v>114.72840000000065</v>
      </c>
      <c r="F126" s="34">
        <f>'[1]1.3'!AA126</f>
        <v>114.72840000000065</v>
      </c>
      <c r="G126" s="34">
        <f>'[1]1.3'!AB126</f>
        <v>0</v>
      </c>
      <c r="H126" s="34">
        <f>'[1]1.3'!AC126</f>
        <v>0</v>
      </c>
      <c r="I126" s="34">
        <f>'[1]1.3'!AD126</f>
        <v>604.41940000000068</v>
      </c>
      <c r="J126" s="34">
        <f>'[1]1.3'!AE126</f>
        <v>10373.9328</v>
      </c>
    </row>
    <row r="127" spans="1:11" x14ac:dyDescent="0.2">
      <c r="A127" s="38"/>
      <c r="B127" s="45" t="s">
        <v>39</v>
      </c>
      <c r="C127" s="34">
        <f>'[1]1.3'!X127</f>
        <v>40.537399999999998</v>
      </c>
      <c r="D127" s="34">
        <f>'[1]1.3'!Y127</f>
        <v>41.189</v>
      </c>
      <c r="E127" s="34">
        <f>'[1]1.3'!Z127</f>
        <v>0.60640000000000782</v>
      </c>
      <c r="F127" s="34">
        <f>'[1]1.3'!AA127</f>
        <v>0.60640000000000782</v>
      </c>
      <c r="G127" s="34">
        <f>'[1]1.3'!AB127</f>
        <v>0</v>
      </c>
      <c r="H127" s="34">
        <f>'[1]1.3'!AC127</f>
        <v>0</v>
      </c>
      <c r="I127" s="34">
        <f>'[1]1.3'!AD127</f>
        <v>41.795400000000008</v>
      </c>
      <c r="J127" s="34">
        <f>'[1]1.3'!AE127</f>
        <v>82.332800000000006</v>
      </c>
    </row>
    <row r="128" spans="1:11" x14ac:dyDescent="0.2">
      <c r="A128" s="38"/>
      <c r="B128" s="50" t="s">
        <v>205</v>
      </c>
      <c r="C128" s="34">
        <f>'[1]1.3'!X128</f>
        <v>40.537399999999998</v>
      </c>
      <c r="D128" s="34">
        <f>'[1]1.3'!Y128</f>
        <v>41.189</v>
      </c>
      <c r="E128" s="34">
        <f>'[1]1.3'!Z128</f>
        <v>0.60640000000000782</v>
      </c>
      <c r="F128" s="34">
        <f>'[1]1.3'!AA128</f>
        <v>0.60640000000000782</v>
      </c>
      <c r="G128" s="34">
        <f>'[1]1.3'!AB128</f>
        <v>0</v>
      </c>
      <c r="H128" s="34">
        <f>'[1]1.3'!AC128</f>
        <v>0</v>
      </c>
      <c r="I128" s="34">
        <f>'[1]1.3'!AD128</f>
        <v>41.795400000000008</v>
      </c>
      <c r="J128" s="34">
        <f>'[1]1.3'!AE128</f>
        <v>82.332800000000006</v>
      </c>
    </row>
    <row r="129" spans="1:11" x14ac:dyDescent="0.2">
      <c r="A129" s="38"/>
      <c r="B129" s="47" t="s">
        <v>206</v>
      </c>
      <c r="C129" s="34">
        <f>'[1]1.3'!X129</f>
        <v>0</v>
      </c>
      <c r="D129" s="34">
        <f>'[1]1.3'!Y129</f>
        <v>0</v>
      </c>
      <c r="E129" s="34">
        <f>'[1]1.3'!Z129</f>
        <v>0</v>
      </c>
      <c r="F129" s="34">
        <f>'[1]1.3'!AA129</f>
        <v>0</v>
      </c>
      <c r="G129" s="34">
        <f>'[1]1.3'!AB129</f>
        <v>0</v>
      </c>
      <c r="H129" s="34">
        <f>'[1]1.3'!AC129</f>
        <v>0</v>
      </c>
      <c r="I129" s="34">
        <f>'[1]1.3'!AD129</f>
        <v>0</v>
      </c>
      <c r="J129" s="34">
        <f>'[1]1.3'!AE129</f>
        <v>0</v>
      </c>
    </row>
    <row r="130" spans="1:11" x14ac:dyDescent="0.2">
      <c r="A130" s="38"/>
      <c r="B130" s="45" t="s">
        <v>9</v>
      </c>
      <c r="C130" s="34">
        <f>'[1]1.3'!X130</f>
        <v>1743.1081999999999</v>
      </c>
      <c r="D130" s="34">
        <f>'[1]1.3'!Y130</f>
        <v>448.50200000000001</v>
      </c>
      <c r="E130" s="34">
        <f>'[1]1.3'!Z130</f>
        <v>-9.7909999999995421</v>
      </c>
      <c r="F130" s="34">
        <f>'[1]1.3'!AA130</f>
        <v>-9.7909999999995421</v>
      </c>
      <c r="G130" s="34">
        <f>'[1]1.3'!AB130</f>
        <v>0</v>
      </c>
      <c r="H130" s="34">
        <f>'[1]1.3'!AC130</f>
        <v>0</v>
      </c>
      <c r="I130" s="34">
        <f>'[1]1.3'!AD130</f>
        <v>438.71100000000047</v>
      </c>
      <c r="J130" s="34">
        <f>'[1]1.3'!AE130</f>
        <v>2181.8192000000004</v>
      </c>
    </row>
    <row r="131" spans="1:11" x14ac:dyDescent="0.2">
      <c r="A131" s="38"/>
      <c r="B131" s="50" t="s">
        <v>205</v>
      </c>
      <c r="C131" s="34">
        <f>'[1]1.3'!X131</f>
        <v>1743.1081999999999</v>
      </c>
      <c r="D131" s="34">
        <f>'[1]1.3'!Y131</f>
        <v>448.50200000000001</v>
      </c>
      <c r="E131" s="34">
        <f>'[1]1.3'!Z131</f>
        <v>-9.7909999999995421</v>
      </c>
      <c r="F131" s="34">
        <f>'[1]1.3'!AA131</f>
        <v>-9.7909999999995421</v>
      </c>
      <c r="G131" s="34">
        <f>'[1]1.3'!AB131</f>
        <v>0</v>
      </c>
      <c r="H131" s="34">
        <f>'[1]1.3'!AC131</f>
        <v>0</v>
      </c>
      <c r="I131" s="34">
        <f>'[1]1.3'!AD131</f>
        <v>438.71100000000047</v>
      </c>
      <c r="J131" s="34">
        <f>'[1]1.3'!AE131</f>
        <v>2181.8192000000004</v>
      </c>
    </row>
    <row r="132" spans="1:11" x14ac:dyDescent="0.2">
      <c r="A132" s="38"/>
      <c r="B132" s="47" t="s">
        <v>206</v>
      </c>
      <c r="C132" s="34">
        <f>'[1]1.3'!X132</f>
        <v>0</v>
      </c>
      <c r="D132" s="34">
        <f>'[1]1.3'!Y132</f>
        <v>0</v>
      </c>
      <c r="E132" s="34">
        <f>'[1]1.3'!Z132</f>
        <v>0</v>
      </c>
      <c r="F132" s="34">
        <f>'[1]1.3'!AA132</f>
        <v>0</v>
      </c>
      <c r="G132" s="34">
        <f>'[1]1.3'!AB132</f>
        <v>0</v>
      </c>
      <c r="H132" s="34">
        <f>'[1]1.3'!AC132</f>
        <v>0</v>
      </c>
      <c r="I132" s="34">
        <f>'[1]1.3'!AD132</f>
        <v>0</v>
      </c>
      <c r="J132" s="34">
        <f>'[1]1.3'!AE132</f>
        <v>0</v>
      </c>
    </row>
    <row r="133" spans="1:11" x14ac:dyDescent="0.2">
      <c r="A133" s="38"/>
      <c r="B133" s="45" t="s">
        <v>17</v>
      </c>
      <c r="C133" s="34">
        <f>'[1]1.3'!X133</f>
        <v>7985.8678</v>
      </c>
      <c r="D133" s="34">
        <f>'[1]1.3'!Y133</f>
        <v>0</v>
      </c>
      <c r="E133" s="34">
        <f>'[1]1.3'!Z133</f>
        <v>123.91300000000047</v>
      </c>
      <c r="F133" s="34">
        <f>'[1]1.3'!AA133</f>
        <v>123.91300000000047</v>
      </c>
      <c r="G133" s="34">
        <f>'[1]1.3'!AB133</f>
        <v>0</v>
      </c>
      <c r="H133" s="34">
        <f>'[1]1.3'!AC133</f>
        <v>0</v>
      </c>
      <c r="I133" s="34">
        <f>'[1]1.3'!AD133</f>
        <v>123.91300000000047</v>
      </c>
      <c r="J133" s="34">
        <f>'[1]1.3'!AE133</f>
        <v>8109.7808000000005</v>
      </c>
    </row>
    <row r="134" spans="1:11" x14ac:dyDescent="0.2">
      <c r="A134" s="38"/>
      <c r="B134" s="50" t="s">
        <v>205</v>
      </c>
      <c r="C134" s="34">
        <f>'[1]1.3'!X134</f>
        <v>7985.8678</v>
      </c>
      <c r="D134" s="34">
        <f>'[1]1.3'!Y134</f>
        <v>0</v>
      </c>
      <c r="E134" s="34">
        <f>'[1]1.3'!Z134</f>
        <v>123.91300000000047</v>
      </c>
      <c r="F134" s="34">
        <f>'[1]1.3'!AA134</f>
        <v>123.91300000000047</v>
      </c>
      <c r="G134" s="34">
        <f>'[1]1.3'!AB134</f>
        <v>0</v>
      </c>
      <c r="H134" s="34">
        <f>'[1]1.3'!AC134</f>
        <v>0</v>
      </c>
      <c r="I134" s="34">
        <f>'[1]1.3'!AD134</f>
        <v>123.91300000000047</v>
      </c>
      <c r="J134" s="34">
        <f>'[1]1.3'!AE134</f>
        <v>8109.7808000000005</v>
      </c>
    </row>
    <row r="135" spans="1:11" x14ac:dyDescent="0.2">
      <c r="A135" s="38"/>
      <c r="B135" s="47" t="s">
        <v>206</v>
      </c>
      <c r="C135" s="34">
        <f>'[1]1.3'!X135</f>
        <v>0</v>
      </c>
      <c r="D135" s="34">
        <f>'[1]1.3'!Y135</f>
        <v>0</v>
      </c>
      <c r="E135" s="34">
        <f>'[1]1.3'!Z135</f>
        <v>0</v>
      </c>
      <c r="F135" s="34">
        <f>'[1]1.3'!AA135</f>
        <v>0</v>
      </c>
      <c r="G135" s="34">
        <f>'[1]1.3'!AB135</f>
        <v>0</v>
      </c>
      <c r="H135" s="34">
        <f>'[1]1.3'!AC135</f>
        <v>0</v>
      </c>
      <c r="I135" s="34">
        <f>'[1]1.3'!AD135</f>
        <v>0</v>
      </c>
      <c r="J135" s="34">
        <f>'[1]1.3'!AE135</f>
        <v>0</v>
      </c>
    </row>
    <row r="136" spans="1:11" s="33" customFormat="1" x14ac:dyDescent="0.2">
      <c r="A136" s="38"/>
      <c r="B136" s="72" t="s">
        <v>51</v>
      </c>
      <c r="C136" s="65">
        <f>'[1]1.3'!X136</f>
        <v>172608.24919999999</v>
      </c>
      <c r="D136" s="65">
        <f>'[1]1.3'!Y136</f>
        <v>0</v>
      </c>
      <c r="E136" s="65">
        <f>'[1]1.3'!Z136</f>
        <v>8153.41320000001</v>
      </c>
      <c r="F136" s="65">
        <f>'[1]1.3'!AA136</f>
        <v>8153.41320000001</v>
      </c>
      <c r="G136" s="65">
        <f>'[1]1.3'!AB136</f>
        <v>0</v>
      </c>
      <c r="H136" s="65">
        <f>'[1]1.3'!AC136</f>
        <v>0</v>
      </c>
      <c r="I136" s="65">
        <f>'[1]1.3'!AD136</f>
        <v>8153.41320000001</v>
      </c>
      <c r="J136" s="65">
        <f>'[1]1.3'!AE136</f>
        <v>180761.6624</v>
      </c>
    </row>
    <row r="137" spans="1:11" s="129" customFormat="1" ht="16.149999999999999" customHeight="1" x14ac:dyDescent="0.2">
      <c r="A137" s="38"/>
      <c r="B137" s="31" t="s">
        <v>0</v>
      </c>
      <c r="C137" s="32"/>
      <c r="D137" s="32"/>
      <c r="E137" s="32"/>
      <c r="F137" s="32"/>
      <c r="G137" s="32"/>
      <c r="H137" s="32"/>
      <c r="I137" s="33"/>
      <c r="J137" s="33"/>
      <c r="K137" s="200"/>
    </row>
    <row r="138" spans="1:11" s="129" customFormat="1" ht="16.149999999999999" customHeight="1" x14ac:dyDescent="0.2">
      <c r="A138" s="38"/>
      <c r="B138" s="204" t="s">
        <v>221</v>
      </c>
      <c r="C138" s="204"/>
      <c r="D138" s="204"/>
      <c r="E138" s="204"/>
      <c r="F138" s="204"/>
      <c r="G138" s="204"/>
      <c r="H138" s="204"/>
      <c r="I138" s="204"/>
      <c r="J138" s="204"/>
      <c r="K138" s="200"/>
    </row>
    <row r="139" spans="1:11" ht="24" customHeight="1" x14ac:dyDescent="0.2">
      <c r="B139" s="204" t="s">
        <v>222</v>
      </c>
      <c r="C139" s="204"/>
      <c r="D139" s="204"/>
      <c r="E139" s="204"/>
      <c r="F139" s="204"/>
      <c r="G139" s="204"/>
      <c r="H139" s="204"/>
      <c r="I139" s="204"/>
      <c r="J139" s="204"/>
    </row>
  </sheetData>
  <mergeCells count="5">
    <mergeCell ref="B2:J2"/>
    <mergeCell ref="B3:J3"/>
    <mergeCell ref="I4:J4"/>
    <mergeCell ref="B138:J138"/>
    <mergeCell ref="B139:J139"/>
  </mergeCells>
  <hyperlinks>
    <hyperlink ref="B1" location="'1'!A1" display="до змісту"/>
  </hyperlinks>
  <printOptions horizontalCentered="1"/>
  <pageMargins left="0.11811023622047245" right="7.874015748031496E-2" top="0.35433070866141736" bottom="0.38" header="7.874015748031496E-2" footer="7.874015748031496E-2"/>
  <pageSetup paperSize="9" scale="77" fitToHeight="2" orientation="portrait" r:id="rId1"/>
  <headerFooter alignWithMargins="0">
    <oddHeader xml:space="preserve">&amp;R&amp;"Times New Roman,обычный"Національний банк України  </oddHeader>
    <oddFooter>&amp;L&amp;"Times New Roman,обычный"Департамент статистики та звітності, Управління статистики зовнішнього сектору</oddFooter>
  </headerFooter>
  <rowBreaks count="1" manualBreakCount="1">
    <brk id="6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9"/>
  <sheetViews>
    <sheetView topLeftCell="B1" zoomScaleNormal="100" zoomScaleSheetLayoutView="114" workbookViewId="0">
      <selection activeCell="AH13" sqref="AH13"/>
    </sheetView>
  </sheetViews>
  <sheetFormatPr defaultColWidth="8.85546875" defaultRowHeight="12" x14ac:dyDescent="0.2"/>
  <cols>
    <col min="1" max="1" width="8.5703125" style="52" hidden="1" customWidth="1"/>
    <col min="2" max="2" width="45.7109375" style="23" customWidth="1"/>
    <col min="3" max="5" width="10.85546875" style="23" customWidth="1"/>
    <col min="6" max="6" width="10.28515625" style="23" customWidth="1"/>
    <col min="7" max="7" width="10.85546875" style="23" customWidth="1"/>
    <col min="8" max="8" width="9.140625" style="23" customWidth="1"/>
    <col min="9" max="9" width="11.140625" style="23" customWidth="1"/>
    <col min="10" max="10" width="10.85546875" style="23" customWidth="1"/>
    <col min="11" max="11" width="4.28515625" style="23" customWidth="1"/>
    <col min="12" max="16384" width="8.85546875" style="23"/>
  </cols>
  <sheetData>
    <row r="1" spans="1:11" ht="12.75" x14ac:dyDescent="0.2">
      <c r="B1" s="125" t="s">
        <v>142</v>
      </c>
    </row>
    <row r="2" spans="1:11" ht="13.5" x14ac:dyDescent="0.2">
      <c r="B2" s="202" t="s">
        <v>249</v>
      </c>
      <c r="C2" s="202"/>
      <c r="D2" s="202"/>
      <c r="E2" s="202"/>
      <c r="F2" s="202"/>
      <c r="G2" s="202"/>
      <c r="H2" s="202"/>
      <c r="I2" s="202"/>
      <c r="J2" s="202"/>
    </row>
    <row r="3" spans="1:11" x14ac:dyDescent="0.2">
      <c r="B3" s="203"/>
      <c r="C3" s="203"/>
      <c r="D3" s="203"/>
      <c r="E3" s="203"/>
      <c r="F3" s="203"/>
      <c r="G3" s="203"/>
      <c r="H3" s="203"/>
      <c r="I3" s="203"/>
      <c r="J3" s="203"/>
    </row>
    <row r="4" spans="1:11" x14ac:dyDescent="0.2">
      <c r="B4" s="26"/>
      <c r="C4" s="26"/>
      <c r="D4" s="26"/>
      <c r="E4" s="26"/>
      <c r="F4" s="26"/>
      <c r="G4" s="26"/>
      <c r="H4" s="26"/>
      <c r="I4" s="201" t="s">
        <v>220</v>
      </c>
      <c r="J4" s="201"/>
    </row>
    <row r="5" spans="1:11" ht="74.45" customHeight="1" x14ac:dyDescent="0.2">
      <c r="B5" s="39"/>
      <c r="C5" s="40" t="s">
        <v>253</v>
      </c>
      <c r="D5" s="41" t="s">
        <v>144</v>
      </c>
      <c r="E5" s="42" t="s">
        <v>145</v>
      </c>
      <c r="F5" s="42" t="s">
        <v>27</v>
      </c>
      <c r="G5" s="42" t="s">
        <v>28</v>
      </c>
      <c r="H5" s="42" t="s">
        <v>29</v>
      </c>
      <c r="I5" s="42" t="s">
        <v>146</v>
      </c>
      <c r="J5" s="40" t="s">
        <v>254</v>
      </c>
    </row>
    <row r="6" spans="1:11" x14ac:dyDescent="0.2">
      <c r="B6" s="24">
        <v>1</v>
      </c>
      <c r="C6" s="43">
        <v>2</v>
      </c>
      <c r="D6" s="43">
        <v>3</v>
      </c>
      <c r="E6" s="43">
        <v>4</v>
      </c>
      <c r="F6" s="43">
        <v>5</v>
      </c>
      <c r="G6" s="43">
        <v>6</v>
      </c>
      <c r="H6" s="43">
        <v>7</v>
      </c>
      <c r="I6" s="43">
        <v>8</v>
      </c>
      <c r="J6" s="43">
        <v>9</v>
      </c>
    </row>
    <row r="7" spans="1:11" x14ac:dyDescent="0.2">
      <c r="B7" s="103" t="s">
        <v>1</v>
      </c>
      <c r="C7" s="70">
        <f>'[1]1.4'!X7</f>
        <v>-568425.6512000002</v>
      </c>
      <c r="D7" s="70">
        <f>'[1]1.4'!Y7</f>
        <v>-121996.68100000004</v>
      </c>
      <c r="E7" s="70">
        <f>'[1]1.4'!Z7</f>
        <v>257588.78819999861</v>
      </c>
      <c r="F7" s="70">
        <f>'[1]1.4'!AA7</f>
        <v>214564.40576940018</v>
      </c>
      <c r="G7" s="70">
        <f>'[1]1.4'!AB7</f>
        <v>-11232.762657700001</v>
      </c>
      <c r="H7" s="70">
        <f>'[1]1.4'!AC7</f>
        <v>54257.145088300007</v>
      </c>
      <c r="I7" s="70">
        <f>'[1]1.4'!AD7</f>
        <v>135592.10719999857</v>
      </c>
      <c r="J7" s="70">
        <f>'[1]1.4'!AE7</f>
        <v>-432833.54400000162</v>
      </c>
      <c r="K7" s="25"/>
    </row>
    <row r="8" spans="1:11" x14ac:dyDescent="0.2">
      <c r="B8" s="86" t="s">
        <v>2</v>
      </c>
      <c r="C8" s="71">
        <f>'[1]1.4'!X8</f>
        <v>8407043.374400001</v>
      </c>
      <c r="D8" s="71">
        <f>'[1]1.4'!Y8</f>
        <v>468326.89600000001</v>
      </c>
      <c r="E8" s="71">
        <f>'[1]1.4'!Z8</f>
        <v>181638.00659999781</v>
      </c>
      <c r="F8" s="71">
        <f>'[1]1.4'!AA8</f>
        <v>147732.47208339834</v>
      </c>
      <c r="G8" s="71">
        <f>'[1]1.4'!AB8</f>
        <v>-4559.4239570000009</v>
      </c>
      <c r="H8" s="71">
        <f>'[1]1.4'!AC8</f>
        <v>38464.958473600003</v>
      </c>
      <c r="I8" s="71">
        <f>'[1]1.4'!AD8</f>
        <v>649964.90259999782</v>
      </c>
      <c r="J8" s="71">
        <f>'[1]1.4'!AE8</f>
        <v>9057008.2769999988</v>
      </c>
      <c r="K8" s="25"/>
    </row>
    <row r="9" spans="1:11" x14ac:dyDescent="0.2">
      <c r="A9" s="52">
        <v>1</v>
      </c>
      <c r="B9" s="35" t="s">
        <v>18</v>
      </c>
      <c r="C9" s="34">
        <f>'[1]1.4'!X9</f>
        <v>134490.62880000001</v>
      </c>
      <c r="D9" s="34">
        <f>'[1]1.4'!Y9</f>
        <v>-1287.0219999999999</v>
      </c>
      <c r="E9" s="34">
        <f>'[1]1.4'!Z9</f>
        <v>270.2181999999766</v>
      </c>
      <c r="F9" s="34">
        <f>'[1]1.4'!AA9</f>
        <v>145.8702738999711</v>
      </c>
      <c r="G9" s="34">
        <f>'[1]1.4'!AB9</f>
        <v>-124.34792610000001</v>
      </c>
      <c r="H9" s="34">
        <f>'[1]1.4'!AC9</f>
        <v>248.69585220000002</v>
      </c>
      <c r="I9" s="34">
        <f>'[1]1.4'!AD9</f>
        <v>-1016.8038000000233</v>
      </c>
      <c r="J9" s="34">
        <f>'[1]1.4'!AE9</f>
        <v>133473.82499999998</v>
      </c>
      <c r="K9" s="25"/>
    </row>
    <row r="10" spans="1:11" x14ac:dyDescent="0.2">
      <c r="A10" s="52">
        <v>1.1000000000000001</v>
      </c>
      <c r="B10" s="44" t="s">
        <v>22</v>
      </c>
      <c r="C10" s="34">
        <f>'[1]1.4'!X10</f>
        <v>64672.414400000001</v>
      </c>
      <c r="D10" s="34">
        <f>'[1]1.4'!Y10</f>
        <v>-209.16200000000001</v>
      </c>
      <c r="E10" s="34">
        <f>'[1]1.4'!Z10</f>
        <v>-17.465400000012124</v>
      </c>
      <c r="F10" s="34">
        <f>'[1]1.4'!AA10</f>
        <v>23.983908699987879</v>
      </c>
      <c r="G10" s="34">
        <f>'[1]1.4'!AB10</f>
        <v>-124.34792610000001</v>
      </c>
      <c r="H10" s="34">
        <f>'[1]1.4'!AC10</f>
        <v>82.898617400000006</v>
      </c>
      <c r="I10" s="34">
        <f>'[1]1.4'!AD10</f>
        <v>-226.62740000001213</v>
      </c>
      <c r="J10" s="34">
        <f>'[1]1.4'!AE10</f>
        <v>64445.786999999989</v>
      </c>
    </row>
    <row r="11" spans="1:11" ht="24" x14ac:dyDescent="0.2">
      <c r="A11" s="52" t="s">
        <v>61</v>
      </c>
      <c r="B11" s="45" t="s">
        <v>3</v>
      </c>
      <c r="C11" s="34">
        <f>'[1]1.4'!X11</f>
        <v>64672.414400000001</v>
      </c>
      <c r="D11" s="34">
        <f>'[1]1.4'!Y11</f>
        <v>-209.16200000000001</v>
      </c>
      <c r="E11" s="34">
        <f>'[1]1.4'!Z11</f>
        <v>-17.465400000012124</v>
      </c>
      <c r="F11" s="34">
        <f>'[1]1.4'!AA11</f>
        <v>23.983908699987879</v>
      </c>
      <c r="G11" s="34">
        <f>'[1]1.4'!AB11</f>
        <v>-124.34792610000001</v>
      </c>
      <c r="H11" s="34">
        <f>'[1]1.4'!AC11</f>
        <v>82.898617400000006</v>
      </c>
      <c r="I11" s="34">
        <f>'[1]1.4'!AD11</f>
        <v>-226.62740000001213</v>
      </c>
      <c r="J11" s="34">
        <f>'[1]1.4'!AE11</f>
        <v>64445.786999999989</v>
      </c>
    </row>
    <row r="12" spans="1:11" x14ac:dyDescent="0.2">
      <c r="A12" s="52">
        <v>1.2</v>
      </c>
      <c r="B12" s="44" t="s">
        <v>41</v>
      </c>
      <c r="C12" s="34">
        <f>'[1]1.4'!X12</f>
        <v>69818.214400000012</v>
      </c>
      <c r="D12" s="34">
        <f>'[1]1.4'!Y12</f>
        <v>-1077.8599999999999</v>
      </c>
      <c r="E12" s="34">
        <f>'[1]1.4'!Z12</f>
        <v>287.68359999997415</v>
      </c>
      <c r="F12" s="34">
        <f>'[1]1.4'!AA12</f>
        <v>121.88636519998323</v>
      </c>
      <c r="G12" s="34">
        <f>'[1]1.4'!AB12</f>
        <v>0</v>
      </c>
      <c r="H12" s="34">
        <f>'[1]1.4'!AC12</f>
        <v>165.79723480000001</v>
      </c>
      <c r="I12" s="34">
        <f>'[1]1.4'!AD12</f>
        <v>-790.17640000002575</v>
      </c>
      <c r="J12" s="34">
        <f>'[1]1.4'!AE12</f>
        <v>69028.037999999986</v>
      </c>
    </row>
    <row r="13" spans="1:11" ht="24" x14ac:dyDescent="0.2">
      <c r="A13" s="53" t="s">
        <v>62</v>
      </c>
      <c r="B13" s="45" t="s">
        <v>3</v>
      </c>
      <c r="C13" s="34">
        <f>'[1]1.4'!X13</f>
        <v>6010.2944000000007</v>
      </c>
      <c r="D13" s="34">
        <f>'[1]1.4'!Y13</f>
        <v>0</v>
      </c>
      <c r="E13" s="34">
        <f>'[1]1.4'!Z13</f>
        <v>127.39959999999883</v>
      </c>
      <c r="F13" s="34">
        <f>'[1]1.4'!AA13</f>
        <v>127.39959999999883</v>
      </c>
      <c r="G13" s="34">
        <f>'[1]1.4'!AB13</f>
        <v>0</v>
      </c>
      <c r="H13" s="34">
        <f>'[1]1.4'!AC13</f>
        <v>0</v>
      </c>
      <c r="I13" s="34">
        <f>'[1]1.4'!AD13</f>
        <v>127.39959999999883</v>
      </c>
      <c r="J13" s="34">
        <f>'[1]1.4'!AE13</f>
        <v>6137.6939999999995</v>
      </c>
    </row>
    <row r="14" spans="1:11" ht="36" x14ac:dyDescent="0.2">
      <c r="A14" s="53" t="s">
        <v>63</v>
      </c>
      <c r="B14" s="45" t="s">
        <v>138</v>
      </c>
      <c r="C14" s="34">
        <f>'[1]1.4'!X14</f>
        <v>63807.920000000006</v>
      </c>
      <c r="D14" s="34">
        <f>'[1]1.4'!Y14</f>
        <v>-1077.8599999999999</v>
      </c>
      <c r="E14" s="34">
        <f>'[1]1.4'!Z14</f>
        <v>160.28399999998442</v>
      </c>
      <c r="F14" s="34">
        <f>'[1]1.4'!AA14</f>
        <v>-5.5132348000155957</v>
      </c>
      <c r="G14" s="34">
        <f>'[1]1.4'!AB14</f>
        <v>0</v>
      </c>
      <c r="H14" s="34">
        <f>'[1]1.4'!AC14</f>
        <v>165.79723480000001</v>
      </c>
      <c r="I14" s="34">
        <f>'[1]1.4'!AD14</f>
        <v>-917.57600000001548</v>
      </c>
      <c r="J14" s="34">
        <f>'[1]1.4'!AE14</f>
        <v>62890.34399999999</v>
      </c>
    </row>
    <row r="15" spans="1:11" x14ac:dyDescent="0.2">
      <c r="A15" s="53">
        <v>2</v>
      </c>
      <c r="B15" s="35" t="s">
        <v>4</v>
      </c>
      <c r="C15" s="34">
        <f>'[1]1.4'!X15</f>
        <v>167135.584</v>
      </c>
      <c r="D15" s="34">
        <f>'[1]1.4'!Y15</f>
        <v>11260.782000000001</v>
      </c>
      <c r="E15" s="34">
        <f>'[1]1.4'!Z15</f>
        <v>2497.4509999999814</v>
      </c>
      <c r="F15" s="34">
        <f>'[1]1.4'!AA15</f>
        <v>3699.4809522999667</v>
      </c>
      <c r="G15" s="34">
        <f>'[1]1.4'!AB15</f>
        <v>-41.449308700000003</v>
      </c>
      <c r="H15" s="34">
        <f>'[1]1.4'!AC15</f>
        <v>-1160.5806436000003</v>
      </c>
      <c r="I15" s="34">
        <f>'[1]1.4'!AD15</f>
        <v>13758.232999999978</v>
      </c>
      <c r="J15" s="34">
        <f>'[1]1.4'!AE15</f>
        <v>180893.81699999998</v>
      </c>
    </row>
    <row r="16" spans="1:11" x14ac:dyDescent="0.2">
      <c r="A16" s="53">
        <v>2.1</v>
      </c>
      <c r="B16" s="44" t="s">
        <v>22</v>
      </c>
      <c r="C16" s="34">
        <f>'[1]1.4'!X16</f>
        <v>15231.568000000001</v>
      </c>
      <c r="D16" s="34">
        <f>'[1]1.4'!Y16</f>
        <v>-124.34399999999999</v>
      </c>
      <c r="E16" s="34">
        <f>'[1]1.4'!Z16</f>
        <v>447.20599999999712</v>
      </c>
      <c r="F16" s="34">
        <f>'[1]1.4'!AA16</f>
        <v>322.85807389999712</v>
      </c>
      <c r="G16" s="34">
        <f>'[1]1.4'!AB16</f>
        <v>124.34792610000001</v>
      </c>
      <c r="H16" s="34">
        <f>'[1]1.4'!AC16</f>
        <v>0</v>
      </c>
      <c r="I16" s="34">
        <f>'[1]1.4'!AD16</f>
        <v>322.86199999999735</v>
      </c>
      <c r="J16" s="34">
        <f>'[1]1.4'!AE16</f>
        <v>15554.429999999998</v>
      </c>
    </row>
    <row r="17" spans="1:10" x14ac:dyDescent="0.2">
      <c r="A17" s="53" t="s">
        <v>64</v>
      </c>
      <c r="B17" s="45" t="s">
        <v>15</v>
      </c>
      <c r="C17" s="34">
        <f>'[1]1.4'!X17</f>
        <v>0</v>
      </c>
      <c r="D17" s="34">
        <f>'[1]1.4'!Y17</f>
        <v>0</v>
      </c>
      <c r="E17" s="34">
        <f>'[1]1.4'!Z17</f>
        <v>0</v>
      </c>
      <c r="F17" s="34">
        <f>'[1]1.4'!AA17</f>
        <v>0</v>
      </c>
      <c r="G17" s="34">
        <f>'[1]1.4'!AB17</f>
        <v>0</v>
      </c>
      <c r="H17" s="34">
        <f>'[1]1.4'!AC17</f>
        <v>0</v>
      </c>
      <c r="I17" s="34">
        <f>'[1]1.4'!AD17</f>
        <v>0</v>
      </c>
      <c r="J17" s="34">
        <f>'[1]1.4'!AE17</f>
        <v>0</v>
      </c>
    </row>
    <row r="18" spans="1:10" x14ac:dyDescent="0.2">
      <c r="A18" s="53" t="s">
        <v>65</v>
      </c>
      <c r="B18" s="45" t="s">
        <v>9</v>
      </c>
      <c r="C18" s="34">
        <f>'[1]1.4'!X18</f>
        <v>864.49440000000004</v>
      </c>
      <c r="D18" s="34">
        <f>'[1]1.4'!Y18</f>
        <v>0</v>
      </c>
      <c r="E18" s="34">
        <f>'[1]1.4'!Z18</f>
        <v>144.44159999999988</v>
      </c>
      <c r="F18" s="34">
        <f>'[1]1.4'!AA18</f>
        <v>20.093673899999871</v>
      </c>
      <c r="G18" s="34">
        <f>'[1]1.4'!AB18</f>
        <v>124.34792610000001</v>
      </c>
      <c r="H18" s="34">
        <f>'[1]1.4'!AC18</f>
        <v>0</v>
      </c>
      <c r="I18" s="34">
        <f>'[1]1.4'!AD18</f>
        <v>144.44159999999988</v>
      </c>
      <c r="J18" s="34">
        <f>'[1]1.4'!AE18</f>
        <v>1008.9359999999999</v>
      </c>
    </row>
    <row r="19" spans="1:10" x14ac:dyDescent="0.2">
      <c r="A19" s="53" t="s">
        <v>66</v>
      </c>
      <c r="B19" s="45" t="s">
        <v>17</v>
      </c>
      <c r="C19" s="34">
        <f>'[1]1.4'!X19</f>
        <v>14367.073600000002</v>
      </c>
      <c r="D19" s="34">
        <f>'[1]1.4'!Y19</f>
        <v>-124.34399999999999</v>
      </c>
      <c r="E19" s="34">
        <f>'[1]1.4'!Z19</f>
        <v>302.76439999999724</v>
      </c>
      <c r="F19" s="34">
        <f>'[1]1.4'!AA19</f>
        <v>302.76439999999724</v>
      </c>
      <c r="G19" s="34">
        <f>'[1]1.4'!AB19</f>
        <v>0</v>
      </c>
      <c r="H19" s="34">
        <f>'[1]1.4'!AC19</f>
        <v>0</v>
      </c>
      <c r="I19" s="34">
        <f>'[1]1.4'!AD19</f>
        <v>178.42039999999724</v>
      </c>
      <c r="J19" s="34">
        <f>'[1]1.4'!AE19</f>
        <v>14545.493999999999</v>
      </c>
    </row>
    <row r="20" spans="1:10" x14ac:dyDescent="0.2">
      <c r="A20" s="53">
        <v>2.2000000000000002</v>
      </c>
      <c r="B20" s="44" t="s">
        <v>23</v>
      </c>
      <c r="C20" s="34">
        <f>'[1]1.4'!X20</f>
        <v>151904.016</v>
      </c>
      <c r="D20" s="34">
        <f>'[1]1.4'!Y20</f>
        <v>11385.126</v>
      </c>
      <c r="E20" s="34">
        <f>'[1]1.4'!Z20</f>
        <v>2050.2449999999844</v>
      </c>
      <c r="F20" s="34">
        <f>'[1]1.4'!AA20</f>
        <v>3376.6228783999695</v>
      </c>
      <c r="G20" s="34">
        <f>'[1]1.4'!AB20</f>
        <v>-165.79723480000001</v>
      </c>
      <c r="H20" s="34">
        <f>'[1]1.4'!AC20</f>
        <v>-1160.5806436000003</v>
      </c>
      <c r="I20" s="34">
        <f>'[1]1.4'!AD20</f>
        <v>13435.370999999985</v>
      </c>
      <c r="J20" s="34">
        <f>'[1]1.4'!AE20</f>
        <v>165339.38699999999</v>
      </c>
    </row>
    <row r="21" spans="1:10" x14ac:dyDescent="0.2">
      <c r="A21" s="53" t="s">
        <v>67</v>
      </c>
      <c r="B21" s="45" t="s">
        <v>9</v>
      </c>
      <c r="C21" s="34">
        <f>'[1]1.4'!X21</f>
        <v>136096.11840000001</v>
      </c>
      <c r="D21" s="34">
        <f>'[1]1.4'!Y21</f>
        <v>10557.719000000001</v>
      </c>
      <c r="E21" s="34">
        <f>'[1]1.4'!Z21</f>
        <v>1617.7155999999777</v>
      </c>
      <c r="F21" s="34">
        <f>'[1]1.4'!AA21</f>
        <v>2944.0934783999705</v>
      </c>
      <c r="G21" s="34">
        <f>'[1]1.4'!AB21</f>
        <v>-165.79723480000001</v>
      </c>
      <c r="H21" s="34">
        <f>'[1]1.4'!AC21</f>
        <v>-1160.5806436000003</v>
      </c>
      <c r="I21" s="34">
        <f>'[1]1.4'!AD21</f>
        <v>12175.434599999979</v>
      </c>
      <c r="J21" s="34">
        <f>'[1]1.4'!AE21</f>
        <v>148271.55299999999</v>
      </c>
    </row>
    <row r="22" spans="1:10" x14ac:dyDescent="0.2">
      <c r="A22" s="53" t="s">
        <v>95</v>
      </c>
      <c r="B22" s="200" t="s">
        <v>140</v>
      </c>
      <c r="C22" s="34">
        <f>'[1]1.4'!X22</f>
        <v>59403.115200000007</v>
      </c>
      <c r="D22" s="34">
        <f>'[1]1.4'!Y22</f>
        <v>2843.4210000000003</v>
      </c>
      <c r="E22" s="34">
        <f>'[1]1.4'!Z22</f>
        <v>2325.3677999999873</v>
      </c>
      <c r="F22" s="34">
        <f>'[1]1.4'!AA22</f>
        <v>2242.4691825999871</v>
      </c>
      <c r="G22" s="34">
        <f>'[1]1.4'!AB22</f>
        <v>0</v>
      </c>
      <c r="H22" s="34">
        <f>'[1]1.4'!AC22</f>
        <v>82.898617400000006</v>
      </c>
      <c r="I22" s="34">
        <f>'[1]1.4'!AD22</f>
        <v>5168.7887999999875</v>
      </c>
      <c r="J22" s="34">
        <f>'[1]1.4'!AE22</f>
        <v>64571.903999999995</v>
      </c>
    </row>
    <row r="23" spans="1:10" x14ac:dyDescent="0.2">
      <c r="A23" s="52" t="s">
        <v>96</v>
      </c>
      <c r="B23" s="46" t="s">
        <v>24</v>
      </c>
      <c r="C23" s="34">
        <f>'[1]1.4'!X23</f>
        <v>76693.003200000006</v>
      </c>
      <c r="D23" s="34">
        <f>'[1]1.4'!Y23</f>
        <v>7714.2980000000007</v>
      </c>
      <c r="E23" s="34">
        <f>'[1]1.4'!Z23</f>
        <v>-707.65220000001682</v>
      </c>
      <c r="F23" s="34">
        <f>'[1]1.4'!AA23</f>
        <v>701.62429579998343</v>
      </c>
      <c r="G23" s="34">
        <f>'[1]1.4'!AB23</f>
        <v>-165.79723480000001</v>
      </c>
      <c r="H23" s="34">
        <f>'[1]1.4'!AC23</f>
        <v>-1243.4792610000002</v>
      </c>
      <c r="I23" s="34">
        <f>'[1]1.4'!AD23</f>
        <v>7006.6457999999839</v>
      </c>
      <c r="J23" s="34">
        <f>'[1]1.4'!AE23</f>
        <v>83699.64899999999</v>
      </c>
    </row>
    <row r="24" spans="1:10" x14ac:dyDescent="0.2">
      <c r="A24" s="53" t="s">
        <v>68</v>
      </c>
      <c r="B24" s="45" t="s">
        <v>17</v>
      </c>
      <c r="C24" s="34">
        <f>'[1]1.4'!X24</f>
        <v>15807.8976</v>
      </c>
      <c r="D24" s="34">
        <f>'[1]1.4'!Y24</f>
        <v>827.40699999999993</v>
      </c>
      <c r="E24" s="34">
        <f>'[1]1.4'!Z24</f>
        <v>432.52939999999876</v>
      </c>
      <c r="F24" s="34">
        <f>'[1]1.4'!AA24</f>
        <v>432.52939999999876</v>
      </c>
      <c r="G24" s="34">
        <f>'[1]1.4'!AB24</f>
        <v>0</v>
      </c>
      <c r="H24" s="34">
        <f>'[1]1.4'!AC24</f>
        <v>0</v>
      </c>
      <c r="I24" s="34">
        <f>'[1]1.4'!AD24</f>
        <v>1259.9363999999987</v>
      </c>
      <c r="J24" s="34">
        <f>'[1]1.4'!AE24</f>
        <v>17067.833999999999</v>
      </c>
    </row>
    <row r="25" spans="1:10" x14ac:dyDescent="0.2">
      <c r="A25" s="53" t="s">
        <v>69</v>
      </c>
      <c r="B25" s="47" t="s">
        <v>24</v>
      </c>
      <c r="C25" s="34">
        <f>'[1]1.4'!X25</f>
        <v>15807.8976</v>
      </c>
      <c r="D25" s="34">
        <f>'[1]1.4'!Y25</f>
        <v>827.40699999999993</v>
      </c>
      <c r="E25" s="34">
        <f>'[1]1.4'!Z25</f>
        <v>432.52939999999876</v>
      </c>
      <c r="F25" s="34">
        <f>'[1]1.4'!AA25</f>
        <v>432.52939999999876</v>
      </c>
      <c r="G25" s="34">
        <f>'[1]1.4'!AB25</f>
        <v>0</v>
      </c>
      <c r="H25" s="34">
        <f>'[1]1.4'!AC25</f>
        <v>0</v>
      </c>
      <c r="I25" s="34">
        <f>'[1]1.4'!AD25</f>
        <v>1259.9363999999987</v>
      </c>
      <c r="J25" s="34">
        <f>'[1]1.4'!AE25</f>
        <v>17067.833999999999</v>
      </c>
    </row>
    <row r="26" spans="1:10" x14ac:dyDescent="0.2">
      <c r="A26" s="53">
        <v>4</v>
      </c>
      <c r="B26" s="35" t="s">
        <v>5</v>
      </c>
      <c r="C26" s="34">
        <f>'[1]1.4'!X26</f>
        <v>6503961.8688000012</v>
      </c>
      <c r="D26" s="34">
        <f>'[1]1.4'!Y26</f>
        <v>243024.62299999999</v>
      </c>
      <c r="E26" s="34">
        <f>'[1]1.4'!Z26</f>
        <v>154556.13819999839</v>
      </c>
      <c r="F26" s="34">
        <f>'[1]1.4'!AA26</f>
        <v>115179.29493499864</v>
      </c>
      <c r="G26" s="34">
        <f>'[1]1.4'!AB26</f>
        <v>0</v>
      </c>
      <c r="H26" s="34">
        <f>'[1]1.4'!AC26</f>
        <v>39376.843265000003</v>
      </c>
      <c r="I26" s="34">
        <f>'[1]1.4'!AD26</f>
        <v>397580.76119999832</v>
      </c>
      <c r="J26" s="34">
        <f>'[1]1.4'!AE26</f>
        <v>6901542.629999999</v>
      </c>
    </row>
    <row r="27" spans="1:10" x14ac:dyDescent="0.2">
      <c r="A27" s="53">
        <v>4.0999999999999996</v>
      </c>
      <c r="B27" s="44" t="s">
        <v>42</v>
      </c>
      <c r="C27" s="34">
        <f>'[1]1.4'!X27</f>
        <v>8562.6112000000012</v>
      </c>
      <c r="D27" s="34">
        <f>'[1]1.4'!Y27</f>
        <v>0</v>
      </c>
      <c r="E27" s="34">
        <f>'[1]1.4'!Z27</f>
        <v>-70.733200000002398</v>
      </c>
      <c r="F27" s="34">
        <f>'[1]1.4'!AA27</f>
        <v>-70.73320000000183</v>
      </c>
      <c r="G27" s="34">
        <f>'[1]1.4'!AB27</f>
        <v>0</v>
      </c>
      <c r="H27" s="34">
        <f>'[1]1.4'!AC27</f>
        <v>0</v>
      </c>
      <c r="I27" s="34">
        <f>'[1]1.4'!AD27</f>
        <v>-70.733200000002398</v>
      </c>
      <c r="J27" s="34">
        <f>'[1]1.4'!AE27</f>
        <v>8491.8779999999988</v>
      </c>
    </row>
    <row r="28" spans="1:10" x14ac:dyDescent="0.2">
      <c r="A28" s="53" t="s">
        <v>70</v>
      </c>
      <c r="B28" s="45" t="s">
        <v>15</v>
      </c>
      <c r="C28" s="34">
        <f>'[1]1.4'!X28</f>
        <v>7821.6160000000009</v>
      </c>
      <c r="D28" s="34">
        <f>'[1]1.4'!Y28</f>
        <v>0</v>
      </c>
      <c r="E28" s="34">
        <f>'[1]1.4'!Z28</f>
        <v>-44.401000000001659</v>
      </c>
      <c r="F28" s="34">
        <f>'[1]1.4'!AA28</f>
        <v>-44.401000000001659</v>
      </c>
      <c r="G28" s="34">
        <f>'[1]1.4'!AB28</f>
        <v>0</v>
      </c>
      <c r="H28" s="34">
        <f>'[1]1.4'!AC28</f>
        <v>0</v>
      </c>
      <c r="I28" s="34">
        <f>'[1]1.4'!AD28</f>
        <v>-44.401000000001659</v>
      </c>
      <c r="J28" s="34">
        <f>'[1]1.4'!AE28</f>
        <v>7777.2149999999992</v>
      </c>
    </row>
    <row r="29" spans="1:10" x14ac:dyDescent="0.2">
      <c r="A29" s="53" t="s">
        <v>71</v>
      </c>
      <c r="B29" s="47" t="s">
        <v>24</v>
      </c>
      <c r="C29" s="34">
        <f>'[1]1.4'!X29</f>
        <v>7821.6160000000009</v>
      </c>
      <c r="D29" s="34">
        <f>'[1]1.4'!Y29</f>
        <v>0</v>
      </c>
      <c r="E29" s="34">
        <f>'[1]1.4'!Z29</f>
        <v>-44.401000000001659</v>
      </c>
      <c r="F29" s="34">
        <f>'[1]1.4'!AA29</f>
        <v>-44.401000000001659</v>
      </c>
      <c r="G29" s="34">
        <f>'[1]1.4'!AB29</f>
        <v>0</v>
      </c>
      <c r="H29" s="34">
        <f>'[1]1.4'!AC29</f>
        <v>0</v>
      </c>
      <c r="I29" s="34">
        <f>'[1]1.4'!AD29</f>
        <v>-44.401000000001659</v>
      </c>
      <c r="J29" s="34">
        <f>'[1]1.4'!AE29</f>
        <v>7777.2149999999992</v>
      </c>
    </row>
    <row r="30" spans="1:10" x14ac:dyDescent="0.2">
      <c r="A30" s="53" t="s">
        <v>72</v>
      </c>
      <c r="B30" s="45" t="s">
        <v>39</v>
      </c>
      <c r="C30" s="34">
        <f>'[1]1.4'!X30</f>
        <v>740.99520000000007</v>
      </c>
      <c r="D30" s="34">
        <f>'[1]1.4'!Y30</f>
        <v>0</v>
      </c>
      <c r="E30" s="34">
        <f>'[1]1.4'!Z30</f>
        <v>-26.332200000000171</v>
      </c>
      <c r="F30" s="34">
        <f>'[1]1.4'!AA30</f>
        <v>-26.332200000000171</v>
      </c>
      <c r="G30" s="34">
        <f>'[1]1.4'!AB30</f>
        <v>0</v>
      </c>
      <c r="H30" s="34">
        <f>'[1]1.4'!AC30</f>
        <v>0</v>
      </c>
      <c r="I30" s="34">
        <f>'[1]1.4'!AD30</f>
        <v>-26.332200000000171</v>
      </c>
      <c r="J30" s="34">
        <f>'[1]1.4'!AE30</f>
        <v>714.6629999999999</v>
      </c>
    </row>
    <row r="31" spans="1:10" x14ac:dyDescent="0.2">
      <c r="A31" s="53" t="s">
        <v>73</v>
      </c>
      <c r="B31" s="47" t="s">
        <v>24</v>
      </c>
      <c r="C31" s="34">
        <f>'[1]1.4'!X31</f>
        <v>740.99520000000007</v>
      </c>
      <c r="D31" s="34">
        <f>'[1]1.4'!Y31</f>
        <v>0</v>
      </c>
      <c r="E31" s="34">
        <f>'[1]1.4'!Z31</f>
        <v>-26.332200000000171</v>
      </c>
      <c r="F31" s="34">
        <f>'[1]1.4'!AA31</f>
        <v>-26.332200000000171</v>
      </c>
      <c r="G31" s="34">
        <f>'[1]1.4'!AB31</f>
        <v>0</v>
      </c>
      <c r="H31" s="34">
        <f>'[1]1.4'!AC31</f>
        <v>0</v>
      </c>
      <c r="I31" s="34">
        <f>'[1]1.4'!AD31</f>
        <v>-26.332200000000171</v>
      </c>
      <c r="J31" s="34">
        <f>'[1]1.4'!AE31</f>
        <v>714.6629999999999</v>
      </c>
    </row>
    <row r="32" spans="1:10" x14ac:dyDescent="0.2">
      <c r="A32" s="53">
        <v>4.2</v>
      </c>
      <c r="B32" s="44" t="s">
        <v>43</v>
      </c>
      <c r="C32" s="34">
        <f>'[1]1.4'!X32</f>
        <v>6069779.8480000002</v>
      </c>
      <c r="D32" s="34">
        <f>'[1]1.4'!Y32</f>
        <v>254013.54399999999</v>
      </c>
      <c r="E32" s="34">
        <f>'[1]1.4'!Z32</f>
        <v>120364.91799999843</v>
      </c>
      <c r="F32" s="34">
        <f>'[1]1.4'!AA32</f>
        <v>120364.91799999874</v>
      </c>
      <c r="G32" s="34">
        <f>'[1]1.4'!AB32</f>
        <v>0</v>
      </c>
      <c r="H32" s="34">
        <f>'[1]1.4'!AC32</f>
        <v>0</v>
      </c>
      <c r="I32" s="34">
        <f>'[1]1.4'!AD32</f>
        <v>374378.46199999843</v>
      </c>
      <c r="J32" s="34">
        <f>'[1]1.4'!AE32</f>
        <v>6444158.3099999987</v>
      </c>
    </row>
    <row r="33" spans="1:11" x14ac:dyDescent="0.2">
      <c r="A33" s="53" t="s">
        <v>72</v>
      </c>
      <c r="B33" s="45" t="s">
        <v>39</v>
      </c>
      <c r="C33" s="34">
        <f>'[1]1.4'!X33</f>
        <v>3746.1424000000002</v>
      </c>
      <c r="D33" s="34">
        <f>'[1]1.4'!Y33</f>
        <v>10807.470000000001</v>
      </c>
      <c r="E33" s="34">
        <f>'[1]1.4'!Z33</f>
        <v>117.99859999999535</v>
      </c>
      <c r="F33" s="34">
        <f>'[1]1.4'!AA33</f>
        <v>35.099982599995343</v>
      </c>
      <c r="G33" s="34">
        <f>'[1]1.4'!AB33</f>
        <v>0</v>
      </c>
      <c r="H33" s="34">
        <f>'[1]1.4'!AC33</f>
        <v>82.898617400000006</v>
      </c>
      <c r="I33" s="34">
        <f>'[1]1.4'!AD33</f>
        <v>10925.468599999997</v>
      </c>
      <c r="J33" s="34">
        <f>'[1]1.4'!AE33</f>
        <v>14671.610999999997</v>
      </c>
    </row>
    <row r="34" spans="1:11" x14ac:dyDescent="0.2">
      <c r="A34" s="53" t="s">
        <v>75</v>
      </c>
      <c r="B34" s="45" t="s">
        <v>9</v>
      </c>
      <c r="C34" s="34">
        <f>'[1]1.4'!X34</f>
        <v>506593.71840000001</v>
      </c>
      <c r="D34" s="34">
        <f>'[1]1.4'!Y34</f>
        <v>27830.563000000002</v>
      </c>
      <c r="E34" s="34">
        <f>'[1]1.4'!Z34</f>
        <v>-571.02040000007401</v>
      </c>
      <c r="F34" s="34">
        <f>'[1]1.4'!AA34</f>
        <v>-488.12178260007943</v>
      </c>
      <c r="G34" s="34">
        <f>'[1]1.4'!AB34</f>
        <v>0</v>
      </c>
      <c r="H34" s="34">
        <f>'[1]1.4'!AC34</f>
        <v>-82.898617400000006</v>
      </c>
      <c r="I34" s="34">
        <f>'[1]1.4'!AD34</f>
        <v>27259.542599999928</v>
      </c>
      <c r="J34" s="34">
        <f>'[1]1.4'!AE34</f>
        <v>533853.26099999994</v>
      </c>
    </row>
    <row r="35" spans="1:11" s="26" customFormat="1" x14ac:dyDescent="0.2">
      <c r="A35" s="53" t="s">
        <v>76</v>
      </c>
      <c r="B35" s="47" t="s">
        <v>25</v>
      </c>
      <c r="C35" s="34">
        <f>'[1]1.4'!X35</f>
        <v>496919.61440000002</v>
      </c>
      <c r="D35" s="34">
        <f>'[1]1.4'!Y35</f>
        <v>24355.457000000002</v>
      </c>
      <c r="E35" s="34">
        <f>'[1]1.4'!Z35</f>
        <v>-580.01740000007703</v>
      </c>
      <c r="F35" s="34">
        <f>'[1]1.4'!AA35</f>
        <v>-497.118782600077</v>
      </c>
      <c r="G35" s="34">
        <f>'[1]1.4'!AB35</f>
        <v>0</v>
      </c>
      <c r="H35" s="34">
        <f>'[1]1.4'!AC35</f>
        <v>-82.898617400000006</v>
      </c>
      <c r="I35" s="34">
        <f>'[1]1.4'!AD35</f>
        <v>23775.439599999925</v>
      </c>
      <c r="J35" s="34">
        <f>'[1]1.4'!AE35</f>
        <v>520695.05399999995</v>
      </c>
    </row>
    <row r="36" spans="1:11" s="26" customFormat="1" x14ac:dyDescent="0.2">
      <c r="A36" s="53" t="s">
        <v>77</v>
      </c>
      <c r="B36" s="47" t="s">
        <v>24</v>
      </c>
      <c r="C36" s="34">
        <f>'[1]1.4'!X36</f>
        <v>9674.1040000000012</v>
      </c>
      <c r="D36" s="34">
        <f>'[1]1.4'!Y36</f>
        <v>3475.1059999999998</v>
      </c>
      <c r="E36" s="34">
        <f>'[1]1.4'!Z36</f>
        <v>8.9969999999975698</v>
      </c>
      <c r="F36" s="34">
        <f>'[1]1.4'!AA36</f>
        <v>8.9969999999975698</v>
      </c>
      <c r="G36" s="34">
        <f>'[1]1.4'!AB36</f>
        <v>0</v>
      </c>
      <c r="H36" s="34">
        <f>'[1]1.4'!AC36</f>
        <v>0</v>
      </c>
      <c r="I36" s="34">
        <f>'[1]1.4'!AD36</f>
        <v>3484.1029999999973</v>
      </c>
      <c r="J36" s="34">
        <f>'[1]1.4'!AE36</f>
        <v>13158.206999999999</v>
      </c>
    </row>
    <row r="37" spans="1:11" s="27" customFormat="1" ht="15" customHeight="1" x14ac:dyDescent="0.2">
      <c r="A37" s="53" t="s">
        <v>78</v>
      </c>
      <c r="B37" s="49" t="s">
        <v>44</v>
      </c>
      <c r="C37" s="34">
        <f>'[1]1.4'!X37</f>
        <v>447272.93600000005</v>
      </c>
      <c r="D37" s="34">
        <f>'[1]1.4'!Y37</f>
        <v>22951.538</v>
      </c>
      <c r="E37" s="34">
        <f>'[1]1.4'!Z37</f>
        <v>-859.03900000010617</v>
      </c>
      <c r="F37" s="34">
        <f>'[1]1.4'!AA37</f>
        <v>-776.14038260010614</v>
      </c>
      <c r="G37" s="34">
        <f>'[1]1.4'!AB37</f>
        <v>0</v>
      </c>
      <c r="H37" s="34">
        <f>'[1]1.4'!AC37</f>
        <v>-82.898617400000006</v>
      </c>
      <c r="I37" s="34">
        <f>'[1]1.4'!AD37</f>
        <v>22092.498999999894</v>
      </c>
      <c r="J37" s="34">
        <f>'[1]1.4'!AE37</f>
        <v>469365.43499999994</v>
      </c>
    </row>
    <row r="38" spans="1:11" x14ac:dyDescent="0.2">
      <c r="A38" s="53" t="s">
        <v>74</v>
      </c>
      <c r="B38" s="45" t="s">
        <v>17</v>
      </c>
      <c r="C38" s="34">
        <f>'[1]1.4'!X38</f>
        <v>5559439.9872000003</v>
      </c>
      <c r="D38" s="34">
        <f>'[1]1.4'!Y38</f>
        <v>215375.511</v>
      </c>
      <c r="E38" s="34">
        <f>'[1]1.4'!Z38</f>
        <v>120817.93979999883</v>
      </c>
      <c r="F38" s="34">
        <f>'[1]1.4'!AA38</f>
        <v>120817.93979999883</v>
      </c>
      <c r="G38" s="34">
        <f>'[1]1.4'!AB38</f>
        <v>0</v>
      </c>
      <c r="H38" s="34">
        <f>'[1]1.4'!AC38</f>
        <v>0</v>
      </c>
      <c r="I38" s="34">
        <f>'[1]1.4'!AD38</f>
        <v>336193.45079999883</v>
      </c>
      <c r="J38" s="34">
        <f>'[1]1.4'!AE38</f>
        <v>5895633.4379999992</v>
      </c>
    </row>
    <row r="39" spans="1:11" s="152" customFormat="1" ht="24" x14ac:dyDescent="0.2">
      <c r="A39" s="151" t="s">
        <v>79</v>
      </c>
      <c r="B39" s="48" t="s">
        <v>38</v>
      </c>
      <c r="C39" s="34">
        <f>'[1]1.4'!X39</f>
        <v>5425978.5184000004</v>
      </c>
      <c r="D39" s="34">
        <f>'[1]1.4'!Y39</f>
        <v>198419.72699999998</v>
      </c>
      <c r="E39" s="34">
        <f>'[1]1.4'!Z39</f>
        <v>117876.92059999888</v>
      </c>
      <c r="F39" s="34">
        <f>'[1]1.4'!AA39</f>
        <v>117876.92059999888</v>
      </c>
      <c r="G39" s="34">
        <f>'[1]1.4'!AB39</f>
        <v>0</v>
      </c>
      <c r="H39" s="34">
        <f>'[1]1.4'!AC39</f>
        <v>0</v>
      </c>
      <c r="I39" s="34">
        <f>'[1]1.4'!AD39</f>
        <v>316296.64759999886</v>
      </c>
      <c r="J39" s="34">
        <f>'[1]1.4'!AE39</f>
        <v>5742275.1659999993</v>
      </c>
      <c r="K39" s="26"/>
    </row>
    <row r="40" spans="1:11" x14ac:dyDescent="0.2">
      <c r="A40" s="53">
        <v>4.3</v>
      </c>
      <c r="B40" s="44" t="s">
        <v>45</v>
      </c>
      <c r="C40" s="34">
        <f>'[1]1.4'!X40</f>
        <v>535.16319999999996</v>
      </c>
      <c r="D40" s="34">
        <f>'[1]1.4'!Y40</f>
        <v>-41.752000000000002</v>
      </c>
      <c r="E40" s="34">
        <f>'[1]1.4'!Z40</f>
        <v>11.056800000000003</v>
      </c>
      <c r="F40" s="34">
        <f>'[1]1.4'!AA40</f>
        <v>11.056799999999917</v>
      </c>
      <c r="G40" s="34">
        <f>'[1]1.4'!AB40</f>
        <v>0</v>
      </c>
      <c r="H40" s="34">
        <f>'[1]1.4'!AC40</f>
        <v>0</v>
      </c>
      <c r="I40" s="34">
        <f>'[1]1.4'!AD40</f>
        <v>-30.6952</v>
      </c>
      <c r="J40" s="34">
        <f>'[1]1.4'!AE40</f>
        <v>504.46799999999996</v>
      </c>
    </row>
    <row r="41" spans="1:11" x14ac:dyDescent="0.2">
      <c r="A41" s="53" t="s">
        <v>80</v>
      </c>
      <c r="B41" s="45" t="s">
        <v>9</v>
      </c>
      <c r="C41" s="34">
        <f>'[1]1.4'!X41</f>
        <v>535.16319999999996</v>
      </c>
      <c r="D41" s="34">
        <f>'[1]1.4'!Y41</f>
        <v>-41.752000000000002</v>
      </c>
      <c r="E41" s="34">
        <f>'[1]1.4'!Z41</f>
        <v>11.056800000000003</v>
      </c>
      <c r="F41" s="34">
        <f>'[1]1.4'!AA41</f>
        <v>11.056799999999917</v>
      </c>
      <c r="G41" s="34">
        <f>'[1]1.4'!AB41</f>
        <v>0</v>
      </c>
      <c r="H41" s="34">
        <f>'[1]1.4'!AC41</f>
        <v>0</v>
      </c>
      <c r="I41" s="34">
        <f>'[1]1.4'!AD41</f>
        <v>-30.6952</v>
      </c>
      <c r="J41" s="34">
        <f>'[1]1.4'!AE41</f>
        <v>504.46799999999996</v>
      </c>
    </row>
    <row r="42" spans="1:11" x14ac:dyDescent="0.2">
      <c r="A42" s="53" t="s">
        <v>81</v>
      </c>
      <c r="B42" s="47" t="s">
        <v>25</v>
      </c>
      <c r="C42" s="34">
        <f>'[1]1.4'!X42</f>
        <v>288.16480000000001</v>
      </c>
      <c r="D42" s="34">
        <f>'[1]1.4'!Y42</f>
        <v>-83.504000000000005</v>
      </c>
      <c r="E42" s="34">
        <f>'[1]1.4'!Z42</f>
        <v>5.5341999999999558</v>
      </c>
      <c r="F42" s="34">
        <f>'[1]1.4'!AA42</f>
        <v>5.5341999999999558</v>
      </c>
      <c r="G42" s="34">
        <f>'[1]1.4'!AB42</f>
        <v>0</v>
      </c>
      <c r="H42" s="34">
        <f>'[1]1.4'!AC42</f>
        <v>0</v>
      </c>
      <c r="I42" s="34">
        <f>'[1]1.4'!AD42</f>
        <v>-77.969800000000049</v>
      </c>
      <c r="J42" s="34">
        <f>'[1]1.4'!AE42</f>
        <v>210.19499999999996</v>
      </c>
    </row>
    <row r="43" spans="1:11" x14ac:dyDescent="0.2">
      <c r="A43" s="53" t="s">
        <v>82</v>
      </c>
      <c r="B43" s="47" t="s">
        <v>24</v>
      </c>
      <c r="C43" s="34">
        <f>'[1]1.4'!X43</f>
        <v>246.9984</v>
      </c>
      <c r="D43" s="34">
        <f>'[1]1.4'!Y43</f>
        <v>41.752000000000002</v>
      </c>
      <c r="E43" s="34">
        <f>'[1]1.4'!Z43</f>
        <v>5.5225999999999615</v>
      </c>
      <c r="F43" s="34">
        <f>'[1]1.4'!AA43</f>
        <v>5.5225999999999615</v>
      </c>
      <c r="G43" s="34">
        <f>'[1]1.4'!AB43</f>
        <v>0</v>
      </c>
      <c r="H43" s="34">
        <f>'[1]1.4'!AC43</f>
        <v>0</v>
      </c>
      <c r="I43" s="34">
        <f>'[1]1.4'!AD43</f>
        <v>47.274599999999964</v>
      </c>
      <c r="J43" s="34">
        <f>'[1]1.4'!AE43</f>
        <v>294.27299999999997</v>
      </c>
    </row>
    <row r="44" spans="1:11" x14ac:dyDescent="0.2">
      <c r="A44" s="53">
        <v>4.5</v>
      </c>
      <c r="B44" s="44" t="s">
        <v>46</v>
      </c>
      <c r="C44" s="34">
        <f>'[1]1.4'!X44</f>
        <v>418785.78720000002</v>
      </c>
      <c r="D44" s="34">
        <f>'[1]1.4'!Y44</f>
        <v>-7371.4589999999998</v>
      </c>
      <c r="E44" s="34">
        <f>'[1]1.4'!Z44</f>
        <v>34241.110799999937</v>
      </c>
      <c r="F44" s="34">
        <f>'[1]1.4'!AA44</f>
        <v>-5135.732465000101</v>
      </c>
      <c r="G44" s="34">
        <f>'[1]1.4'!AB44</f>
        <v>0</v>
      </c>
      <c r="H44" s="34">
        <f>'[1]1.4'!AC44</f>
        <v>39376.843265000003</v>
      </c>
      <c r="I44" s="34">
        <f>'[1]1.4'!AD44</f>
        <v>26869.651799999934</v>
      </c>
      <c r="J44" s="34">
        <f>'[1]1.4'!AE44</f>
        <v>445655.43899999995</v>
      </c>
    </row>
    <row r="45" spans="1:11" x14ac:dyDescent="0.2">
      <c r="A45" s="53" t="s">
        <v>83</v>
      </c>
      <c r="B45" s="45" t="s">
        <v>17</v>
      </c>
      <c r="C45" s="34">
        <f>'[1]1.4'!X45</f>
        <v>418785.78720000002</v>
      </c>
      <c r="D45" s="34">
        <f>'[1]1.4'!Y45</f>
        <v>-7371.4589999999998</v>
      </c>
      <c r="E45" s="34">
        <f>'[1]1.4'!Z45</f>
        <v>34241.110799999937</v>
      </c>
      <c r="F45" s="34">
        <f>'[1]1.4'!AA45</f>
        <v>-5135.732465000101</v>
      </c>
      <c r="G45" s="34">
        <f>'[1]1.4'!AB45</f>
        <v>0</v>
      </c>
      <c r="H45" s="34">
        <f>'[1]1.4'!AC45</f>
        <v>39376.843265000003</v>
      </c>
      <c r="I45" s="34">
        <f>'[1]1.4'!AD45</f>
        <v>26869.651799999934</v>
      </c>
      <c r="J45" s="34">
        <f>'[1]1.4'!AE45</f>
        <v>445655.43899999995</v>
      </c>
      <c r="K45" s="25"/>
    </row>
    <row r="46" spans="1:11" x14ac:dyDescent="0.2">
      <c r="A46" s="53" t="s">
        <v>84</v>
      </c>
      <c r="B46" s="50" t="s">
        <v>47</v>
      </c>
      <c r="C46" s="34">
        <f>'[1]1.4'!X46</f>
        <v>415698.30720000004</v>
      </c>
      <c r="D46" s="34">
        <f>'[1]1.4'!Y46</f>
        <v>-7453.9439999999995</v>
      </c>
      <c r="E46" s="34">
        <f>'[1]1.4'!Z46</f>
        <v>-11312.125200000086</v>
      </c>
      <c r="F46" s="34">
        <f>'[1]1.4'!AA46</f>
        <v>-5094.7288950000857</v>
      </c>
      <c r="G46" s="34">
        <f>'[1]1.4'!AB46</f>
        <v>0</v>
      </c>
      <c r="H46" s="34">
        <f>'[1]1.4'!AC46</f>
        <v>-6217.3963050000002</v>
      </c>
      <c r="I46" s="34">
        <f>'[1]1.4'!AD46</f>
        <v>-18766.069200000085</v>
      </c>
      <c r="J46" s="34">
        <f>'[1]1.4'!AE46</f>
        <v>396932.23799999995</v>
      </c>
    </row>
    <row r="47" spans="1:11" x14ac:dyDescent="0.2">
      <c r="A47" s="53" t="s">
        <v>85</v>
      </c>
      <c r="B47" s="47" t="s">
        <v>24</v>
      </c>
      <c r="C47" s="34">
        <f>'[1]1.4'!X47</f>
        <v>3087.48</v>
      </c>
      <c r="D47" s="34">
        <f>'[1]1.4'!Y47</f>
        <v>82.484999999999999</v>
      </c>
      <c r="E47" s="34">
        <f>'[1]1.4'!Z47</f>
        <v>45553.23599999999</v>
      </c>
      <c r="F47" s="34">
        <f>'[1]1.4'!AA47</f>
        <v>-41.003570000015316</v>
      </c>
      <c r="G47" s="34">
        <f>'[1]1.4'!AB47</f>
        <v>0</v>
      </c>
      <c r="H47" s="34">
        <f>'[1]1.4'!AC47</f>
        <v>45594.239570000005</v>
      </c>
      <c r="I47" s="34">
        <f>'[1]1.4'!AD47</f>
        <v>45635.72099999999</v>
      </c>
      <c r="J47" s="34">
        <f>'[1]1.4'!AE47</f>
        <v>48723.200999999994</v>
      </c>
    </row>
    <row r="48" spans="1:11" x14ac:dyDescent="0.2">
      <c r="A48" s="53"/>
      <c r="B48" s="44" t="s">
        <v>115</v>
      </c>
      <c r="C48" s="34">
        <f>'[1]1.4'!X48</f>
        <v>6298.4592000000002</v>
      </c>
      <c r="D48" s="34">
        <f>'[1]1.4'!Y48</f>
        <v>-3575.71</v>
      </c>
      <c r="E48" s="34">
        <f>'[1]1.4'!Z48</f>
        <v>9.7857999999996537</v>
      </c>
      <c r="F48" s="34">
        <f>'[1]1.4'!AA48</f>
        <v>9.7857999999996537</v>
      </c>
      <c r="G48" s="34">
        <f>'[1]1.4'!AB48</f>
        <v>0</v>
      </c>
      <c r="H48" s="34">
        <f>'[1]1.4'!AC48</f>
        <v>0</v>
      </c>
      <c r="I48" s="34">
        <f>'[1]1.4'!AD48</f>
        <v>-3565.9242000000004</v>
      </c>
      <c r="J48" s="34">
        <f>'[1]1.4'!AE48</f>
        <v>2732.5349999999999</v>
      </c>
    </row>
    <row r="49" spans="1:10" x14ac:dyDescent="0.2">
      <c r="A49" s="53"/>
      <c r="B49" s="45" t="s">
        <v>39</v>
      </c>
      <c r="C49" s="34">
        <f>'[1]1.4'!X49</f>
        <v>123.4992</v>
      </c>
      <c r="D49" s="34">
        <f>'[1]1.4'!Y49</f>
        <v>-82.994</v>
      </c>
      <c r="E49" s="34">
        <f>'[1]1.4'!Z49</f>
        <v>1.5337999999999852</v>
      </c>
      <c r="F49" s="34">
        <f>'[1]1.4'!AA49</f>
        <v>1.5337999999999852</v>
      </c>
      <c r="G49" s="34">
        <f>'[1]1.4'!AB49</f>
        <v>0</v>
      </c>
      <c r="H49" s="34">
        <f>'[1]1.4'!AC49</f>
        <v>0</v>
      </c>
      <c r="I49" s="34">
        <f>'[1]1.4'!AD49</f>
        <v>-81.460200000000015</v>
      </c>
      <c r="J49" s="34">
        <f>'[1]1.4'!AE49</f>
        <v>42.038999999999994</v>
      </c>
    </row>
    <row r="50" spans="1:10" x14ac:dyDescent="0.2">
      <c r="A50" s="53"/>
      <c r="B50" s="50" t="s">
        <v>205</v>
      </c>
      <c r="C50" s="34">
        <f>'[1]1.4'!X50</f>
        <v>123.4992</v>
      </c>
      <c r="D50" s="34">
        <f>'[1]1.4'!Y50</f>
        <v>-82.994</v>
      </c>
      <c r="E50" s="34">
        <f>'[1]1.4'!Z50</f>
        <v>1.5337999999999852</v>
      </c>
      <c r="F50" s="34">
        <f>'[1]1.4'!AA50</f>
        <v>1.5337999999999852</v>
      </c>
      <c r="G50" s="34">
        <f>'[1]1.4'!AB50</f>
        <v>0</v>
      </c>
      <c r="H50" s="34">
        <f>'[1]1.4'!AC50</f>
        <v>0</v>
      </c>
      <c r="I50" s="34">
        <f>'[1]1.4'!AD50</f>
        <v>-81.460200000000015</v>
      </c>
      <c r="J50" s="34">
        <f>'[1]1.4'!AE50</f>
        <v>42.038999999999994</v>
      </c>
    </row>
    <row r="51" spans="1:10" x14ac:dyDescent="0.2">
      <c r="A51" s="53"/>
      <c r="B51" s="47" t="s">
        <v>206</v>
      </c>
      <c r="C51" s="34">
        <f>'[1]1.4'!X51</f>
        <v>0</v>
      </c>
      <c r="D51" s="34">
        <f>'[1]1.4'!Y51</f>
        <v>0</v>
      </c>
      <c r="E51" s="34">
        <f>'[1]1.4'!Z51</f>
        <v>0</v>
      </c>
      <c r="F51" s="34">
        <f>'[1]1.4'!AA51</f>
        <v>0</v>
      </c>
      <c r="G51" s="34">
        <f>'[1]1.4'!AB51</f>
        <v>0</v>
      </c>
      <c r="H51" s="34">
        <f>'[1]1.4'!AC51</f>
        <v>0</v>
      </c>
      <c r="I51" s="34">
        <f>'[1]1.4'!AD51</f>
        <v>0</v>
      </c>
      <c r="J51" s="34">
        <f>'[1]1.4'!AE51</f>
        <v>0</v>
      </c>
    </row>
    <row r="52" spans="1:10" x14ac:dyDescent="0.2">
      <c r="A52" s="53"/>
      <c r="B52" s="45" t="s">
        <v>9</v>
      </c>
      <c r="C52" s="34">
        <f>'[1]1.4'!X52</f>
        <v>6174.96</v>
      </c>
      <c r="D52" s="34">
        <f>'[1]1.4'!Y52</f>
        <v>-3492.7159999999999</v>
      </c>
      <c r="E52" s="34">
        <f>'[1]1.4'!Z52</f>
        <v>8.251999999999498</v>
      </c>
      <c r="F52" s="34">
        <f>'[1]1.4'!AA52</f>
        <v>8.251999999999498</v>
      </c>
      <c r="G52" s="34">
        <f>'[1]1.4'!AB52</f>
        <v>0</v>
      </c>
      <c r="H52" s="34">
        <f>'[1]1.4'!AC52</f>
        <v>0</v>
      </c>
      <c r="I52" s="34">
        <f>'[1]1.4'!AD52</f>
        <v>-3484.4640000000004</v>
      </c>
      <c r="J52" s="34">
        <f>'[1]1.4'!AE52</f>
        <v>2690.4959999999996</v>
      </c>
    </row>
    <row r="53" spans="1:10" x14ac:dyDescent="0.2">
      <c r="A53" s="53"/>
      <c r="B53" s="50" t="s">
        <v>205</v>
      </c>
      <c r="C53" s="34">
        <f>'[1]1.4'!X53</f>
        <v>6174.96</v>
      </c>
      <c r="D53" s="34">
        <f>'[1]1.4'!Y53</f>
        <v>-3492.7159999999999</v>
      </c>
      <c r="E53" s="34">
        <f>'[1]1.4'!Z53</f>
        <v>8.251999999999498</v>
      </c>
      <c r="F53" s="34">
        <f>'[1]1.4'!AA53</f>
        <v>8.251999999999498</v>
      </c>
      <c r="G53" s="34">
        <f>'[1]1.4'!AB53</f>
        <v>0</v>
      </c>
      <c r="H53" s="34">
        <f>'[1]1.4'!AC53</f>
        <v>0</v>
      </c>
      <c r="I53" s="34">
        <f>'[1]1.4'!AD53</f>
        <v>-3484.4640000000004</v>
      </c>
      <c r="J53" s="34">
        <f>'[1]1.4'!AE53</f>
        <v>2690.4959999999996</v>
      </c>
    </row>
    <row r="54" spans="1:10" x14ac:dyDescent="0.2">
      <c r="A54" s="53"/>
      <c r="B54" s="47" t="s">
        <v>206</v>
      </c>
      <c r="C54" s="34">
        <f>'[1]1.4'!X54</f>
        <v>0</v>
      </c>
      <c r="D54" s="34">
        <f>'[1]1.4'!Y54</f>
        <v>0</v>
      </c>
      <c r="E54" s="34">
        <f>'[1]1.4'!Z54</f>
        <v>0</v>
      </c>
      <c r="F54" s="34">
        <f>'[1]1.4'!AA54</f>
        <v>0</v>
      </c>
      <c r="G54" s="34">
        <f>'[1]1.4'!AB54</f>
        <v>0</v>
      </c>
      <c r="H54" s="34">
        <f>'[1]1.4'!AC54</f>
        <v>0</v>
      </c>
      <c r="I54" s="34">
        <f>'[1]1.4'!AD54</f>
        <v>0</v>
      </c>
      <c r="J54" s="34">
        <f>'[1]1.4'!AE54</f>
        <v>0</v>
      </c>
    </row>
    <row r="55" spans="1:10" x14ac:dyDescent="0.2">
      <c r="A55" s="53"/>
      <c r="B55" s="45" t="s">
        <v>17</v>
      </c>
      <c r="C55" s="34">
        <f>'[1]1.4'!X55</f>
        <v>0</v>
      </c>
      <c r="D55" s="34">
        <f>'[1]1.4'!Y55</f>
        <v>0</v>
      </c>
      <c r="E55" s="34">
        <f>'[1]1.4'!Z55</f>
        <v>0</v>
      </c>
      <c r="F55" s="34">
        <f>'[1]1.4'!AA55</f>
        <v>0</v>
      </c>
      <c r="G55" s="34">
        <f>'[1]1.4'!AB55</f>
        <v>0</v>
      </c>
      <c r="H55" s="34">
        <f>'[1]1.4'!AC55</f>
        <v>0</v>
      </c>
      <c r="I55" s="34">
        <f>'[1]1.4'!AD55</f>
        <v>0</v>
      </c>
      <c r="J55" s="34">
        <f>'[1]1.4'!AE55</f>
        <v>0</v>
      </c>
    </row>
    <row r="56" spans="1:10" x14ac:dyDescent="0.2">
      <c r="A56" s="53"/>
      <c r="B56" s="50" t="s">
        <v>205</v>
      </c>
      <c r="C56" s="34">
        <f>'[1]1.4'!X56</f>
        <v>0</v>
      </c>
      <c r="D56" s="34">
        <f>'[1]1.4'!Y56</f>
        <v>0</v>
      </c>
      <c r="E56" s="34">
        <f>'[1]1.4'!Z56</f>
        <v>0</v>
      </c>
      <c r="F56" s="34">
        <f>'[1]1.4'!AA56</f>
        <v>0</v>
      </c>
      <c r="G56" s="34">
        <f>'[1]1.4'!AB56</f>
        <v>0</v>
      </c>
      <c r="H56" s="34">
        <f>'[1]1.4'!AC56</f>
        <v>0</v>
      </c>
      <c r="I56" s="34">
        <f>'[1]1.4'!AD56</f>
        <v>0</v>
      </c>
      <c r="J56" s="34">
        <f>'[1]1.4'!AE56</f>
        <v>0</v>
      </c>
    </row>
    <row r="57" spans="1:10" x14ac:dyDescent="0.2">
      <c r="A57" s="53"/>
      <c r="B57" s="47" t="s">
        <v>206</v>
      </c>
      <c r="C57" s="34">
        <f>'[1]1.4'!X57</f>
        <v>0</v>
      </c>
      <c r="D57" s="34">
        <f>'[1]1.4'!Y57</f>
        <v>0</v>
      </c>
      <c r="E57" s="34">
        <f>'[1]1.4'!Z57</f>
        <v>0</v>
      </c>
      <c r="F57" s="34">
        <f>'[1]1.4'!AA57</f>
        <v>0</v>
      </c>
      <c r="G57" s="34">
        <f>'[1]1.4'!AB57</f>
        <v>0</v>
      </c>
      <c r="H57" s="34">
        <f>'[1]1.4'!AC57</f>
        <v>0</v>
      </c>
      <c r="I57" s="34">
        <f>'[1]1.4'!AD57</f>
        <v>0</v>
      </c>
      <c r="J57" s="34">
        <f>'[1]1.4'!AE57</f>
        <v>0</v>
      </c>
    </row>
    <row r="58" spans="1:10" x14ac:dyDescent="0.2">
      <c r="A58" s="53">
        <v>5</v>
      </c>
      <c r="B58" s="35" t="s">
        <v>6</v>
      </c>
      <c r="C58" s="34">
        <f>'[1]1.4'!X58</f>
        <v>1601455.2928000002</v>
      </c>
      <c r="D58" s="34">
        <f>'[1]1.4'!Y58</f>
        <v>215328.51300000001</v>
      </c>
      <c r="E58" s="34">
        <f>'[1]1.4'!Z58</f>
        <v>24314.199199999712</v>
      </c>
      <c r="F58" s="34">
        <f>'[1]1.4'!AA58</f>
        <v>28707.82592219975</v>
      </c>
      <c r="G58" s="34">
        <f>'[1]1.4'!AB58</f>
        <v>-4393.6267222000006</v>
      </c>
      <c r="H58" s="34">
        <f>'[1]1.4'!AC58</f>
        <v>0</v>
      </c>
      <c r="I58" s="34">
        <f>'[1]1.4'!AD58</f>
        <v>239642.71219999972</v>
      </c>
      <c r="J58" s="34">
        <f>'[1]1.4'!AE58</f>
        <v>1841098.0049999999</v>
      </c>
    </row>
    <row r="59" spans="1:10" x14ac:dyDescent="0.2">
      <c r="A59" s="53">
        <v>5.0999999999999996</v>
      </c>
      <c r="B59" s="44" t="s">
        <v>48</v>
      </c>
      <c r="C59" s="34">
        <f>'[1]1.4'!X59</f>
        <v>96741.040000000008</v>
      </c>
      <c r="D59" s="34">
        <f>'[1]1.4'!Y59</f>
        <v>0</v>
      </c>
      <c r="E59" s="34">
        <f>'[1]1.4'!Z59</f>
        <v>411.08899999997811</v>
      </c>
      <c r="F59" s="34">
        <f>'[1]1.4'!AA59</f>
        <v>411.08899999997629</v>
      </c>
      <c r="G59" s="34">
        <f>'[1]1.4'!AB59</f>
        <v>0</v>
      </c>
      <c r="H59" s="34">
        <f>'[1]1.4'!AC59</f>
        <v>0</v>
      </c>
      <c r="I59" s="34">
        <f>'[1]1.4'!AD59</f>
        <v>411.08899999997811</v>
      </c>
      <c r="J59" s="34">
        <f>'[1]1.4'!AE59</f>
        <v>97152.128999999986</v>
      </c>
    </row>
    <row r="60" spans="1:10" x14ac:dyDescent="0.2">
      <c r="A60" s="53" t="s">
        <v>86</v>
      </c>
      <c r="B60" s="45" t="s">
        <v>49</v>
      </c>
      <c r="C60" s="34">
        <f>'[1]1.4'!X60</f>
        <v>86819.937600000005</v>
      </c>
      <c r="D60" s="34">
        <f>'[1]1.4'!Y60</f>
        <v>0</v>
      </c>
      <c r="E60" s="34">
        <f>'[1]1.4'!Z60</f>
        <v>368.9483999999793</v>
      </c>
      <c r="F60" s="34">
        <f>'[1]1.4'!AA60</f>
        <v>368.9483999999793</v>
      </c>
      <c r="G60" s="34">
        <f>'[1]1.4'!AB60</f>
        <v>0</v>
      </c>
      <c r="H60" s="34">
        <f>'[1]1.4'!AC60</f>
        <v>0</v>
      </c>
      <c r="I60" s="34">
        <f>'[1]1.4'!AD60</f>
        <v>368.9483999999793</v>
      </c>
      <c r="J60" s="34">
        <f>'[1]1.4'!AE60</f>
        <v>87188.885999999984</v>
      </c>
    </row>
    <row r="61" spans="1:10" x14ac:dyDescent="0.2">
      <c r="A61" s="53" t="s">
        <v>87</v>
      </c>
      <c r="B61" s="45" t="s">
        <v>50</v>
      </c>
      <c r="C61" s="34">
        <f>'[1]1.4'!X61</f>
        <v>9921.1024000000016</v>
      </c>
      <c r="D61" s="34">
        <f>'[1]1.4'!Y61</f>
        <v>0</v>
      </c>
      <c r="E61" s="34">
        <f>'[1]1.4'!Z61</f>
        <v>42.140599999996994</v>
      </c>
      <c r="F61" s="34">
        <f>'[1]1.4'!AA61</f>
        <v>42.140599999996994</v>
      </c>
      <c r="G61" s="34">
        <f>'[1]1.4'!AB61</f>
        <v>0</v>
      </c>
      <c r="H61" s="34">
        <f>'[1]1.4'!AC61</f>
        <v>0</v>
      </c>
      <c r="I61" s="34">
        <f>'[1]1.4'!AD61</f>
        <v>42.140599999996994</v>
      </c>
      <c r="J61" s="34">
        <f>'[1]1.4'!AE61</f>
        <v>9963.2429999999986</v>
      </c>
    </row>
    <row r="62" spans="1:10" x14ac:dyDescent="0.2">
      <c r="A62" s="53">
        <v>5.2</v>
      </c>
      <c r="B62" s="44" t="s">
        <v>51</v>
      </c>
      <c r="C62" s="34">
        <f>'[1]1.4'!X62</f>
        <v>1481.9904000000001</v>
      </c>
      <c r="D62" s="34">
        <f>'[1]1.4'!Y62</f>
        <v>45425.815000000002</v>
      </c>
      <c r="E62" s="34">
        <f>'[1]1.4'!Z62</f>
        <v>-538.78840000001219</v>
      </c>
      <c r="F62" s="34">
        <f>'[1]1.4'!AA62</f>
        <v>-538.78840000001219</v>
      </c>
      <c r="G62" s="34">
        <f>'[1]1.4'!AB62</f>
        <v>0</v>
      </c>
      <c r="H62" s="34">
        <f>'[1]1.4'!AC62</f>
        <v>0</v>
      </c>
      <c r="I62" s="34">
        <f>'[1]1.4'!AD62</f>
        <v>44887.02659999999</v>
      </c>
      <c r="J62" s="34">
        <f>'[1]1.4'!AE62</f>
        <v>46369.016999999993</v>
      </c>
    </row>
    <row r="63" spans="1:10" x14ac:dyDescent="0.2">
      <c r="A63" s="53">
        <v>5.4</v>
      </c>
      <c r="B63" s="44" t="s">
        <v>52</v>
      </c>
      <c r="C63" s="34">
        <f>'[1]1.4'!X63</f>
        <v>1503232.2624000001</v>
      </c>
      <c r="D63" s="34">
        <f>'[1]1.4'!Y63</f>
        <v>169902.698</v>
      </c>
      <c r="E63" s="34">
        <f>'[1]1.4'!Z63</f>
        <v>24441.898599999811</v>
      </c>
      <c r="F63" s="34">
        <f>'[1]1.4'!AA63</f>
        <v>28835.525322199788</v>
      </c>
      <c r="G63" s="34">
        <f>'[1]1.4'!AB63</f>
        <v>-4393.6267222000006</v>
      </c>
      <c r="H63" s="34">
        <f>'[1]1.4'!AC63</f>
        <v>0</v>
      </c>
      <c r="I63" s="34">
        <f>'[1]1.4'!AD63</f>
        <v>194344.59659999982</v>
      </c>
      <c r="J63" s="34">
        <f>'[1]1.4'!AE63</f>
        <v>1697576.8589999999</v>
      </c>
    </row>
    <row r="64" spans="1:10" x14ac:dyDescent="0.2">
      <c r="A64" s="53" t="s">
        <v>88</v>
      </c>
      <c r="B64" s="45" t="s">
        <v>53</v>
      </c>
      <c r="C64" s="34">
        <f>'[1]1.4'!X64</f>
        <v>287217.97280000005</v>
      </c>
      <c r="D64" s="34">
        <f>'[1]1.4'!Y64</f>
        <v>171144.26200000002</v>
      </c>
      <c r="E64" s="34">
        <f>'[1]1.4'!Z64</f>
        <v>4066.765199999878</v>
      </c>
      <c r="F64" s="34">
        <f>'[1]1.4'!AA64</f>
        <v>4066.765199999867</v>
      </c>
      <c r="G64" s="34">
        <f>'[1]1.4'!AB64</f>
        <v>0</v>
      </c>
      <c r="H64" s="34">
        <f>'[1]1.4'!AC64</f>
        <v>0</v>
      </c>
      <c r="I64" s="34">
        <f>'[1]1.4'!AD64</f>
        <v>175211.02719999989</v>
      </c>
      <c r="J64" s="34">
        <f>'[1]1.4'!AE64</f>
        <v>462428.99999999994</v>
      </c>
    </row>
    <row r="65" spans="1:11" ht="24" x14ac:dyDescent="0.2">
      <c r="A65" s="53" t="s">
        <v>89</v>
      </c>
      <c r="B65" s="46" t="s">
        <v>10</v>
      </c>
      <c r="C65" s="34">
        <f>'[1]1.4'!X65</f>
        <v>249633.04960000003</v>
      </c>
      <c r="D65" s="34">
        <f>'[1]1.4'!Y65</f>
        <v>161529.64200000002</v>
      </c>
      <c r="E65" s="34">
        <f>'[1]1.4'!Z65</f>
        <v>3552.0433999998786</v>
      </c>
      <c r="F65" s="34">
        <f>'[1]1.4'!AA65</f>
        <v>3552.0433999998786</v>
      </c>
      <c r="G65" s="34">
        <f>'[1]1.4'!AB65</f>
        <v>0</v>
      </c>
      <c r="H65" s="34">
        <f>'[1]1.4'!AC65</f>
        <v>0</v>
      </c>
      <c r="I65" s="34">
        <f>'[1]1.4'!AD65</f>
        <v>165081.6853999999</v>
      </c>
      <c r="J65" s="34">
        <f>'[1]1.4'!AE65</f>
        <v>414714.73499999993</v>
      </c>
    </row>
    <row r="66" spans="1:11" x14ac:dyDescent="0.2">
      <c r="A66" s="53" t="s">
        <v>90</v>
      </c>
      <c r="B66" s="46" t="s">
        <v>11</v>
      </c>
      <c r="C66" s="34">
        <f>'[1]1.4'!X66</f>
        <v>37584.923200000005</v>
      </c>
      <c r="D66" s="34">
        <f>'[1]1.4'!Y66</f>
        <v>9614.619999999999</v>
      </c>
      <c r="E66" s="34">
        <f>'[1]1.4'!Z66</f>
        <v>514.72179999998843</v>
      </c>
      <c r="F66" s="34">
        <f>'[1]1.4'!AA66</f>
        <v>514.72179999998843</v>
      </c>
      <c r="G66" s="34">
        <f>'[1]1.4'!AB66</f>
        <v>0</v>
      </c>
      <c r="H66" s="34">
        <f>'[1]1.4'!AC66</f>
        <v>0</v>
      </c>
      <c r="I66" s="34">
        <f>'[1]1.4'!AD66</f>
        <v>10129.341799999987</v>
      </c>
      <c r="J66" s="34">
        <f>'[1]1.4'!AE66</f>
        <v>47714.264999999992</v>
      </c>
    </row>
    <row r="67" spans="1:11" x14ac:dyDescent="0.2">
      <c r="A67" s="53" t="s">
        <v>91</v>
      </c>
      <c r="B67" s="45" t="s">
        <v>54</v>
      </c>
      <c r="C67" s="34">
        <f>'[1]1.4'!X67</f>
        <v>1216014.2896</v>
      </c>
      <c r="D67" s="34">
        <f>'[1]1.4'!Y67</f>
        <v>-1241.5640000000021</v>
      </c>
      <c r="E67" s="34">
        <f>'[1]1.4'!Z67</f>
        <v>20375.133399999922</v>
      </c>
      <c r="F67" s="34">
        <f>'[1]1.4'!AA67</f>
        <v>24768.760122199921</v>
      </c>
      <c r="G67" s="34">
        <f>'[1]1.4'!AB67</f>
        <v>-4393.6267222000006</v>
      </c>
      <c r="H67" s="34">
        <f>'[1]1.4'!AC67</f>
        <v>0</v>
      </c>
      <c r="I67" s="34">
        <f>'[1]1.4'!AD67</f>
        <v>19133.56939999992</v>
      </c>
      <c r="J67" s="34">
        <f>'[1]1.4'!AE67</f>
        <v>1235147.8589999999</v>
      </c>
    </row>
    <row r="68" spans="1:11" x14ac:dyDescent="0.2">
      <c r="A68" s="53" t="s">
        <v>92</v>
      </c>
      <c r="B68" s="46" t="s">
        <v>23</v>
      </c>
      <c r="C68" s="34">
        <f>'[1]1.4'!X68</f>
        <v>1216014.2896</v>
      </c>
      <c r="D68" s="34">
        <f>'[1]1.4'!Y68</f>
        <v>-1241.5640000000021</v>
      </c>
      <c r="E68" s="34">
        <f>'[1]1.4'!Z68</f>
        <v>20375.133399999922</v>
      </c>
      <c r="F68" s="34">
        <f>'[1]1.4'!AA68</f>
        <v>24768.760122199921</v>
      </c>
      <c r="G68" s="34">
        <f>'[1]1.4'!AB68</f>
        <v>-4393.6267222000006</v>
      </c>
      <c r="H68" s="34">
        <f>'[1]1.4'!AC68</f>
        <v>0</v>
      </c>
      <c r="I68" s="34">
        <f>'[1]1.4'!AD68</f>
        <v>19133.56939999992</v>
      </c>
      <c r="J68" s="34">
        <f>'[1]1.4'!AE68</f>
        <v>1235147.8589999999</v>
      </c>
    </row>
    <row r="69" spans="1:11" x14ac:dyDescent="0.2">
      <c r="A69" s="53" t="s">
        <v>93</v>
      </c>
      <c r="B69" s="47" t="s">
        <v>24</v>
      </c>
      <c r="C69" s="34">
        <f>'[1]1.4'!X69</f>
        <v>1216014.2896</v>
      </c>
      <c r="D69" s="34">
        <f>'[1]1.4'!Y69</f>
        <v>-1241.5640000000021</v>
      </c>
      <c r="E69" s="34">
        <f>'[1]1.4'!Z69</f>
        <v>20375.133399999922</v>
      </c>
      <c r="F69" s="34">
        <f>'[1]1.4'!AA69</f>
        <v>24768.760122199921</v>
      </c>
      <c r="G69" s="34">
        <f>'[1]1.4'!AB69</f>
        <v>-4393.6267222000006</v>
      </c>
      <c r="H69" s="34">
        <f>'[1]1.4'!AC69</f>
        <v>0</v>
      </c>
      <c r="I69" s="34">
        <f>'[1]1.4'!AD69</f>
        <v>19133.56939999992</v>
      </c>
      <c r="J69" s="34">
        <f>'[1]1.4'!AE69</f>
        <v>1235147.8589999999</v>
      </c>
    </row>
    <row r="70" spans="1:11" x14ac:dyDescent="0.2">
      <c r="B70" s="86" t="s">
        <v>7</v>
      </c>
      <c r="C70" s="71">
        <f>'[1]1.4'!X70</f>
        <v>8975469.0256000012</v>
      </c>
      <c r="D70" s="71">
        <f>'[1]1.4'!Y70</f>
        <v>590323.57700000005</v>
      </c>
      <c r="E70" s="71">
        <f>'[1]1.4'!Z70</f>
        <v>-75950.781600000802</v>
      </c>
      <c r="F70" s="71">
        <f>'[1]1.4'!AA70</f>
        <v>-66831.933686001837</v>
      </c>
      <c r="G70" s="71">
        <f>'[1]1.4'!AB70</f>
        <v>6673.3387007000001</v>
      </c>
      <c r="H70" s="71">
        <f>'[1]1.4'!AC70</f>
        <v>-15792.1866147</v>
      </c>
      <c r="I70" s="71">
        <f>'[1]1.4'!AD70</f>
        <v>514372.79539999925</v>
      </c>
      <c r="J70" s="71">
        <f>'[1]1.4'!AE70</f>
        <v>9489841.8210000005</v>
      </c>
    </row>
    <row r="71" spans="1:11" x14ac:dyDescent="0.2">
      <c r="A71" s="53">
        <v>1</v>
      </c>
      <c r="B71" s="35" t="s">
        <v>18</v>
      </c>
      <c r="C71" s="34">
        <f>'[1]1.4'!X71</f>
        <v>2463438.5424000006</v>
      </c>
      <c r="D71" s="34">
        <f>'[1]1.4'!Y71</f>
        <v>9637.2749999999978</v>
      </c>
      <c r="E71" s="34">
        <f>'[1]1.4'!Z71</f>
        <v>5711.7785999992884</v>
      </c>
      <c r="F71" s="34">
        <f>'[1]1.4'!AA71</f>
        <v>20136.138027599336</v>
      </c>
      <c r="G71" s="34">
        <f>'[1]1.4'!AB71</f>
        <v>1699.4216567000001</v>
      </c>
      <c r="H71" s="34">
        <f>'[1]1.4'!AC71</f>
        <v>-16123.781084300001</v>
      </c>
      <c r="I71" s="34">
        <f>'[1]1.4'!AD71</f>
        <v>15349.053599999286</v>
      </c>
      <c r="J71" s="34">
        <f>'[1]1.4'!AE71</f>
        <v>2478787.5959999999</v>
      </c>
    </row>
    <row r="72" spans="1:11" x14ac:dyDescent="0.2">
      <c r="A72" s="53">
        <v>1.1000000000000001</v>
      </c>
      <c r="B72" s="44" t="s">
        <v>22</v>
      </c>
      <c r="C72" s="34">
        <f>'[1]1.4'!X72</f>
        <v>1584618.2352000002</v>
      </c>
      <c r="D72" s="34">
        <f>'[1]1.4'!Y72</f>
        <v>8228.3659999999982</v>
      </c>
      <c r="E72" s="34">
        <f>'[1]1.4'!Z72</f>
        <v>-1712.4902000004258</v>
      </c>
      <c r="F72" s="34">
        <f>'[1]1.4'!AA72</f>
        <v>2722.5858308995739</v>
      </c>
      <c r="G72" s="34">
        <f>'[1]1.4'!AB72</f>
        <v>1699.4216567000001</v>
      </c>
      <c r="H72" s="34">
        <f>'[1]1.4'!AC72</f>
        <v>-6134.4976876000001</v>
      </c>
      <c r="I72" s="34">
        <f>'[1]1.4'!AD72</f>
        <v>6515.8757999995723</v>
      </c>
      <c r="J72" s="34">
        <f>'[1]1.4'!AE72</f>
        <v>1591134.1109999998</v>
      </c>
    </row>
    <row r="73" spans="1:11" ht="24" x14ac:dyDescent="0.2">
      <c r="A73" s="53" t="s">
        <v>61</v>
      </c>
      <c r="B73" s="45" t="s">
        <v>26</v>
      </c>
      <c r="C73" s="34">
        <f>'[1]1.4'!X73</f>
        <v>1584618.2352000002</v>
      </c>
      <c r="D73" s="34">
        <f>'[1]1.4'!Y73</f>
        <v>8228.3659999999982</v>
      </c>
      <c r="E73" s="34">
        <f>'[1]1.4'!Z73</f>
        <v>-1712.4902000004258</v>
      </c>
      <c r="F73" s="34">
        <f>'[1]1.4'!AA73</f>
        <v>2722.5858308995739</v>
      </c>
      <c r="G73" s="34">
        <f>'[1]1.4'!AB73</f>
        <v>1699.4216567000001</v>
      </c>
      <c r="H73" s="34">
        <f>'[1]1.4'!AC73</f>
        <v>-6134.4976876000001</v>
      </c>
      <c r="I73" s="34">
        <f>'[1]1.4'!AD73</f>
        <v>6515.8757999995723</v>
      </c>
      <c r="J73" s="34">
        <f>'[1]1.4'!AE73</f>
        <v>1591134.1109999998</v>
      </c>
      <c r="K73" s="25"/>
    </row>
    <row r="74" spans="1:11" s="152" customFormat="1" hidden="1" x14ac:dyDescent="0.2">
      <c r="A74" s="151">
        <v>1.2</v>
      </c>
      <c r="B74" s="149"/>
      <c r="C74" s="149">
        <f>'[1]1.4'!X74</f>
        <v>0</v>
      </c>
      <c r="D74" s="149">
        <f>'[1]1.4'!Y74</f>
        <v>0</v>
      </c>
      <c r="E74" s="149">
        <f>'[1]1.4'!Z74</f>
        <v>0</v>
      </c>
      <c r="F74" s="149">
        <f>'[1]1.4'!AA74</f>
        <v>0</v>
      </c>
      <c r="G74" s="149">
        <f>'[1]1.4'!AB74</f>
        <v>0</v>
      </c>
      <c r="H74" s="149">
        <f>'[1]1.4'!AC74</f>
        <v>0</v>
      </c>
      <c r="I74" s="149">
        <f>'[1]1.4'!AD74</f>
        <v>0</v>
      </c>
      <c r="J74" s="149">
        <f>'[1]1.4'!AE74</f>
        <v>0</v>
      </c>
      <c r="K74" s="153"/>
    </row>
    <row r="75" spans="1:11" x14ac:dyDescent="0.2">
      <c r="A75" s="53" t="s">
        <v>62</v>
      </c>
      <c r="B75" s="44" t="s">
        <v>41</v>
      </c>
      <c r="C75" s="34">
        <f>'[1]1.4'!X75</f>
        <v>878820.30720000016</v>
      </c>
      <c r="D75" s="34">
        <f>'[1]1.4'!Y75</f>
        <v>1408.9089999999997</v>
      </c>
      <c r="E75" s="34">
        <f>'[1]1.4'!Z75</f>
        <v>7424.2687999997142</v>
      </c>
      <c r="F75" s="34">
        <f>'[1]1.4'!AA75</f>
        <v>17413.552196699762</v>
      </c>
      <c r="G75" s="34">
        <f>'[1]1.4'!AB75</f>
        <v>0</v>
      </c>
      <c r="H75" s="34">
        <f>'[1]1.4'!AC75</f>
        <v>-9989.2833967000006</v>
      </c>
      <c r="I75" s="34">
        <f>'[1]1.4'!AD75</f>
        <v>8833.1777999997139</v>
      </c>
      <c r="J75" s="34">
        <f>'[1]1.4'!AE75</f>
        <v>887653.48499999987</v>
      </c>
    </row>
    <row r="76" spans="1:11" ht="24" x14ac:dyDescent="0.2">
      <c r="A76" s="52" t="s">
        <v>112</v>
      </c>
      <c r="B76" s="45" t="s">
        <v>3</v>
      </c>
      <c r="C76" s="34">
        <f>'[1]1.4'!X76</f>
        <v>615808.17760000005</v>
      </c>
      <c r="D76" s="34">
        <f>'[1]1.4'!Y76</f>
        <v>-9641.0680000000011</v>
      </c>
      <c r="E76" s="34">
        <f>'[1]1.4'!Z76</f>
        <v>8737.3433999998106</v>
      </c>
      <c r="F76" s="34">
        <f>'[1]1.4'!AA76</f>
        <v>16695.610670399812</v>
      </c>
      <c r="G76" s="34">
        <f>'[1]1.4'!AB76</f>
        <v>0</v>
      </c>
      <c r="H76" s="34">
        <f>'[1]1.4'!AC76</f>
        <v>-7958.2672704000006</v>
      </c>
      <c r="I76" s="34">
        <f>'[1]1.4'!AD76</f>
        <v>-903.72460000019055</v>
      </c>
      <c r="J76" s="34">
        <f>'[1]1.4'!AE76</f>
        <v>614904.45299999986</v>
      </c>
    </row>
    <row r="77" spans="1:11" s="154" customFormat="1" x14ac:dyDescent="0.2">
      <c r="A77" s="155" t="s">
        <v>112</v>
      </c>
      <c r="B77" s="141" t="s">
        <v>55</v>
      </c>
      <c r="C77" s="34">
        <f>'[1]1.4'!X77</f>
        <v>512480.51360000006</v>
      </c>
      <c r="D77" s="34">
        <f>'[1]1.4'!Y77</f>
        <v>3641.2617339055801</v>
      </c>
      <c r="E77" s="34">
        <f>'[1]1.4'!Z77</f>
        <v>7768.2426660942801</v>
      </c>
      <c r="F77" s="34">
        <f>'[1]1.4'!AA77</f>
        <v>16721.293345294282</v>
      </c>
      <c r="G77" s="34">
        <f>'[1]1.4'!AB77</f>
        <v>0</v>
      </c>
      <c r="H77" s="34">
        <f>'[1]1.4'!AC77</f>
        <v>-8953.0506792000015</v>
      </c>
      <c r="I77" s="34">
        <f>'[1]1.4'!AD77</f>
        <v>11409.50439999986</v>
      </c>
      <c r="J77" s="34">
        <f>'[1]1.4'!AE77</f>
        <v>523890.01799999992</v>
      </c>
      <c r="K77" s="164"/>
    </row>
    <row r="78" spans="1:11" s="154" customFormat="1" ht="24" x14ac:dyDescent="0.2">
      <c r="A78" s="155" t="s">
        <v>63</v>
      </c>
      <c r="B78" s="141" t="s">
        <v>40</v>
      </c>
      <c r="C78" s="34">
        <f>'[1]1.4'!X78</f>
        <v>103327.664</v>
      </c>
      <c r="D78" s="34">
        <f>'[1]1.4'!Y78</f>
        <v>-13282.329733905583</v>
      </c>
      <c r="E78" s="34">
        <f>'[1]1.4'!Z78</f>
        <v>969.10073390556136</v>
      </c>
      <c r="F78" s="34">
        <f>'[1]1.4'!AA78</f>
        <v>-25.682674894438719</v>
      </c>
      <c r="G78" s="34">
        <f>'[1]1.4'!AB78</f>
        <v>0</v>
      </c>
      <c r="H78" s="34">
        <f>'[1]1.4'!AC78</f>
        <v>994.78340880000007</v>
      </c>
      <c r="I78" s="34">
        <f>'[1]1.4'!AD78</f>
        <v>-12313.229000000021</v>
      </c>
      <c r="J78" s="34">
        <f>'[1]1.4'!AE78</f>
        <v>91014.434999999983</v>
      </c>
      <c r="K78" s="164"/>
    </row>
    <row r="79" spans="1:11" ht="24" x14ac:dyDescent="0.2">
      <c r="A79" s="53"/>
      <c r="B79" s="45" t="s">
        <v>155</v>
      </c>
      <c r="C79" s="34">
        <f>'[1]1.4'!X79</f>
        <v>10456.265600000001</v>
      </c>
      <c r="D79" s="34">
        <f>'[1]1.4'!Y79</f>
        <v>-41.241999999999997</v>
      </c>
      <c r="E79" s="34">
        <f>'[1]1.4'!Z79</f>
        <v>-31.390600000002642</v>
      </c>
      <c r="F79" s="34">
        <f>'[1]1.4'!AA79</f>
        <v>-31.390600000002642</v>
      </c>
      <c r="G79" s="34">
        <f>'[1]1.4'!AB79</f>
        <v>0</v>
      </c>
      <c r="H79" s="34">
        <f>'[1]1.4'!AC79</f>
        <v>0</v>
      </c>
      <c r="I79" s="34">
        <f>'[1]1.4'!AD79</f>
        <v>-72.63260000000264</v>
      </c>
      <c r="J79" s="34">
        <f>'[1]1.4'!AE79</f>
        <v>10383.632999999998</v>
      </c>
    </row>
    <row r="80" spans="1:11" x14ac:dyDescent="0.2">
      <c r="A80" s="53"/>
      <c r="B80" s="45" t="s">
        <v>156</v>
      </c>
      <c r="C80" s="34">
        <f>'[1]1.4'!X80</f>
        <v>252555.864</v>
      </c>
      <c r="D80" s="34">
        <f>'[1]1.4'!Y80</f>
        <v>11091.219000000001</v>
      </c>
      <c r="E80" s="34">
        <f>'[1]1.4'!Z80</f>
        <v>-1281.6840000000266</v>
      </c>
      <c r="F80" s="34">
        <f>'[1]1.4'!AA80</f>
        <v>749.33212629995387</v>
      </c>
      <c r="G80" s="34">
        <f>'[1]1.4'!AB80</f>
        <v>0</v>
      </c>
      <c r="H80" s="34">
        <f>'[1]1.4'!AC80</f>
        <v>-2031.0161263</v>
      </c>
      <c r="I80" s="34">
        <f>'[1]1.4'!AD80</f>
        <v>9809.5349999999744</v>
      </c>
      <c r="J80" s="34">
        <f>'[1]1.4'!AE80</f>
        <v>262365.39899999998</v>
      </c>
    </row>
    <row r="81" spans="1:11" ht="24" x14ac:dyDescent="0.2">
      <c r="A81" s="53"/>
      <c r="B81" s="36" t="s">
        <v>162</v>
      </c>
      <c r="C81" s="34">
        <f>'[1]1.4'!X81</f>
        <v>106909.14080000001</v>
      </c>
      <c r="D81" s="34">
        <f>'[1]1.4'!Y81</f>
        <v>1952.6239999999998</v>
      </c>
      <c r="E81" s="34">
        <f>'[1]1.4'!Z81</f>
        <v>2457.5071999999745</v>
      </c>
      <c r="F81" s="34">
        <f>'[1]1.4'!AA81</f>
        <v>343.5924562999744</v>
      </c>
      <c r="G81" s="34">
        <f>'[1]1.4'!AB81</f>
        <v>0</v>
      </c>
      <c r="H81" s="34">
        <f>'[1]1.4'!AC81</f>
        <v>2113.9147437000001</v>
      </c>
      <c r="I81" s="34">
        <f>'[1]1.4'!AD81</f>
        <v>4410.1311999999743</v>
      </c>
      <c r="J81" s="34">
        <f>'[1]1.4'!AE81</f>
        <v>111319.27199999998</v>
      </c>
    </row>
    <row r="82" spans="1:11" ht="24" x14ac:dyDescent="0.2">
      <c r="A82" s="53"/>
      <c r="B82" s="36" t="s">
        <v>158</v>
      </c>
      <c r="C82" s="34">
        <f>'[1]1.4'!X82</f>
        <v>134120.1312</v>
      </c>
      <c r="D82" s="34">
        <f>'[1]1.4'!Y82</f>
        <v>8889.9050000000007</v>
      </c>
      <c r="E82" s="34">
        <f>'[1]1.4'!Z82</f>
        <v>-2978.127200000019</v>
      </c>
      <c r="F82" s="34">
        <f>'[1]1.4'!AA82</f>
        <v>379.26680469998109</v>
      </c>
      <c r="G82" s="34">
        <f>'[1]1.4'!AB82</f>
        <v>0</v>
      </c>
      <c r="H82" s="34">
        <f>'[1]1.4'!AC82</f>
        <v>-3357.3940047000001</v>
      </c>
      <c r="I82" s="34">
        <f>'[1]1.4'!AD82</f>
        <v>5911.7777999999817</v>
      </c>
      <c r="J82" s="34">
        <f>'[1]1.4'!AE82</f>
        <v>140031.90899999999</v>
      </c>
    </row>
    <row r="83" spans="1:11" ht="24" x14ac:dyDescent="0.2">
      <c r="A83" s="53">
        <v>2</v>
      </c>
      <c r="B83" s="36" t="s">
        <v>159</v>
      </c>
      <c r="C83" s="34">
        <f>'[1]1.4'!X83</f>
        <v>11526.592000000001</v>
      </c>
      <c r="D83" s="34">
        <f>'[1]1.4'!Y83</f>
        <v>248.69</v>
      </c>
      <c r="E83" s="34">
        <f>'[1]1.4'!Z83</f>
        <v>-761.06400000000167</v>
      </c>
      <c r="F83" s="34">
        <f>'[1]1.4'!AA83</f>
        <v>26.472865299998375</v>
      </c>
      <c r="G83" s="34">
        <f>'[1]1.4'!AB83</f>
        <v>0</v>
      </c>
      <c r="H83" s="34">
        <f>'[1]1.4'!AC83</f>
        <v>-787.53686530000004</v>
      </c>
      <c r="I83" s="34">
        <f>'[1]1.4'!AD83</f>
        <v>-512.37400000000162</v>
      </c>
      <c r="J83" s="34">
        <f>'[1]1.4'!AE83</f>
        <v>11014.217999999999</v>
      </c>
      <c r="K83" s="25"/>
    </row>
    <row r="84" spans="1:11" x14ac:dyDescent="0.2">
      <c r="A84" s="53">
        <v>2.1</v>
      </c>
      <c r="B84" s="35" t="s">
        <v>4</v>
      </c>
      <c r="C84" s="34">
        <f>'[1]1.4'!X84</f>
        <v>1203458.5376000002</v>
      </c>
      <c r="D84" s="34">
        <f>'[1]1.4'!Y84</f>
        <v>4799.0709999999999</v>
      </c>
      <c r="E84" s="34">
        <f>'[1]1.4'!Z84</f>
        <v>23569.169399999544</v>
      </c>
      <c r="F84" s="34">
        <f>'[1]1.4'!AA84</f>
        <v>21994.0956693997</v>
      </c>
      <c r="G84" s="34">
        <f>'[1]1.4'!AB84</f>
        <v>-1699.4216567000001</v>
      </c>
      <c r="H84" s="34">
        <f>'[1]1.4'!AC84</f>
        <v>3274.4953873000004</v>
      </c>
      <c r="I84" s="34">
        <f>'[1]1.4'!AD84</f>
        <v>28368.240399999544</v>
      </c>
      <c r="J84" s="34">
        <f>'[1]1.4'!AE84</f>
        <v>1231826.7779999997</v>
      </c>
    </row>
    <row r="85" spans="1:11" x14ac:dyDescent="0.2">
      <c r="A85" s="53" t="s">
        <v>66</v>
      </c>
      <c r="B85" s="44" t="s">
        <v>22</v>
      </c>
      <c r="C85" s="34">
        <f>'[1]1.4'!X85</f>
        <v>215753.1024</v>
      </c>
      <c r="D85" s="34">
        <f>'[1]1.4'!Y85</f>
        <v>0</v>
      </c>
      <c r="E85" s="34">
        <f>'[1]1.4'!Z85</f>
        <v>3522.3215999999666</v>
      </c>
      <c r="F85" s="34">
        <f>'[1]1.4'!AA85</f>
        <v>3522.3215999999666</v>
      </c>
      <c r="G85" s="34">
        <f>'[1]1.4'!AB85</f>
        <v>0</v>
      </c>
      <c r="H85" s="34">
        <f>'[1]1.4'!AC85</f>
        <v>0</v>
      </c>
      <c r="I85" s="34">
        <f>'[1]1.4'!AD85</f>
        <v>3522.3215999999666</v>
      </c>
      <c r="J85" s="34">
        <f>'[1]1.4'!AE85</f>
        <v>219275.42399999997</v>
      </c>
    </row>
    <row r="86" spans="1:11" x14ac:dyDescent="0.2">
      <c r="A86" s="53">
        <v>2.2000000000000002</v>
      </c>
      <c r="B86" s="45" t="s">
        <v>17</v>
      </c>
      <c r="C86" s="34">
        <f>'[1]1.4'!X86</f>
        <v>215753.1024</v>
      </c>
      <c r="D86" s="34">
        <f>'[1]1.4'!Y86</f>
        <v>0</v>
      </c>
      <c r="E86" s="34">
        <f>'[1]1.4'!Z86</f>
        <v>3522.3215999999666</v>
      </c>
      <c r="F86" s="34">
        <f>'[1]1.4'!AA86</f>
        <v>3522.3215999999666</v>
      </c>
      <c r="G86" s="34">
        <f>'[1]1.4'!AB86</f>
        <v>0</v>
      </c>
      <c r="H86" s="34">
        <f>'[1]1.4'!AC86</f>
        <v>0</v>
      </c>
      <c r="I86" s="34">
        <f>'[1]1.4'!AD86</f>
        <v>3522.3215999999666</v>
      </c>
      <c r="J86" s="34">
        <f>'[1]1.4'!AE86</f>
        <v>219275.42399999997</v>
      </c>
      <c r="K86" s="25"/>
    </row>
    <row r="87" spans="1:11" x14ac:dyDescent="0.2">
      <c r="A87" s="53" t="s">
        <v>94</v>
      </c>
      <c r="B87" s="44" t="s">
        <v>23</v>
      </c>
      <c r="C87" s="34">
        <f>'[1]1.4'!X87</f>
        <v>987705.43520000018</v>
      </c>
      <c r="D87" s="34">
        <f>'[1]1.4'!Y87</f>
        <v>4799.0709999999999</v>
      </c>
      <c r="E87" s="34">
        <f>'[1]1.4'!Z87</f>
        <v>20046.847799999636</v>
      </c>
      <c r="F87" s="34">
        <f>'[1]1.4'!AA87</f>
        <v>18471.774069399733</v>
      </c>
      <c r="G87" s="34">
        <f>'[1]1.4'!AB87</f>
        <v>-1699.4216567000001</v>
      </c>
      <c r="H87" s="34">
        <f>'[1]1.4'!AC87</f>
        <v>3274.4953873000004</v>
      </c>
      <c r="I87" s="34">
        <f>'[1]1.4'!AD87</f>
        <v>24845.918799999636</v>
      </c>
      <c r="J87" s="34">
        <f>'[1]1.4'!AE87</f>
        <v>1012551.3539999998</v>
      </c>
      <c r="K87" s="25"/>
    </row>
    <row r="88" spans="1:11" x14ac:dyDescent="0.2">
      <c r="A88" s="53" t="s">
        <v>67</v>
      </c>
      <c r="B88" s="45" t="s">
        <v>39</v>
      </c>
      <c r="C88" s="34">
        <f>'[1]1.4'!X88</f>
        <v>0</v>
      </c>
      <c r="D88" s="34">
        <f>'[1]1.4'!Y88</f>
        <v>0</v>
      </c>
      <c r="E88" s="34">
        <f>'[1]1.4'!Z88</f>
        <v>0</v>
      </c>
      <c r="F88" s="34">
        <f>'[1]1.4'!AA88</f>
        <v>0</v>
      </c>
      <c r="G88" s="34">
        <f>'[1]1.4'!AB88</f>
        <v>0</v>
      </c>
      <c r="H88" s="34">
        <f>'[1]1.4'!AC88</f>
        <v>0</v>
      </c>
      <c r="I88" s="34">
        <f>'[1]1.4'!AD88</f>
        <v>0</v>
      </c>
      <c r="J88" s="34">
        <f>'[1]1.4'!AE88</f>
        <v>0</v>
      </c>
    </row>
    <row r="89" spans="1:11" x14ac:dyDescent="0.2">
      <c r="A89" s="53" t="s">
        <v>95</v>
      </c>
      <c r="B89" s="45" t="s">
        <v>9</v>
      </c>
      <c r="C89" s="34">
        <f>'[1]1.4'!X89</f>
        <v>6998.2880000000005</v>
      </c>
      <c r="D89" s="34">
        <f>'[1]1.4'!Y89</f>
        <v>0</v>
      </c>
      <c r="E89" s="34">
        <f>'[1]1.4'!Z89</f>
        <v>148.34199999999873</v>
      </c>
      <c r="F89" s="34">
        <f>'[1]1.4'!AA89</f>
        <v>148.34199999999902</v>
      </c>
      <c r="G89" s="34">
        <f>'[1]1.4'!AB89</f>
        <v>0</v>
      </c>
      <c r="H89" s="34">
        <f>'[1]1.4'!AC89</f>
        <v>0</v>
      </c>
      <c r="I89" s="34">
        <f>'[1]1.4'!AD89</f>
        <v>148.34199999999873</v>
      </c>
      <c r="J89" s="34">
        <f>'[1]1.4'!AE89</f>
        <v>7146.6299999999992</v>
      </c>
    </row>
    <row r="90" spans="1:11" x14ac:dyDescent="0.2">
      <c r="A90" s="53" t="s">
        <v>96</v>
      </c>
      <c r="B90" s="47" t="s">
        <v>25</v>
      </c>
      <c r="C90" s="34">
        <f>'[1]1.4'!X90</f>
        <v>164.66560000000001</v>
      </c>
      <c r="D90" s="34">
        <f>'[1]1.4'!Y90</f>
        <v>0</v>
      </c>
      <c r="E90" s="34">
        <f>'[1]1.4'!Z90</f>
        <v>3.4903999999999655</v>
      </c>
      <c r="F90" s="34">
        <f>'[1]1.4'!AA90</f>
        <v>3.4903999999999655</v>
      </c>
      <c r="G90" s="34">
        <f>'[1]1.4'!AB90</f>
        <v>0</v>
      </c>
      <c r="H90" s="34">
        <f>'[1]1.4'!AC90</f>
        <v>0</v>
      </c>
      <c r="I90" s="34">
        <f>'[1]1.4'!AD90</f>
        <v>3.4903999999999655</v>
      </c>
      <c r="J90" s="34">
        <f>'[1]1.4'!AE90</f>
        <v>168.15599999999998</v>
      </c>
    </row>
    <row r="91" spans="1:11" x14ac:dyDescent="0.2">
      <c r="A91" s="53" t="s">
        <v>97</v>
      </c>
      <c r="B91" s="47" t="s">
        <v>24</v>
      </c>
      <c r="C91" s="34">
        <f>'[1]1.4'!X91</f>
        <v>6833.6224000000002</v>
      </c>
      <c r="D91" s="34">
        <f>'[1]1.4'!Y91</f>
        <v>0</v>
      </c>
      <c r="E91" s="34">
        <f>'[1]1.4'!Z91</f>
        <v>144.85159999999905</v>
      </c>
      <c r="F91" s="34">
        <f>'[1]1.4'!AA91</f>
        <v>144.85159999999905</v>
      </c>
      <c r="G91" s="34">
        <f>'[1]1.4'!AB91</f>
        <v>0</v>
      </c>
      <c r="H91" s="34">
        <f>'[1]1.4'!AC91</f>
        <v>0</v>
      </c>
      <c r="I91" s="34">
        <f>'[1]1.4'!AD91</f>
        <v>144.85159999999905</v>
      </c>
      <c r="J91" s="34">
        <f>'[1]1.4'!AE91</f>
        <v>6978.4739999999993</v>
      </c>
    </row>
    <row r="92" spans="1:11" x14ac:dyDescent="0.2">
      <c r="A92" s="53" t="s">
        <v>98</v>
      </c>
      <c r="B92" s="45" t="s">
        <v>15</v>
      </c>
      <c r="C92" s="34">
        <f>'[1]1.4'!X92</f>
        <v>778086.12640000007</v>
      </c>
      <c r="D92" s="34">
        <f>'[1]1.4'!Y92</f>
        <v>-2190.9949999999999</v>
      </c>
      <c r="E92" s="34">
        <f>'[1]1.4'!Z92</f>
        <v>14269.91259999981</v>
      </c>
      <c r="F92" s="34">
        <f>'[1]1.4'!AA92</f>
        <v>15969.334256699798</v>
      </c>
      <c r="G92" s="34">
        <f>'[1]1.4'!AB92</f>
        <v>-1699.4216567000001</v>
      </c>
      <c r="H92" s="34">
        <f>'[1]1.4'!AC92</f>
        <v>0</v>
      </c>
      <c r="I92" s="34">
        <f>'[1]1.4'!AD92</f>
        <v>12078.917599999812</v>
      </c>
      <c r="J92" s="34">
        <f>'[1]1.4'!AE92</f>
        <v>790165.04399999988</v>
      </c>
    </row>
    <row r="93" spans="1:11" x14ac:dyDescent="0.2">
      <c r="A93" s="53" t="s">
        <v>99</v>
      </c>
      <c r="B93" s="47" t="s">
        <v>25</v>
      </c>
      <c r="C93" s="34">
        <f>'[1]1.4'!X93</f>
        <v>41.166400000000003</v>
      </c>
      <c r="D93" s="34">
        <f>'[1]1.4'!Y93</f>
        <v>-82.700999999999993</v>
      </c>
      <c r="E93" s="34">
        <f>'[1]1.4'!Z93</f>
        <v>41.53459999999999</v>
      </c>
      <c r="F93" s="34">
        <f>'[1]1.4'!AA93</f>
        <v>8.5291299999987302E-2</v>
      </c>
      <c r="G93" s="34">
        <f>'[1]1.4'!AB93</f>
        <v>41.449308700000003</v>
      </c>
      <c r="H93" s="34">
        <f>'[1]1.4'!AC93</f>
        <v>0</v>
      </c>
      <c r="I93" s="34">
        <f>'[1]1.4'!AD93</f>
        <v>-41.166400000000003</v>
      </c>
      <c r="J93" s="34">
        <f>'[1]1.4'!AE93</f>
        <v>0</v>
      </c>
    </row>
    <row r="94" spans="1:11" x14ac:dyDescent="0.2">
      <c r="A94" s="53" t="s">
        <v>68</v>
      </c>
      <c r="B94" s="47" t="s">
        <v>24</v>
      </c>
      <c r="C94" s="34">
        <f>'[1]1.4'!X94</f>
        <v>778044.96000000008</v>
      </c>
      <c r="D94" s="34">
        <f>'[1]1.4'!Y94</f>
        <v>-2108.2939999999999</v>
      </c>
      <c r="E94" s="34">
        <f>'[1]1.4'!Z94</f>
        <v>14228.377999999799</v>
      </c>
      <c r="F94" s="34">
        <f>'[1]1.4'!AA94</f>
        <v>15969.248965399798</v>
      </c>
      <c r="G94" s="34">
        <f>'[1]1.4'!AB94</f>
        <v>-1740.8709654000002</v>
      </c>
      <c r="H94" s="34">
        <f>'[1]1.4'!AC94</f>
        <v>0</v>
      </c>
      <c r="I94" s="34">
        <f>'[1]1.4'!AD94</f>
        <v>12120.083999999799</v>
      </c>
      <c r="J94" s="34">
        <f>'[1]1.4'!AE94</f>
        <v>790165.04399999988</v>
      </c>
    </row>
    <row r="95" spans="1:11" x14ac:dyDescent="0.2">
      <c r="A95" s="53" t="s">
        <v>111</v>
      </c>
      <c r="B95" s="45" t="s">
        <v>17</v>
      </c>
      <c r="C95" s="34">
        <f>'[1]1.4'!X95</f>
        <v>202621.02080000003</v>
      </c>
      <c r="D95" s="34">
        <f>'[1]1.4'!Y95</f>
        <v>6990.0659999999998</v>
      </c>
      <c r="E95" s="34">
        <f>'[1]1.4'!Z95</f>
        <v>5628.5931999999366</v>
      </c>
      <c r="F95" s="34">
        <f>'[1]1.4'!AA95</f>
        <v>2354.0978126999362</v>
      </c>
      <c r="G95" s="34">
        <f>'[1]1.4'!AB95</f>
        <v>0</v>
      </c>
      <c r="H95" s="34">
        <f>'[1]1.4'!AC95</f>
        <v>3274.4953873000004</v>
      </c>
      <c r="I95" s="34">
        <f>'[1]1.4'!AD95</f>
        <v>12618.659199999936</v>
      </c>
      <c r="J95" s="34">
        <f>'[1]1.4'!AE95</f>
        <v>215239.67999999996</v>
      </c>
    </row>
    <row r="96" spans="1:11" x14ac:dyDescent="0.2">
      <c r="A96" s="53" t="s">
        <v>69</v>
      </c>
      <c r="B96" s="47" t="s">
        <v>25</v>
      </c>
      <c r="C96" s="34">
        <f>'[1]1.4'!X96</f>
        <v>0</v>
      </c>
      <c r="D96" s="34">
        <f>'[1]1.4'!Y96</f>
        <v>0</v>
      </c>
      <c r="E96" s="34">
        <f>'[1]1.4'!Z96</f>
        <v>0</v>
      </c>
      <c r="F96" s="34">
        <f>'[1]1.4'!AA96</f>
        <v>0</v>
      </c>
      <c r="G96" s="34">
        <f>'[1]1.4'!AB96</f>
        <v>0</v>
      </c>
      <c r="H96" s="34">
        <f>'[1]1.4'!AC96</f>
        <v>0</v>
      </c>
      <c r="I96" s="34">
        <f>'[1]1.4'!AD96</f>
        <v>0</v>
      </c>
      <c r="J96" s="34">
        <f>'[1]1.4'!AE96</f>
        <v>0</v>
      </c>
      <c r="K96" s="25"/>
    </row>
    <row r="97" spans="1:11" x14ac:dyDescent="0.2">
      <c r="A97" s="53"/>
      <c r="B97" s="50" t="s">
        <v>56</v>
      </c>
      <c r="C97" s="34">
        <f>'[1]1.4'!X97</f>
        <v>202621.02080000003</v>
      </c>
      <c r="D97" s="34">
        <f>'[1]1.4'!Y97</f>
        <v>6990.0659999999998</v>
      </c>
      <c r="E97" s="34">
        <f>'[1]1.4'!Z97</f>
        <v>5628.5931999999366</v>
      </c>
      <c r="F97" s="34">
        <f>'[1]1.4'!AA97</f>
        <v>2354.0978126999362</v>
      </c>
      <c r="G97" s="34">
        <f>'[1]1.4'!AB97</f>
        <v>0</v>
      </c>
      <c r="H97" s="34">
        <f>'[1]1.4'!AC97</f>
        <v>3274.4953873000004</v>
      </c>
      <c r="I97" s="34">
        <f>'[1]1.4'!AD97</f>
        <v>12618.659199999936</v>
      </c>
      <c r="J97" s="34">
        <f>'[1]1.4'!AE97</f>
        <v>215239.67999999996</v>
      </c>
      <c r="K97" s="25"/>
    </row>
    <row r="98" spans="1:11" ht="24" x14ac:dyDescent="0.2">
      <c r="A98" s="53"/>
      <c r="B98" s="200" t="s">
        <v>148</v>
      </c>
      <c r="C98" s="34">
        <f>'[1]1.4'!X98</f>
        <v>77145.833600000013</v>
      </c>
      <c r="D98" s="34">
        <f>'[1]1.4'!Y98</f>
        <v>0</v>
      </c>
      <c r="E98" s="34">
        <f>'[1]1.4'!Z98</f>
        <v>8403.531399999978</v>
      </c>
      <c r="F98" s="34">
        <f>'[1]1.4'!AA98</f>
        <v>1730.1926992999779</v>
      </c>
      <c r="G98" s="34">
        <f>'[1]1.4'!AB98</f>
        <v>6673.3387007000001</v>
      </c>
      <c r="H98" s="34">
        <f>'[1]1.4'!AC98</f>
        <v>0</v>
      </c>
      <c r="I98" s="34">
        <f>'[1]1.4'!AD98</f>
        <v>8403.531399999978</v>
      </c>
      <c r="J98" s="34">
        <f>'[1]1.4'!AE98</f>
        <v>85549.364999999991</v>
      </c>
      <c r="K98" s="25"/>
    </row>
    <row r="99" spans="1:11" x14ac:dyDescent="0.2">
      <c r="A99" s="53">
        <v>4</v>
      </c>
      <c r="B99" s="45" t="s">
        <v>149</v>
      </c>
      <c r="C99" s="34">
        <f>'[1]1.4'!X99</f>
        <v>77145.833600000013</v>
      </c>
      <c r="D99" s="34">
        <f>'[1]1.4'!Y99</f>
        <v>0</v>
      </c>
      <c r="E99" s="34">
        <f>'[1]1.4'!Z99</f>
        <v>8403.531399999978</v>
      </c>
      <c r="F99" s="34">
        <f>'[1]1.4'!AA99</f>
        <v>1730.1926992999779</v>
      </c>
      <c r="G99" s="34">
        <f>'[1]1.4'!AB99</f>
        <v>6673.3387007000001</v>
      </c>
      <c r="H99" s="34">
        <f>'[1]1.4'!AC99</f>
        <v>0</v>
      </c>
      <c r="I99" s="34">
        <f>'[1]1.4'!AD99</f>
        <v>8403.531399999978</v>
      </c>
      <c r="J99" s="34">
        <f>'[1]1.4'!AE99</f>
        <v>85549.364999999991</v>
      </c>
      <c r="K99" s="25"/>
    </row>
    <row r="100" spans="1:11" x14ac:dyDescent="0.2">
      <c r="A100" s="53">
        <v>4.2</v>
      </c>
      <c r="B100" s="37" t="s">
        <v>5</v>
      </c>
      <c r="C100" s="34">
        <f>'[1]1.4'!X100</f>
        <v>5231426.1119999997</v>
      </c>
      <c r="D100" s="34">
        <f>'[1]1.4'!Y100</f>
        <v>575887.23100000003</v>
      </c>
      <c r="E100" s="34">
        <f>'[1]1.4'!Z100</f>
        <v>-113635.26100000061</v>
      </c>
      <c r="F100" s="34">
        <f>'[1]1.4'!AA100</f>
        <v>-110692.36008230085</v>
      </c>
      <c r="G100" s="34">
        <f>'[1]1.4'!AB100</f>
        <v>0</v>
      </c>
      <c r="H100" s="34">
        <f>'[1]1.4'!AC100</f>
        <v>-2942.9009176999998</v>
      </c>
      <c r="I100" s="34">
        <f>'[1]1.4'!AD100</f>
        <v>462251.96999999939</v>
      </c>
      <c r="J100" s="34">
        <f>'[1]1.4'!AE100</f>
        <v>5693678.0819999995</v>
      </c>
    </row>
    <row r="101" spans="1:11" x14ac:dyDescent="0.2">
      <c r="A101" s="53" t="s">
        <v>72</v>
      </c>
      <c r="B101" s="44" t="s">
        <v>43</v>
      </c>
      <c r="C101" s="34">
        <f>'[1]1.4'!X101</f>
        <v>40096.073600000003</v>
      </c>
      <c r="D101" s="34">
        <f>'[1]1.4'!Y101</f>
        <v>-889.41199999999981</v>
      </c>
      <c r="E101" s="34">
        <f>'[1]1.4'!Z101</f>
        <v>15.725399999991623</v>
      </c>
      <c r="F101" s="34">
        <f>'[1]1.4'!AA101</f>
        <v>15.725399999989804</v>
      </c>
      <c r="G101" s="34">
        <f>'[1]1.4'!AB101</f>
        <v>0</v>
      </c>
      <c r="H101" s="34">
        <f>'[1]1.4'!AC101</f>
        <v>0</v>
      </c>
      <c r="I101" s="34">
        <f>'[1]1.4'!AD101</f>
        <v>-873.68660000000818</v>
      </c>
      <c r="J101" s="34">
        <f>'[1]1.4'!AE101</f>
        <v>39222.386999999995</v>
      </c>
    </row>
    <row r="102" spans="1:11" s="26" customFormat="1" x14ac:dyDescent="0.2">
      <c r="A102" s="53" t="s">
        <v>75</v>
      </c>
      <c r="B102" s="45" t="s">
        <v>39</v>
      </c>
      <c r="C102" s="34">
        <f>'[1]1.4'!X102</f>
        <v>0</v>
      </c>
      <c r="D102" s="34">
        <f>'[1]1.4'!Y102</f>
        <v>0</v>
      </c>
      <c r="E102" s="34">
        <f>'[1]1.4'!Z102</f>
        <v>0</v>
      </c>
      <c r="F102" s="34">
        <f>'[1]1.4'!AA102</f>
        <v>0</v>
      </c>
      <c r="G102" s="34">
        <f>'[1]1.4'!AB102</f>
        <v>0</v>
      </c>
      <c r="H102" s="34">
        <f>'[1]1.4'!AC102</f>
        <v>0</v>
      </c>
      <c r="I102" s="34">
        <f>'[1]1.4'!AD102</f>
        <v>0</v>
      </c>
      <c r="J102" s="34">
        <f>'[1]1.4'!AE102</f>
        <v>0</v>
      </c>
    </row>
    <row r="103" spans="1:11" s="26" customFormat="1" x14ac:dyDescent="0.2">
      <c r="A103" s="53" t="s">
        <v>76</v>
      </c>
      <c r="B103" s="45" t="s">
        <v>9</v>
      </c>
      <c r="C103" s="34">
        <f>'[1]1.4'!X103</f>
        <v>40096.073600000003</v>
      </c>
      <c r="D103" s="34">
        <f>'[1]1.4'!Y103</f>
        <v>-889.41199999999981</v>
      </c>
      <c r="E103" s="34">
        <f>'[1]1.4'!Z103</f>
        <v>15.725399999991623</v>
      </c>
      <c r="F103" s="34">
        <f>'[1]1.4'!AA103</f>
        <v>15.725399999989804</v>
      </c>
      <c r="G103" s="34">
        <f>'[1]1.4'!AB103</f>
        <v>0</v>
      </c>
      <c r="H103" s="34">
        <f>'[1]1.4'!AC103</f>
        <v>0</v>
      </c>
      <c r="I103" s="34">
        <f>'[1]1.4'!AD103</f>
        <v>-873.68660000000818</v>
      </c>
      <c r="J103" s="34">
        <f>'[1]1.4'!AE103</f>
        <v>39222.386999999995</v>
      </c>
      <c r="K103" s="28"/>
    </row>
    <row r="104" spans="1:11" s="26" customFormat="1" x14ac:dyDescent="0.2">
      <c r="A104" s="53" t="s">
        <v>77</v>
      </c>
      <c r="B104" s="47" t="s">
        <v>25</v>
      </c>
      <c r="C104" s="34">
        <f>'[1]1.4'!X104</f>
        <v>36473.430400000005</v>
      </c>
      <c r="D104" s="34">
        <f>'[1]1.4'!Y104</f>
        <v>442.23300000000017</v>
      </c>
      <c r="E104" s="34">
        <f>'[1]1.4'!Z104</f>
        <v>36.617599999990489</v>
      </c>
      <c r="F104" s="34">
        <f>'[1]1.4'!AA104</f>
        <v>36.617599999990489</v>
      </c>
      <c r="G104" s="34">
        <f>'[1]1.4'!AB104</f>
        <v>0</v>
      </c>
      <c r="H104" s="34">
        <f>'[1]1.4'!AC104</f>
        <v>0</v>
      </c>
      <c r="I104" s="34">
        <f>'[1]1.4'!AD104</f>
        <v>478.85059999999066</v>
      </c>
      <c r="J104" s="34">
        <f>'[1]1.4'!AE104</f>
        <v>36952.280999999995</v>
      </c>
      <c r="K104" s="28"/>
    </row>
    <row r="105" spans="1:11" s="30" customFormat="1" x14ac:dyDescent="0.2">
      <c r="A105" s="53" t="s">
        <v>78</v>
      </c>
      <c r="B105" s="47" t="s">
        <v>24</v>
      </c>
      <c r="C105" s="34">
        <f>'[1]1.4'!X105</f>
        <v>3622.6432000000004</v>
      </c>
      <c r="D105" s="34">
        <f>'[1]1.4'!Y105</f>
        <v>-1331.645</v>
      </c>
      <c r="E105" s="34">
        <f>'[1]1.4'!Z105</f>
        <v>-20.892200000000685</v>
      </c>
      <c r="F105" s="34">
        <f>'[1]1.4'!AA105</f>
        <v>-20.892200000000685</v>
      </c>
      <c r="G105" s="34">
        <f>'[1]1.4'!AB105</f>
        <v>0</v>
      </c>
      <c r="H105" s="34">
        <f>'[1]1.4'!AC105</f>
        <v>0</v>
      </c>
      <c r="I105" s="34">
        <f>'[1]1.4'!AD105</f>
        <v>-1352.5372000000007</v>
      </c>
      <c r="J105" s="34">
        <f>'[1]1.4'!AE105</f>
        <v>2270.1059999999998</v>
      </c>
      <c r="K105" s="29"/>
    </row>
    <row r="106" spans="1:11" ht="24" x14ac:dyDescent="0.2">
      <c r="A106" s="53">
        <v>4.3</v>
      </c>
      <c r="B106" s="49" t="s">
        <v>37</v>
      </c>
      <c r="C106" s="34">
        <f>'[1]1.4'!X106</f>
        <v>4363.6384000000007</v>
      </c>
      <c r="D106" s="34">
        <f>'[1]1.4'!Y106</f>
        <v>-1451.374</v>
      </c>
      <c r="E106" s="34">
        <f>'[1]1.4'!Z106</f>
        <v>-11.573400000000902</v>
      </c>
      <c r="F106" s="34">
        <f>'[1]1.4'!AA106</f>
        <v>-11.573400000000902</v>
      </c>
      <c r="G106" s="34">
        <f>'[1]1.4'!AB106</f>
        <v>0</v>
      </c>
      <c r="H106" s="34">
        <f>'[1]1.4'!AC106</f>
        <v>0</v>
      </c>
      <c r="I106" s="34">
        <f>'[1]1.4'!AD106</f>
        <v>-1462.9474000000009</v>
      </c>
      <c r="J106" s="34">
        <f>'[1]1.4'!AE106</f>
        <v>2900.6909999999998</v>
      </c>
    </row>
    <row r="107" spans="1:11" x14ac:dyDescent="0.2">
      <c r="A107" s="53" t="s">
        <v>100</v>
      </c>
      <c r="B107" s="44" t="s">
        <v>45</v>
      </c>
      <c r="C107" s="34">
        <f>'[1]1.4'!X107</f>
        <v>4602115.3552000001</v>
      </c>
      <c r="D107" s="34">
        <f>'[1]1.4'!Y107</f>
        <v>571655.53</v>
      </c>
      <c r="E107" s="34">
        <f>'[1]1.4'!Z107</f>
        <v>-98066.103200000478</v>
      </c>
      <c r="F107" s="34">
        <f>'[1]1.4'!AA107</f>
        <v>-102957.12162660074</v>
      </c>
      <c r="G107" s="34">
        <f>'[1]1.4'!AB107</f>
        <v>0</v>
      </c>
      <c r="H107" s="34">
        <f>'[1]1.4'!AC107</f>
        <v>4891.0184266000006</v>
      </c>
      <c r="I107" s="34">
        <f>'[1]1.4'!AD107</f>
        <v>473589.42679999955</v>
      </c>
      <c r="J107" s="34">
        <f>'[1]1.4'!AE107</f>
        <v>5075704.7819999997</v>
      </c>
    </row>
    <row r="108" spans="1:11" x14ac:dyDescent="0.2">
      <c r="A108" s="53" t="s">
        <v>101</v>
      </c>
      <c r="B108" s="45" t="s">
        <v>39</v>
      </c>
      <c r="C108" s="34">
        <f>'[1]1.4'!X108</f>
        <v>52404.827200000007</v>
      </c>
      <c r="D108" s="34">
        <f>'[1]1.4'!Y108</f>
        <v>-3381.8820000000001</v>
      </c>
      <c r="E108" s="34">
        <f>'[1]1.4'!Z108</f>
        <v>-930.32920000001241</v>
      </c>
      <c r="F108" s="34">
        <f>'[1]1.4'!AA108</f>
        <v>-930.32920000001241</v>
      </c>
      <c r="G108" s="34">
        <f>'[1]1.4'!AB108</f>
        <v>0</v>
      </c>
      <c r="H108" s="34">
        <f>'[1]1.4'!AC108</f>
        <v>0</v>
      </c>
      <c r="I108" s="34">
        <f>'[1]1.4'!AD108</f>
        <v>-4312.2112000000125</v>
      </c>
      <c r="J108" s="34">
        <f>'[1]1.4'!AE108</f>
        <v>48092.615999999995</v>
      </c>
    </row>
    <row r="109" spans="1:11" x14ac:dyDescent="0.2">
      <c r="A109" s="53" t="s">
        <v>102</v>
      </c>
      <c r="B109" s="47" t="s">
        <v>57</v>
      </c>
      <c r="C109" s="34">
        <f>'[1]1.4'!X109</f>
        <v>52404.827200000007</v>
      </c>
      <c r="D109" s="34">
        <f>'[1]1.4'!Y109</f>
        <v>-3381.8820000000001</v>
      </c>
      <c r="E109" s="34">
        <f>'[1]1.4'!Z109</f>
        <v>-930.32920000001241</v>
      </c>
      <c r="F109" s="34">
        <f>'[1]1.4'!AA109</f>
        <v>-930.32920000001241</v>
      </c>
      <c r="G109" s="34">
        <f>'[1]1.4'!AB109</f>
        <v>0</v>
      </c>
      <c r="H109" s="34">
        <f>'[1]1.4'!AC109</f>
        <v>0</v>
      </c>
      <c r="I109" s="34">
        <f>'[1]1.4'!AD109</f>
        <v>-4312.2112000000125</v>
      </c>
      <c r="J109" s="34">
        <f>'[1]1.4'!AE109</f>
        <v>48092.615999999995</v>
      </c>
    </row>
    <row r="110" spans="1:11" x14ac:dyDescent="0.2">
      <c r="A110" s="53" t="s">
        <v>103</v>
      </c>
      <c r="B110" s="47" t="s">
        <v>58</v>
      </c>
      <c r="C110" s="34">
        <f>'[1]1.4'!X110</f>
        <v>0</v>
      </c>
      <c r="D110" s="34">
        <f>'[1]1.4'!Y110</f>
        <v>0</v>
      </c>
      <c r="E110" s="34">
        <f>'[1]1.4'!Z110</f>
        <v>0</v>
      </c>
      <c r="F110" s="34">
        <f>'[1]1.4'!AA110</f>
        <v>0</v>
      </c>
      <c r="G110" s="34">
        <f>'[1]1.4'!AB110</f>
        <v>0</v>
      </c>
      <c r="H110" s="34">
        <f>'[1]1.4'!AC110</f>
        <v>0</v>
      </c>
      <c r="I110" s="34">
        <f>'[1]1.4'!AD110</f>
        <v>0</v>
      </c>
      <c r="J110" s="34">
        <f>'[1]1.4'!AE110</f>
        <v>0</v>
      </c>
    </row>
    <row r="111" spans="1:11" x14ac:dyDescent="0.2">
      <c r="A111" s="53" t="s">
        <v>80</v>
      </c>
      <c r="B111" s="47" t="s">
        <v>59</v>
      </c>
      <c r="C111" s="34">
        <f>'[1]1.4'!X111</f>
        <v>0</v>
      </c>
      <c r="D111" s="34">
        <f>'[1]1.4'!Y111</f>
        <v>0</v>
      </c>
      <c r="E111" s="34">
        <f>'[1]1.4'!Z111</f>
        <v>0</v>
      </c>
      <c r="F111" s="34">
        <f>'[1]1.4'!AA111</f>
        <v>0</v>
      </c>
      <c r="G111" s="34">
        <f>'[1]1.4'!AB111</f>
        <v>0</v>
      </c>
      <c r="H111" s="34">
        <f>'[1]1.4'!AC111</f>
        <v>0</v>
      </c>
      <c r="I111" s="34">
        <f>'[1]1.4'!AD111</f>
        <v>0</v>
      </c>
      <c r="J111" s="34">
        <f>'[1]1.4'!AE111</f>
        <v>0</v>
      </c>
    </row>
    <row r="112" spans="1:11" x14ac:dyDescent="0.2">
      <c r="A112" s="53" t="s">
        <v>81</v>
      </c>
      <c r="B112" s="45" t="s">
        <v>9</v>
      </c>
      <c r="C112" s="34">
        <f>'[1]1.4'!X112</f>
        <v>16260.728000000001</v>
      </c>
      <c r="D112" s="34">
        <f>'[1]1.4'!Y112</f>
        <v>-1304.259</v>
      </c>
      <c r="E112" s="34">
        <f>'[1]1.4'!Z112</f>
        <v>-116.70200000000295</v>
      </c>
      <c r="F112" s="34">
        <f>'[1]1.4'!AA112</f>
        <v>-199.60061740000236</v>
      </c>
      <c r="G112" s="34">
        <f>'[1]1.4'!AB112</f>
        <v>0</v>
      </c>
      <c r="H112" s="34">
        <f>'[1]1.4'!AC112</f>
        <v>82.898617400000006</v>
      </c>
      <c r="I112" s="34">
        <f>'[1]1.4'!AD112</f>
        <v>-1420.961000000003</v>
      </c>
      <c r="J112" s="34">
        <f>'[1]1.4'!AE112</f>
        <v>14839.766999999998</v>
      </c>
    </row>
    <row r="113" spans="1:11" x14ac:dyDescent="0.2">
      <c r="A113" s="53" t="s">
        <v>82</v>
      </c>
      <c r="B113" s="47" t="s">
        <v>25</v>
      </c>
      <c r="C113" s="34">
        <f>'[1]1.4'!X113</f>
        <v>82.332800000000006</v>
      </c>
      <c r="D113" s="34">
        <f>'[1]1.4'!Y113</f>
        <v>0</v>
      </c>
      <c r="E113" s="34">
        <f>'[1]1.4'!Z113</f>
        <v>1.7451999999999828</v>
      </c>
      <c r="F113" s="34">
        <f>'[1]1.4'!AA113</f>
        <v>1.7451999999999828</v>
      </c>
      <c r="G113" s="34">
        <f>'[1]1.4'!AB113</f>
        <v>0</v>
      </c>
      <c r="H113" s="34">
        <f>'[1]1.4'!AC113</f>
        <v>0</v>
      </c>
      <c r="I113" s="34">
        <f>'[1]1.4'!AD113</f>
        <v>1.7451999999999828</v>
      </c>
      <c r="J113" s="34">
        <f>'[1]1.4'!AE113</f>
        <v>84.077999999999989</v>
      </c>
    </row>
    <row r="114" spans="1:11" x14ac:dyDescent="0.2">
      <c r="A114" s="53" t="s">
        <v>104</v>
      </c>
      <c r="B114" s="51" t="s">
        <v>24</v>
      </c>
      <c r="C114" s="34">
        <f>'[1]1.4'!X114</f>
        <v>16178.395200000001</v>
      </c>
      <c r="D114" s="34">
        <f>'[1]1.4'!Y114</f>
        <v>-1304.259</v>
      </c>
      <c r="E114" s="34">
        <f>'[1]1.4'!Z114</f>
        <v>-118.44720000000234</v>
      </c>
      <c r="F114" s="34">
        <f>'[1]1.4'!AA114</f>
        <v>-201.34581740000235</v>
      </c>
      <c r="G114" s="34">
        <f>'[1]1.4'!AB114</f>
        <v>0</v>
      </c>
      <c r="H114" s="34">
        <f>'[1]1.4'!AC114</f>
        <v>82.898617400000006</v>
      </c>
      <c r="I114" s="34">
        <f>'[1]1.4'!AD114</f>
        <v>-1422.7062000000024</v>
      </c>
      <c r="J114" s="34">
        <f>'[1]1.4'!AE114</f>
        <v>14755.688999999998</v>
      </c>
    </row>
    <row r="115" spans="1:11" x14ac:dyDescent="0.2">
      <c r="A115" s="53" t="s">
        <v>105</v>
      </c>
      <c r="B115" s="45" t="s">
        <v>15</v>
      </c>
      <c r="C115" s="34">
        <f>'[1]1.4'!X115</f>
        <v>3470492.1856000004</v>
      </c>
      <c r="D115" s="34">
        <f>'[1]1.4'!Y115</f>
        <v>529311.53599999996</v>
      </c>
      <c r="E115" s="34">
        <f>'[1]1.4'!Z115</f>
        <v>-104259.78660000081</v>
      </c>
      <c r="F115" s="34">
        <f>'[1]1.4'!AA115</f>
        <v>-104425.58383480056</v>
      </c>
      <c r="G115" s="34">
        <f>'[1]1.4'!AB115</f>
        <v>0</v>
      </c>
      <c r="H115" s="34">
        <f>'[1]1.4'!AC115</f>
        <v>165.79723480000001</v>
      </c>
      <c r="I115" s="34">
        <f>'[1]1.4'!AD115</f>
        <v>425051.74939999916</v>
      </c>
      <c r="J115" s="34">
        <f>'[1]1.4'!AE115</f>
        <v>3895543.9349999996</v>
      </c>
    </row>
    <row r="116" spans="1:11" x14ac:dyDescent="0.2">
      <c r="A116" s="53" t="s">
        <v>106</v>
      </c>
      <c r="B116" s="47" t="s">
        <v>57</v>
      </c>
      <c r="C116" s="34">
        <f>'[1]1.4'!X116</f>
        <v>497331.27840000001</v>
      </c>
      <c r="D116" s="34">
        <f>'[1]1.4'!Y116</f>
        <v>81209.400999999998</v>
      </c>
      <c r="E116" s="34">
        <f>'[1]1.4'!Z116</f>
        <v>-8954.2684000000445</v>
      </c>
      <c r="F116" s="34">
        <f>'[1]1.4'!AA116</f>
        <v>-8954.2684000000445</v>
      </c>
      <c r="G116" s="34">
        <f>'[1]1.4'!AB116</f>
        <v>0</v>
      </c>
      <c r="H116" s="34">
        <f>'[1]1.4'!AC116</f>
        <v>0</v>
      </c>
      <c r="I116" s="34">
        <f>'[1]1.4'!AD116</f>
        <v>72255.132599999954</v>
      </c>
      <c r="J116" s="34">
        <f>'[1]1.4'!AE116</f>
        <v>569586.41099999996</v>
      </c>
    </row>
    <row r="117" spans="1:11" x14ac:dyDescent="0.2">
      <c r="A117" s="53" t="s">
        <v>107</v>
      </c>
      <c r="B117" s="47" t="s">
        <v>58</v>
      </c>
      <c r="C117" s="34">
        <f>'[1]1.4'!X117</f>
        <v>0</v>
      </c>
      <c r="D117" s="34">
        <f>'[1]1.4'!Y117</f>
        <v>0</v>
      </c>
      <c r="E117" s="34">
        <f>'[1]1.4'!Z117</f>
        <v>0</v>
      </c>
      <c r="F117" s="34">
        <f>'[1]1.4'!AA117</f>
        <v>0</v>
      </c>
      <c r="G117" s="34">
        <f>'[1]1.4'!AB117</f>
        <v>0</v>
      </c>
      <c r="H117" s="34">
        <f>'[1]1.4'!AC117</f>
        <v>0</v>
      </c>
      <c r="I117" s="34">
        <f>'[1]1.4'!AD117</f>
        <v>0</v>
      </c>
      <c r="J117" s="34">
        <f>'[1]1.4'!AE117</f>
        <v>0</v>
      </c>
    </row>
    <row r="118" spans="1:11" x14ac:dyDescent="0.2">
      <c r="A118" s="53" t="s">
        <v>108</v>
      </c>
      <c r="B118" s="47" t="s">
        <v>59</v>
      </c>
      <c r="C118" s="34">
        <f>'[1]1.4'!X118</f>
        <v>2973160.9072000002</v>
      </c>
      <c r="D118" s="34">
        <f>'[1]1.4'!Y118</f>
        <v>448102.13500000001</v>
      </c>
      <c r="E118" s="34">
        <f>'[1]1.4'!Z118</f>
        <v>-95305.518200000515</v>
      </c>
      <c r="F118" s="34">
        <f>'[1]1.4'!AA118</f>
        <v>-95471.315434800519</v>
      </c>
      <c r="G118" s="34">
        <f>'[1]1.4'!AB118</f>
        <v>0</v>
      </c>
      <c r="H118" s="34">
        <f>'[1]1.4'!AC118</f>
        <v>165.79723480000001</v>
      </c>
      <c r="I118" s="34">
        <f>'[1]1.4'!AD118</f>
        <v>352796.61679999949</v>
      </c>
      <c r="J118" s="34">
        <f>'[1]1.4'!AE118</f>
        <v>3325957.5239999997</v>
      </c>
    </row>
    <row r="119" spans="1:11" x14ac:dyDescent="0.2">
      <c r="A119" s="53" t="s">
        <v>109</v>
      </c>
      <c r="B119" s="45" t="s">
        <v>17</v>
      </c>
      <c r="C119" s="34">
        <f>'[1]1.4'!X119</f>
        <v>1062957.6144000001</v>
      </c>
      <c r="D119" s="34">
        <f>'[1]1.4'!Y119</f>
        <v>47030.135000000002</v>
      </c>
      <c r="E119" s="34">
        <f>'[1]1.4'!Z119</f>
        <v>7240.7145999998393</v>
      </c>
      <c r="F119" s="34">
        <f>'[1]1.4'!AA119</f>
        <v>2598.3920255998391</v>
      </c>
      <c r="G119" s="34">
        <f>'[1]1.4'!AB119</f>
        <v>0</v>
      </c>
      <c r="H119" s="34">
        <f>'[1]1.4'!AC119</f>
        <v>4642.3225744000001</v>
      </c>
      <c r="I119" s="34">
        <f>'[1]1.4'!AD119</f>
        <v>54270.849599999841</v>
      </c>
      <c r="J119" s="34">
        <f>'[1]1.4'!AE119</f>
        <v>1117228.4639999999</v>
      </c>
    </row>
    <row r="120" spans="1:11" x14ac:dyDescent="0.2">
      <c r="A120" s="53" t="s">
        <v>110</v>
      </c>
      <c r="B120" s="47" t="s">
        <v>25</v>
      </c>
      <c r="C120" s="34">
        <f>'[1]1.4'!X120</f>
        <v>25811.3328</v>
      </c>
      <c r="D120" s="34">
        <f>'[1]1.4'!Y120</f>
        <v>-124.453</v>
      </c>
      <c r="E120" s="34">
        <f>'[1]1.4'!Z120</f>
        <v>293.22219999999515</v>
      </c>
      <c r="F120" s="34">
        <f>'[1]1.4'!AA120</f>
        <v>-79.821578300004887</v>
      </c>
      <c r="G120" s="34">
        <f>'[1]1.4'!AB120</f>
        <v>0</v>
      </c>
      <c r="H120" s="34">
        <f>'[1]1.4'!AC120</f>
        <v>373.04377830000004</v>
      </c>
      <c r="I120" s="34">
        <f>'[1]1.4'!AD120</f>
        <v>168.76919999999518</v>
      </c>
      <c r="J120" s="34">
        <f>'[1]1.4'!AE120</f>
        <v>25980.101999999995</v>
      </c>
      <c r="K120" s="25"/>
    </row>
    <row r="121" spans="1:11" x14ac:dyDescent="0.2">
      <c r="A121" s="53">
        <v>4.5</v>
      </c>
      <c r="B121" s="47" t="s">
        <v>24</v>
      </c>
      <c r="C121" s="34">
        <f>'[1]1.4'!X121</f>
        <v>1037146.2816000001</v>
      </c>
      <c r="D121" s="34">
        <f>'[1]1.4'!Y121</f>
        <v>47154.588000000003</v>
      </c>
      <c r="E121" s="34">
        <f>'[1]1.4'!Z121</f>
        <v>6947.4923999998573</v>
      </c>
      <c r="F121" s="34">
        <f>'[1]1.4'!AA121</f>
        <v>2678.2136038998569</v>
      </c>
      <c r="G121" s="34">
        <f>'[1]1.4'!AB121</f>
        <v>0</v>
      </c>
      <c r="H121" s="34">
        <f>'[1]1.4'!AC121</f>
        <v>4269.2787961000004</v>
      </c>
      <c r="I121" s="34">
        <f>'[1]1.4'!AD121</f>
        <v>54102.080399999861</v>
      </c>
      <c r="J121" s="34">
        <f>'[1]1.4'!AE121</f>
        <v>1091248.362</v>
      </c>
      <c r="K121" s="25"/>
    </row>
    <row r="122" spans="1:11" x14ac:dyDescent="0.2">
      <c r="A122" s="38" t="s">
        <v>83</v>
      </c>
      <c r="B122" s="44" t="s">
        <v>46</v>
      </c>
      <c r="C122" s="34">
        <f>'[1]1.4'!X122</f>
        <v>398079.08800000005</v>
      </c>
      <c r="D122" s="34">
        <f>'[1]1.4'!Y122</f>
        <v>4207.7229999999963</v>
      </c>
      <c r="E122" s="34">
        <f>'[1]1.4'!Z122</f>
        <v>-12501.203000000094</v>
      </c>
      <c r="F122" s="34">
        <f>'[1]1.4'!AA122</f>
        <v>-4667.2836557000646</v>
      </c>
      <c r="G122" s="34">
        <f>'[1]1.4'!AB122</f>
        <v>0</v>
      </c>
      <c r="H122" s="34">
        <f>'[1]1.4'!AC122</f>
        <v>-7833.9193443000004</v>
      </c>
      <c r="I122" s="34">
        <f>'[1]1.4'!AD122</f>
        <v>-8293.4800000000978</v>
      </c>
      <c r="J122" s="34">
        <f>'[1]1.4'!AE122</f>
        <v>389785.60799999995</v>
      </c>
    </row>
    <row r="123" spans="1:11" x14ac:dyDescent="0.2">
      <c r="A123" s="38" t="s">
        <v>84</v>
      </c>
      <c r="B123" s="45" t="s">
        <v>17</v>
      </c>
      <c r="C123" s="34">
        <f>'[1]1.4'!X123</f>
        <v>398079.08800000005</v>
      </c>
      <c r="D123" s="34">
        <f>'[1]1.4'!Y123</f>
        <v>4207.7229999999963</v>
      </c>
      <c r="E123" s="34">
        <f>'[1]1.4'!Z123</f>
        <v>-12501.203000000094</v>
      </c>
      <c r="F123" s="34">
        <f>'[1]1.4'!AA123</f>
        <v>-4667.2836557000646</v>
      </c>
      <c r="G123" s="34">
        <f>'[1]1.4'!AB123</f>
        <v>0</v>
      </c>
      <c r="H123" s="34">
        <f>'[1]1.4'!AC123</f>
        <v>-7833.9193443000004</v>
      </c>
      <c r="I123" s="34">
        <f>'[1]1.4'!AD123</f>
        <v>-8293.4800000000978</v>
      </c>
      <c r="J123" s="34">
        <f>'[1]1.4'!AE123</f>
        <v>389785.60799999995</v>
      </c>
    </row>
    <row r="124" spans="1:11" x14ac:dyDescent="0.2">
      <c r="A124" s="38" t="s">
        <v>85</v>
      </c>
      <c r="B124" s="47" t="s">
        <v>47</v>
      </c>
      <c r="C124" s="34">
        <f>'[1]1.4'!X124</f>
        <v>393056.78720000002</v>
      </c>
      <c r="D124" s="34">
        <f>'[1]1.4'!Y124</f>
        <v>4373.8189999999959</v>
      </c>
      <c r="E124" s="34">
        <f>'[1]1.4'!Z124</f>
        <v>-12437.444200000064</v>
      </c>
      <c r="F124" s="34">
        <f>'[1]1.4'!AA124</f>
        <v>-4603.5248557000632</v>
      </c>
      <c r="G124" s="34">
        <f>'[1]1.4'!AB124</f>
        <v>0</v>
      </c>
      <c r="H124" s="34">
        <f>'[1]1.4'!AC124</f>
        <v>-7833.9193443000004</v>
      </c>
      <c r="I124" s="34">
        <f>'[1]1.4'!AD124</f>
        <v>-8063.6252000000677</v>
      </c>
      <c r="J124" s="34">
        <f>'[1]1.4'!AE124</f>
        <v>384993.16199999995</v>
      </c>
    </row>
    <row r="125" spans="1:11" x14ac:dyDescent="0.2">
      <c r="A125" s="38">
        <v>4.7</v>
      </c>
      <c r="B125" s="47" t="s">
        <v>24</v>
      </c>
      <c r="C125" s="34">
        <f>'[1]1.4'!X125</f>
        <v>5022.3008</v>
      </c>
      <c r="D125" s="34">
        <f>'[1]1.4'!Y125</f>
        <v>-166.096</v>
      </c>
      <c r="E125" s="34">
        <f>'[1]1.4'!Z125</f>
        <v>-63.758800000000974</v>
      </c>
      <c r="F125" s="34">
        <f>'[1]1.4'!AA125</f>
        <v>-63.758800000000974</v>
      </c>
      <c r="G125" s="34">
        <f>'[1]1.4'!AB125</f>
        <v>0</v>
      </c>
      <c r="H125" s="34">
        <f>'[1]1.4'!AC125</f>
        <v>0</v>
      </c>
      <c r="I125" s="34">
        <f>'[1]1.4'!AD125</f>
        <v>-229.85480000000098</v>
      </c>
      <c r="J125" s="34">
        <f>'[1]1.4'!AE125</f>
        <v>4792.445999999999</v>
      </c>
    </row>
    <row r="126" spans="1:11" x14ac:dyDescent="0.2">
      <c r="A126" s="38"/>
      <c r="B126" s="44" t="s">
        <v>204</v>
      </c>
      <c r="C126" s="34">
        <f>'[1]1.4'!X126</f>
        <v>10373.9328</v>
      </c>
      <c r="D126" s="34">
        <f>'[1]1.4'!Y126</f>
        <v>913.3900000000001</v>
      </c>
      <c r="E126" s="34">
        <f>'[1]1.4'!Z126</f>
        <v>189.32419999999843</v>
      </c>
      <c r="F126" s="34">
        <f>'[1]1.4'!AA126</f>
        <v>189.32419999999843</v>
      </c>
      <c r="G126" s="34">
        <f>'[1]1.4'!AB126</f>
        <v>0</v>
      </c>
      <c r="H126" s="34">
        <f>'[1]1.4'!AC126</f>
        <v>0</v>
      </c>
      <c r="I126" s="34">
        <f>'[1]1.4'!AD126</f>
        <v>1102.7141999999985</v>
      </c>
      <c r="J126" s="34">
        <f>'[1]1.4'!AE126</f>
        <v>11476.646999999999</v>
      </c>
    </row>
    <row r="127" spans="1:11" x14ac:dyDescent="0.2">
      <c r="A127" s="38"/>
      <c r="B127" s="45" t="s">
        <v>39</v>
      </c>
      <c r="C127" s="34">
        <f>'[1]1.4'!X127</f>
        <v>82.332800000000006</v>
      </c>
      <c r="D127" s="34">
        <f>'[1]1.4'!Y127</f>
        <v>-41.241999999999997</v>
      </c>
      <c r="E127" s="34">
        <f>'[1]1.4'!Z127</f>
        <v>0.94819999999998572</v>
      </c>
      <c r="F127" s="34">
        <f>'[1]1.4'!AA127</f>
        <v>0.94819999999998572</v>
      </c>
      <c r="G127" s="34">
        <f>'[1]1.4'!AB127</f>
        <v>0</v>
      </c>
      <c r="H127" s="34">
        <f>'[1]1.4'!AC127</f>
        <v>0</v>
      </c>
      <c r="I127" s="34">
        <f>'[1]1.4'!AD127</f>
        <v>-40.293800000000012</v>
      </c>
      <c r="J127" s="34">
        <f>'[1]1.4'!AE127</f>
        <v>42.038999999999994</v>
      </c>
    </row>
    <row r="128" spans="1:11" x14ac:dyDescent="0.2">
      <c r="A128" s="38"/>
      <c r="B128" s="50" t="s">
        <v>205</v>
      </c>
      <c r="C128" s="34">
        <f>'[1]1.4'!X128</f>
        <v>82.332800000000006</v>
      </c>
      <c r="D128" s="34">
        <f>'[1]1.4'!Y128</f>
        <v>-41.241999999999997</v>
      </c>
      <c r="E128" s="34">
        <f>'[1]1.4'!Z128</f>
        <v>0.94819999999998572</v>
      </c>
      <c r="F128" s="34">
        <f>'[1]1.4'!AA128</f>
        <v>0.94819999999998572</v>
      </c>
      <c r="G128" s="34">
        <f>'[1]1.4'!AB128</f>
        <v>0</v>
      </c>
      <c r="H128" s="34">
        <f>'[1]1.4'!AC128</f>
        <v>0</v>
      </c>
      <c r="I128" s="34">
        <f>'[1]1.4'!AD128</f>
        <v>-40.293800000000012</v>
      </c>
      <c r="J128" s="34">
        <f>'[1]1.4'!AE128</f>
        <v>42.038999999999994</v>
      </c>
    </row>
    <row r="129" spans="1:11" x14ac:dyDescent="0.2">
      <c r="A129" s="38"/>
      <c r="B129" s="47" t="s">
        <v>206</v>
      </c>
      <c r="C129" s="34">
        <f>'[1]1.4'!X129</f>
        <v>0</v>
      </c>
      <c r="D129" s="34">
        <f>'[1]1.4'!Y129</f>
        <v>0</v>
      </c>
      <c r="E129" s="34">
        <f>'[1]1.4'!Z129</f>
        <v>0</v>
      </c>
      <c r="F129" s="34">
        <f>'[1]1.4'!AA129</f>
        <v>0</v>
      </c>
      <c r="G129" s="34">
        <f>'[1]1.4'!AB129</f>
        <v>0</v>
      </c>
      <c r="H129" s="34">
        <f>'[1]1.4'!AC129</f>
        <v>0</v>
      </c>
      <c r="I129" s="34">
        <f>'[1]1.4'!AD129</f>
        <v>0</v>
      </c>
      <c r="J129" s="34">
        <f>'[1]1.4'!AE129</f>
        <v>0</v>
      </c>
    </row>
    <row r="130" spans="1:11" x14ac:dyDescent="0.2">
      <c r="A130" s="38"/>
      <c r="B130" s="45" t="s">
        <v>9</v>
      </c>
      <c r="C130" s="34">
        <f>'[1]1.4'!X130</f>
        <v>2181.8192000000004</v>
      </c>
      <c r="D130" s="34">
        <f>'[1]1.4'!Y130</f>
        <v>954.63200000000006</v>
      </c>
      <c r="E130" s="34">
        <f>'[1]1.4'!Z130</f>
        <v>16.473799999999301</v>
      </c>
      <c r="F130" s="34">
        <f>'[1]1.4'!AA130</f>
        <v>16.473799999999301</v>
      </c>
      <c r="G130" s="34">
        <f>'[1]1.4'!AB130</f>
        <v>0</v>
      </c>
      <c r="H130" s="34">
        <f>'[1]1.4'!AC130</f>
        <v>0</v>
      </c>
      <c r="I130" s="34">
        <f>'[1]1.4'!AD130</f>
        <v>971.10579999999936</v>
      </c>
      <c r="J130" s="34">
        <f>'[1]1.4'!AE130</f>
        <v>3152.9249999999997</v>
      </c>
    </row>
    <row r="131" spans="1:11" x14ac:dyDescent="0.2">
      <c r="A131" s="38"/>
      <c r="B131" s="50" t="s">
        <v>205</v>
      </c>
      <c r="C131" s="34">
        <f>'[1]1.4'!X131</f>
        <v>2181.8192000000004</v>
      </c>
      <c r="D131" s="34">
        <f>'[1]1.4'!Y131</f>
        <v>954.63200000000006</v>
      </c>
      <c r="E131" s="34">
        <f>'[1]1.4'!Z131</f>
        <v>16.473799999999301</v>
      </c>
      <c r="F131" s="34">
        <f>'[1]1.4'!AA131</f>
        <v>16.473799999999301</v>
      </c>
      <c r="G131" s="34">
        <f>'[1]1.4'!AB131</f>
        <v>0</v>
      </c>
      <c r="H131" s="34">
        <f>'[1]1.4'!AC131</f>
        <v>0</v>
      </c>
      <c r="I131" s="34">
        <f>'[1]1.4'!AD131</f>
        <v>971.10579999999936</v>
      </c>
      <c r="J131" s="34">
        <f>'[1]1.4'!AE131</f>
        <v>3152.9249999999997</v>
      </c>
    </row>
    <row r="132" spans="1:11" x14ac:dyDescent="0.2">
      <c r="A132" s="38"/>
      <c r="B132" s="47" t="s">
        <v>206</v>
      </c>
      <c r="C132" s="34">
        <f>'[1]1.4'!X132</f>
        <v>0</v>
      </c>
      <c r="D132" s="34">
        <f>'[1]1.4'!Y132</f>
        <v>0</v>
      </c>
      <c r="E132" s="34">
        <f>'[1]1.4'!Z132</f>
        <v>0</v>
      </c>
      <c r="F132" s="34">
        <f>'[1]1.4'!AA132</f>
        <v>0</v>
      </c>
      <c r="G132" s="34">
        <f>'[1]1.4'!AB132</f>
        <v>0</v>
      </c>
      <c r="H132" s="34">
        <f>'[1]1.4'!AC132</f>
        <v>0</v>
      </c>
      <c r="I132" s="34">
        <f>'[1]1.4'!AD132</f>
        <v>0</v>
      </c>
      <c r="J132" s="34">
        <f>'[1]1.4'!AE132</f>
        <v>0</v>
      </c>
    </row>
    <row r="133" spans="1:11" x14ac:dyDescent="0.2">
      <c r="A133" s="38"/>
      <c r="B133" s="45" t="s">
        <v>17</v>
      </c>
      <c r="C133" s="34">
        <f>'[1]1.4'!X133</f>
        <v>8109.7808000000005</v>
      </c>
      <c r="D133" s="34">
        <f>'[1]1.4'!Y133</f>
        <v>0</v>
      </c>
      <c r="E133" s="34">
        <f>'[1]1.4'!Z133</f>
        <v>171.90219999999863</v>
      </c>
      <c r="F133" s="34">
        <f>'[1]1.4'!AA133</f>
        <v>171.90219999999863</v>
      </c>
      <c r="G133" s="34">
        <f>'[1]1.4'!AB133</f>
        <v>0</v>
      </c>
      <c r="H133" s="34">
        <f>'[1]1.4'!AC133</f>
        <v>0</v>
      </c>
      <c r="I133" s="34">
        <f>'[1]1.4'!AD133</f>
        <v>171.90219999999863</v>
      </c>
      <c r="J133" s="34">
        <f>'[1]1.4'!AE133</f>
        <v>8281.6829999999991</v>
      </c>
    </row>
    <row r="134" spans="1:11" x14ac:dyDescent="0.2">
      <c r="A134" s="38"/>
      <c r="B134" s="50" t="s">
        <v>205</v>
      </c>
      <c r="C134" s="34">
        <f>'[1]1.4'!X134</f>
        <v>8109.7808000000005</v>
      </c>
      <c r="D134" s="34">
        <f>'[1]1.4'!Y134</f>
        <v>0</v>
      </c>
      <c r="E134" s="34">
        <f>'[1]1.4'!Z134</f>
        <v>171.90219999999863</v>
      </c>
      <c r="F134" s="34">
        <f>'[1]1.4'!AA134</f>
        <v>171.90219999999863</v>
      </c>
      <c r="G134" s="34">
        <f>'[1]1.4'!AB134</f>
        <v>0</v>
      </c>
      <c r="H134" s="34">
        <f>'[1]1.4'!AC134</f>
        <v>0</v>
      </c>
      <c r="I134" s="34">
        <f>'[1]1.4'!AD134</f>
        <v>171.90219999999863</v>
      </c>
      <c r="J134" s="34">
        <f>'[1]1.4'!AE134</f>
        <v>8281.6829999999991</v>
      </c>
    </row>
    <row r="135" spans="1:11" x14ac:dyDescent="0.2">
      <c r="A135" s="38"/>
      <c r="B135" s="47" t="s">
        <v>206</v>
      </c>
      <c r="C135" s="34">
        <f>'[1]1.4'!X135</f>
        <v>0</v>
      </c>
      <c r="D135" s="34">
        <f>'[1]1.4'!Y135</f>
        <v>0</v>
      </c>
      <c r="E135" s="34">
        <f>'[1]1.4'!Z135</f>
        <v>0</v>
      </c>
      <c r="F135" s="34">
        <f>'[1]1.4'!AA135</f>
        <v>0</v>
      </c>
      <c r="G135" s="34">
        <f>'[1]1.4'!AB135</f>
        <v>0</v>
      </c>
      <c r="H135" s="34">
        <f>'[1]1.4'!AC135</f>
        <v>0</v>
      </c>
      <c r="I135" s="34">
        <f>'[1]1.4'!AD135</f>
        <v>0</v>
      </c>
      <c r="J135" s="34">
        <f>'[1]1.4'!AE135</f>
        <v>0</v>
      </c>
    </row>
    <row r="136" spans="1:11" s="33" customFormat="1" x14ac:dyDescent="0.2">
      <c r="A136" s="38"/>
      <c r="B136" s="72" t="s">
        <v>51</v>
      </c>
      <c r="C136" s="65">
        <f>'[1]1.4'!X136</f>
        <v>180761.6624</v>
      </c>
      <c r="D136" s="65">
        <f>'[1]1.4'!Y136</f>
        <v>0</v>
      </c>
      <c r="E136" s="65">
        <f>'[1]1.4'!Z136</f>
        <v>-3273.0044000000344</v>
      </c>
      <c r="F136" s="65">
        <f>'[1]1.4'!AA136</f>
        <v>-3273.0044000000344</v>
      </c>
      <c r="G136" s="65">
        <f>'[1]1.4'!AB136</f>
        <v>0</v>
      </c>
      <c r="H136" s="65">
        <f>'[1]1.4'!AC136</f>
        <v>0</v>
      </c>
      <c r="I136" s="65">
        <f>'[1]1.4'!AD136</f>
        <v>-3273.0044000000344</v>
      </c>
      <c r="J136" s="65">
        <f>'[1]1.4'!AE136</f>
        <v>177488.65799999997</v>
      </c>
    </row>
    <row r="137" spans="1:11" s="129" customFormat="1" ht="16.149999999999999" customHeight="1" x14ac:dyDescent="0.2">
      <c r="A137" s="38"/>
      <c r="B137" s="31" t="s">
        <v>0</v>
      </c>
      <c r="C137" s="32"/>
      <c r="D137" s="32"/>
      <c r="E137" s="32"/>
      <c r="F137" s="32"/>
      <c r="G137" s="32"/>
      <c r="H137" s="32"/>
      <c r="I137" s="33"/>
      <c r="J137" s="33"/>
      <c r="K137" s="200"/>
    </row>
    <row r="138" spans="1:11" s="129" customFormat="1" ht="16.149999999999999" customHeight="1" x14ac:dyDescent="0.2">
      <c r="A138" s="38"/>
      <c r="B138" s="204" t="s">
        <v>221</v>
      </c>
      <c r="C138" s="204"/>
      <c r="D138" s="204"/>
      <c r="E138" s="204"/>
      <c r="F138" s="204"/>
      <c r="G138" s="204"/>
      <c r="H138" s="204"/>
      <c r="I138" s="204"/>
      <c r="J138" s="204"/>
      <c r="K138" s="200"/>
    </row>
    <row r="139" spans="1:11" ht="24" customHeight="1" x14ac:dyDescent="0.2">
      <c r="B139" s="204" t="s">
        <v>222</v>
      </c>
      <c r="C139" s="204"/>
      <c r="D139" s="204"/>
      <c r="E139" s="204"/>
      <c r="F139" s="204"/>
      <c r="G139" s="204"/>
      <c r="H139" s="204"/>
      <c r="I139" s="204"/>
      <c r="J139" s="204"/>
    </row>
  </sheetData>
  <mergeCells count="5">
    <mergeCell ref="B2:J2"/>
    <mergeCell ref="B3:J3"/>
    <mergeCell ref="I4:J4"/>
    <mergeCell ref="B138:J138"/>
    <mergeCell ref="B139:J139"/>
  </mergeCells>
  <hyperlinks>
    <hyperlink ref="B1" location="'1'!A1" display="до змісту"/>
  </hyperlinks>
  <printOptions horizontalCentered="1"/>
  <pageMargins left="0.11811023622047245" right="7.874015748031496E-2" top="0.35433070866141736" bottom="0.38" header="7.874015748031496E-2" footer="7.874015748031496E-2"/>
  <pageSetup paperSize="9" scale="77" fitToHeight="2" orientation="portrait" r:id="rId1"/>
  <headerFooter alignWithMargins="0">
    <oddHeader xml:space="preserve">&amp;R&amp;"Times New Roman,обычный"Національний банк України  </oddHeader>
    <oddFooter>&amp;L&amp;"Times New Roman,обычный"Департамент статистики та звітності, Управління статистики зовнішнього сектору</oddFooter>
  </headerFooter>
  <rowBreaks count="1" manualBreakCount="1">
    <brk id="6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9"/>
  <sheetViews>
    <sheetView topLeftCell="B1" zoomScaleNormal="100" zoomScaleSheetLayoutView="114" workbookViewId="0">
      <selection activeCell="S23" sqref="S23"/>
    </sheetView>
  </sheetViews>
  <sheetFormatPr defaultColWidth="8.85546875" defaultRowHeight="12" x14ac:dyDescent="0.2"/>
  <cols>
    <col min="1" max="1" width="8.5703125" style="52" hidden="1" customWidth="1"/>
    <col min="2" max="2" width="45.7109375" style="23" customWidth="1"/>
    <col min="3" max="5" width="10.85546875" style="23" customWidth="1"/>
    <col min="6" max="6" width="10.140625" style="23" customWidth="1"/>
    <col min="7" max="7" width="10.85546875" style="23" customWidth="1"/>
    <col min="8" max="8" width="9.140625" style="23" customWidth="1"/>
    <col min="9" max="9" width="11.42578125" style="23" customWidth="1"/>
    <col min="10" max="10" width="10.85546875" style="23" customWidth="1"/>
    <col min="11" max="11" width="4.28515625" style="23" customWidth="1"/>
    <col min="12" max="16384" width="8.85546875" style="23"/>
  </cols>
  <sheetData>
    <row r="1" spans="1:11" ht="12.75" x14ac:dyDescent="0.2">
      <c r="B1" s="125" t="s">
        <v>142</v>
      </c>
    </row>
    <row r="2" spans="1:11" ht="13.5" x14ac:dyDescent="0.2">
      <c r="B2" s="202" t="s">
        <v>248</v>
      </c>
      <c r="C2" s="202"/>
      <c r="D2" s="202"/>
      <c r="E2" s="202"/>
      <c r="F2" s="202"/>
      <c r="G2" s="202"/>
      <c r="H2" s="202"/>
      <c r="I2" s="202"/>
      <c r="J2" s="202"/>
    </row>
    <row r="3" spans="1:11" x14ac:dyDescent="0.2">
      <c r="B3" s="203"/>
      <c r="C3" s="203"/>
      <c r="D3" s="203"/>
      <c r="E3" s="203"/>
      <c r="F3" s="203"/>
      <c r="G3" s="203"/>
      <c r="H3" s="203"/>
      <c r="I3" s="203"/>
      <c r="J3" s="203"/>
    </row>
    <row r="4" spans="1:11" x14ac:dyDescent="0.2">
      <c r="B4" s="26"/>
      <c r="C4" s="26"/>
      <c r="D4" s="26"/>
      <c r="E4" s="26"/>
      <c r="F4" s="26"/>
      <c r="G4" s="26"/>
      <c r="H4" s="26"/>
      <c r="I4" s="201" t="s">
        <v>220</v>
      </c>
      <c r="J4" s="201"/>
    </row>
    <row r="5" spans="1:11" ht="74.45" customHeight="1" x14ac:dyDescent="0.2">
      <c r="B5" s="39"/>
      <c r="C5" s="40" t="s">
        <v>211</v>
      </c>
      <c r="D5" s="41" t="s">
        <v>144</v>
      </c>
      <c r="E5" s="42" t="s">
        <v>145</v>
      </c>
      <c r="F5" s="42" t="s">
        <v>27</v>
      </c>
      <c r="G5" s="42" t="s">
        <v>28</v>
      </c>
      <c r="H5" s="42" t="s">
        <v>29</v>
      </c>
      <c r="I5" s="42" t="s">
        <v>146</v>
      </c>
      <c r="J5" s="40" t="s">
        <v>254</v>
      </c>
    </row>
    <row r="6" spans="1:11" x14ac:dyDescent="0.2">
      <c r="B6" s="24">
        <v>1</v>
      </c>
      <c r="C6" s="43">
        <v>2</v>
      </c>
      <c r="D6" s="43">
        <v>3</v>
      </c>
      <c r="E6" s="43">
        <v>4</v>
      </c>
      <c r="F6" s="43">
        <v>5</v>
      </c>
      <c r="G6" s="43">
        <v>6</v>
      </c>
      <c r="H6" s="43">
        <v>7</v>
      </c>
      <c r="I6" s="43">
        <v>8</v>
      </c>
      <c r="J6" s="43">
        <v>9</v>
      </c>
    </row>
    <row r="7" spans="1:11" x14ac:dyDescent="0.2">
      <c r="B7" s="103" t="s">
        <v>1</v>
      </c>
      <c r="C7" s="70">
        <f>'1.1'!C7</f>
        <v>-436531.72319999989</v>
      </c>
      <c r="D7" s="70">
        <f>I7-E7</f>
        <v>-332688.66500000173</v>
      </c>
      <c r="E7" s="70">
        <f>F7+G7+H7</f>
        <v>336386.84419999999</v>
      </c>
      <c r="F7" s="70">
        <f>'1.1'!F7+'1.2'!F7+'1.3'!F7+'1.4'!F7</f>
        <v>278116.41363029426</v>
      </c>
      <c r="G7" s="70">
        <f>'1.1'!G7+'1.2'!G7+'1.3'!G7+'1.4'!G7</f>
        <v>-41220.318369010107</v>
      </c>
      <c r="H7" s="70">
        <f>'1.1'!H7+'1.2'!H7+'1.3'!H7+'1.4'!H7</f>
        <v>99490.748938715842</v>
      </c>
      <c r="I7" s="70">
        <f>J7-C7</f>
        <v>3698.179199998267</v>
      </c>
      <c r="J7" s="70">
        <f>'1.4'!J7</f>
        <v>-432833.54400000162</v>
      </c>
      <c r="K7" s="25"/>
    </row>
    <row r="8" spans="1:11" x14ac:dyDescent="0.2">
      <c r="B8" s="86" t="s">
        <v>2</v>
      </c>
      <c r="C8" s="71">
        <f>C9+C15+C26+C58</f>
        <v>7357570.7039999999</v>
      </c>
      <c r="D8" s="71">
        <f t="shared" ref="D8:D71" si="0">I8-E8</f>
        <v>834949.35599999968</v>
      </c>
      <c r="E8" s="71">
        <f t="shared" ref="E8:E71" si="1">F8+G8+H8</f>
        <v>864488.21699999925</v>
      </c>
      <c r="F8" s="71">
        <f>'1.1'!F8+'1.2'!F8+'1.3'!F8+'1.4'!F8</f>
        <v>790429.79146782518</v>
      </c>
      <c r="G8" s="71">
        <f>'1.1'!G8+'1.2'!G8+'1.3'!G8+'1.4'!G8</f>
        <v>-2106.5448386685721</v>
      </c>
      <c r="H8" s="71">
        <f>'1.1'!H8+'1.2'!H8+'1.3'!H8+'1.4'!H8</f>
        <v>76164.970370842639</v>
      </c>
      <c r="I8" s="71">
        <f t="shared" ref="I8:I69" si="2">J8-C8</f>
        <v>1699437.5729999989</v>
      </c>
      <c r="J8" s="71">
        <f>'1.4'!J8</f>
        <v>9057008.2769999988</v>
      </c>
      <c r="K8" s="25"/>
    </row>
    <row r="9" spans="1:11" x14ac:dyDescent="0.2">
      <c r="A9" s="52">
        <v>1</v>
      </c>
      <c r="B9" s="35" t="s">
        <v>18</v>
      </c>
      <c r="C9" s="34">
        <f>C10+C12</f>
        <v>119682.54240000001</v>
      </c>
      <c r="D9" s="34">
        <f t="shared" si="0"/>
        <v>12140.001999999999</v>
      </c>
      <c r="E9" s="34">
        <f t="shared" si="1"/>
        <v>1651.2805999999778</v>
      </c>
      <c r="F9" s="34">
        <f>'1.1'!F9+'1.2'!F9+'1.3'!F9+'1.4'!F9</f>
        <v>737.02282690964807</v>
      </c>
      <c r="G9" s="34">
        <f>'1.1'!G9+'1.2'!G9+'1.3'!G9+'1.4'!G9</f>
        <v>-43.358923480000001</v>
      </c>
      <c r="H9" s="34">
        <f>'1.1'!H9+'1.2'!H9+'1.3'!H9+'1.4'!H9</f>
        <v>957.61669657032962</v>
      </c>
      <c r="I9" s="34">
        <f t="shared" si="2"/>
        <v>13791.282599999977</v>
      </c>
      <c r="J9" s="34">
        <f>'1.4'!J9</f>
        <v>133473.82499999998</v>
      </c>
      <c r="K9" s="25"/>
    </row>
    <row r="10" spans="1:11" x14ac:dyDescent="0.2">
      <c r="A10" s="52">
        <v>1.1000000000000001</v>
      </c>
      <c r="B10" s="44" t="s">
        <v>22</v>
      </c>
      <c r="C10" s="34">
        <f>C11</f>
        <v>64114.2912</v>
      </c>
      <c r="D10" s="34">
        <f t="shared" si="0"/>
        <v>799.87799999999993</v>
      </c>
      <c r="E10" s="34">
        <f t="shared" si="1"/>
        <v>-468.38220000001024</v>
      </c>
      <c r="F10" s="34">
        <f>'1.1'!F10+'1.2'!F10+'1.3'!F10+'1.4'!F10</f>
        <v>141.01415553053943</v>
      </c>
      <c r="G10" s="34">
        <f>'1.1'!G10+'1.2'!G10+'1.3'!G10+'1.4'!G10</f>
        <v>-43.358923480000001</v>
      </c>
      <c r="H10" s="34">
        <f>'1.1'!H10+'1.2'!H10+'1.3'!H10+'1.4'!H10</f>
        <v>-566.03743205054968</v>
      </c>
      <c r="I10" s="34">
        <f t="shared" si="2"/>
        <v>331.49579999998969</v>
      </c>
      <c r="J10" s="34">
        <f>'1.4'!J10</f>
        <v>64445.786999999989</v>
      </c>
    </row>
    <row r="11" spans="1:11" ht="24" x14ac:dyDescent="0.2">
      <c r="A11" s="52" t="s">
        <v>61</v>
      </c>
      <c r="B11" s="45" t="s">
        <v>3</v>
      </c>
      <c r="C11" s="34">
        <f>'[1]1.1'!X11</f>
        <v>64114.2912</v>
      </c>
      <c r="D11" s="34">
        <f t="shared" si="0"/>
        <v>799.87799999999993</v>
      </c>
      <c r="E11" s="34">
        <f t="shared" si="1"/>
        <v>-468.38220000001024</v>
      </c>
      <c r="F11" s="34">
        <f>'1.1'!F11+'1.2'!F11+'1.3'!F11+'1.4'!F11</f>
        <v>141.01415553053943</v>
      </c>
      <c r="G11" s="34">
        <f>'1.1'!G11+'1.2'!G11+'1.3'!G11+'1.4'!G11</f>
        <v>-43.358923480000001</v>
      </c>
      <c r="H11" s="34">
        <f>'1.1'!H11+'1.2'!H11+'1.3'!H11+'1.4'!H11</f>
        <v>-566.03743205054968</v>
      </c>
      <c r="I11" s="34">
        <f t="shared" si="2"/>
        <v>331.49579999998969</v>
      </c>
      <c r="J11" s="34">
        <f>'1.4'!J11</f>
        <v>64445.786999999989</v>
      </c>
    </row>
    <row r="12" spans="1:11" x14ac:dyDescent="0.2">
      <c r="A12" s="52">
        <v>1.2</v>
      </c>
      <c r="B12" s="44" t="s">
        <v>41</v>
      </c>
      <c r="C12" s="34">
        <f>C13+C14</f>
        <v>55568.251199999999</v>
      </c>
      <c r="D12" s="34">
        <f t="shared" si="0"/>
        <v>11340.124</v>
      </c>
      <c r="E12" s="34">
        <f t="shared" si="1"/>
        <v>2119.6627999999882</v>
      </c>
      <c r="F12" s="34">
        <f>'1.1'!F12+'1.2'!F12+'1.3'!F12+'1.4'!F12</f>
        <v>596.00867137910859</v>
      </c>
      <c r="G12" s="34">
        <f>'1.1'!G12+'1.2'!G12+'1.3'!G12+'1.4'!G12</f>
        <v>0</v>
      </c>
      <c r="H12" s="34">
        <f>'1.1'!H12+'1.2'!H12+'1.3'!H12+'1.4'!H12</f>
        <v>1523.6541286208794</v>
      </c>
      <c r="I12" s="34">
        <f t="shared" si="2"/>
        <v>13459.786799999987</v>
      </c>
      <c r="J12" s="34">
        <f>'1.4'!J12</f>
        <v>69028.037999999986</v>
      </c>
    </row>
    <row r="13" spans="1:11" ht="24" x14ac:dyDescent="0.2">
      <c r="A13" s="53" t="s">
        <v>62</v>
      </c>
      <c r="B13" s="45" t="s">
        <v>3</v>
      </c>
      <c r="C13" s="34">
        <f>'[1]1.1'!X13</f>
        <v>5545.4304000000002</v>
      </c>
      <c r="D13" s="34">
        <f t="shared" si="0"/>
        <v>0</v>
      </c>
      <c r="E13" s="34">
        <f t="shared" si="1"/>
        <v>592.26359999999931</v>
      </c>
      <c r="F13" s="34">
        <f>'1.1'!F13+'1.2'!F13+'1.3'!F13+'1.4'!F13</f>
        <v>592.26359999999931</v>
      </c>
      <c r="G13" s="34">
        <f>'1.1'!G13+'1.2'!G13+'1.3'!G13+'1.4'!G13</f>
        <v>0</v>
      </c>
      <c r="H13" s="34">
        <f>'1.1'!H13+'1.2'!H13+'1.3'!H13+'1.4'!H13</f>
        <v>0</v>
      </c>
      <c r="I13" s="34">
        <f t="shared" si="2"/>
        <v>592.26359999999931</v>
      </c>
      <c r="J13" s="34">
        <f>'1.4'!J13</f>
        <v>6137.6939999999995</v>
      </c>
    </row>
    <row r="14" spans="1:11" ht="36" x14ac:dyDescent="0.2">
      <c r="A14" s="53" t="s">
        <v>63</v>
      </c>
      <c r="B14" s="45" t="s">
        <v>138</v>
      </c>
      <c r="C14" s="34">
        <f>'[1]1.1'!X14</f>
        <v>50022.820800000001</v>
      </c>
      <c r="D14" s="34">
        <f t="shared" si="0"/>
        <v>11340.124</v>
      </c>
      <c r="E14" s="34">
        <f t="shared" si="1"/>
        <v>1527.3991999999887</v>
      </c>
      <c r="F14" s="34">
        <f>'1.1'!F14+'1.2'!F14+'1.3'!F14+'1.4'!F14</f>
        <v>3.7450713791093335</v>
      </c>
      <c r="G14" s="34">
        <f>'1.1'!G14+'1.2'!G14+'1.3'!G14+'1.4'!G14</f>
        <v>0</v>
      </c>
      <c r="H14" s="34">
        <f>'1.1'!H14+'1.2'!H14+'1.3'!H14+'1.4'!H14</f>
        <v>1523.6541286208794</v>
      </c>
      <c r="I14" s="34">
        <f t="shared" si="2"/>
        <v>12867.523199999989</v>
      </c>
      <c r="J14" s="34">
        <f>'1.4'!J14</f>
        <v>62890.34399999999</v>
      </c>
    </row>
    <row r="15" spans="1:11" x14ac:dyDescent="0.2">
      <c r="A15" s="53">
        <v>2</v>
      </c>
      <c r="B15" s="35" t="s">
        <v>4</v>
      </c>
      <c r="C15" s="34">
        <f>C16+C20</f>
        <v>135179.3616</v>
      </c>
      <c r="D15" s="34">
        <f t="shared" si="0"/>
        <v>29466.887999999992</v>
      </c>
      <c r="E15" s="34">
        <f t="shared" si="1"/>
        <v>16247.567399999984</v>
      </c>
      <c r="F15" s="34">
        <f>'1.1'!F15+'1.2'!F15+'1.3'!F15+'1.4'!F15</f>
        <v>14984.992310887017</v>
      </c>
      <c r="G15" s="34">
        <f>'1.1'!G15+'1.2'!G15+'1.3'!G15+'1.4'!G15</f>
        <v>243.18856128241754</v>
      </c>
      <c r="H15" s="34">
        <f>'1.1'!H15+'1.2'!H15+'1.3'!H15+'1.4'!H15</f>
        <v>1019.3865278305493</v>
      </c>
      <c r="I15" s="34">
        <f t="shared" si="2"/>
        <v>45714.455399999977</v>
      </c>
      <c r="J15" s="34">
        <f>'1.4'!J15</f>
        <v>180893.81699999998</v>
      </c>
    </row>
    <row r="16" spans="1:11" x14ac:dyDescent="0.2">
      <c r="A16" s="53">
        <v>2.1</v>
      </c>
      <c r="B16" s="44" t="s">
        <v>22</v>
      </c>
      <c r="C16" s="34">
        <f>C18+C19+C17</f>
        <v>14813.135999999999</v>
      </c>
      <c r="D16" s="34">
        <f t="shared" si="0"/>
        <v>-1103.1760000000002</v>
      </c>
      <c r="E16" s="34">
        <f t="shared" si="1"/>
        <v>1844.47</v>
      </c>
      <c r="F16" s="34">
        <f>'1.1'!F16+'1.2'!F16+'1.3'!F16+'1.4'!F16</f>
        <v>1561.8761429663737</v>
      </c>
      <c r="G16" s="34">
        <f>'1.1'!G16+'1.2'!G16+'1.3'!G16+'1.4'!G16</f>
        <v>282.59385703362642</v>
      </c>
      <c r="H16" s="34">
        <f>'1.1'!H16+'1.2'!H16+'1.3'!H16+'1.4'!H16</f>
        <v>0</v>
      </c>
      <c r="I16" s="34">
        <f t="shared" si="2"/>
        <v>741.29399999999987</v>
      </c>
      <c r="J16" s="34">
        <f>'1.4'!J16</f>
        <v>15554.429999999998</v>
      </c>
    </row>
    <row r="17" spans="1:10" x14ac:dyDescent="0.2">
      <c r="A17" s="53" t="s">
        <v>64</v>
      </c>
      <c r="B17" s="45" t="s">
        <v>15</v>
      </c>
      <c r="C17" s="34">
        <f>'[1]1.1'!X17</f>
        <v>0</v>
      </c>
      <c r="D17" s="34">
        <f t="shared" si="0"/>
        <v>0</v>
      </c>
      <c r="E17" s="34">
        <f t="shared" si="1"/>
        <v>0</v>
      </c>
      <c r="F17" s="34">
        <f>'1.1'!F17+'1.2'!F17+'1.3'!F17+'1.4'!F17</f>
        <v>0</v>
      </c>
      <c r="G17" s="34">
        <f>'1.1'!G17+'1.2'!G17+'1.3'!G17+'1.4'!G17</f>
        <v>0</v>
      </c>
      <c r="H17" s="34">
        <f>'1.1'!H17+'1.2'!H17+'1.3'!H17+'1.4'!H17</f>
        <v>0</v>
      </c>
      <c r="I17" s="34">
        <f t="shared" si="2"/>
        <v>0</v>
      </c>
      <c r="J17" s="34">
        <f>'1.4'!J17</f>
        <v>0</v>
      </c>
    </row>
    <row r="18" spans="1:10" x14ac:dyDescent="0.2">
      <c r="A18" s="53" t="s">
        <v>65</v>
      </c>
      <c r="B18" s="45" t="s">
        <v>9</v>
      </c>
      <c r="C18" s="34">
        <f>'[1]1.1'!X18</f>
        <v>1329.384</v>
      </c>
      <c r="D18" s="34">
        <f t="shared" si="0"/>
        <v>-742.452</v>
      </c>
      <c r="E18" s="34">
        <f t="shared" si="1"/>
        <v>422.00399999999991</v>
      </c>
      <c r="F18" s="34">
        <f>'1.1'!F18+'1.2'!F18+'1.3'!F18+'1.4'!F18</f>
        <v>139.41014296637348</v>
      </c>
      <c r="G18" s="34">
        <f>'1.1'!G18+'1.2'!G18+'1.3'!G18+'1.4'!G18</f>
        <v>282.59385703362642</v>
      </c>
      <c r="H18" s="34">
        <f>'1.1'!H18+'1.2'!H18+'1.3'!H18+'1.4'!H18</f>
        <v>0</v>
      </c>
      <c r="I18" s="34">
        <f t="shared" si="2"/>
        <v>-320.44800000000009</v>
      </c>
      <c r="J18" s="34">
        <f>'1.4'!J18</f>
        <v>1008.9359999999999</v>
      </c>
    </row>
    <row r="19" spans="1:10" x14ac:dyDescent="0.2">
      <c r="A19" s="53" t="s">
        <v>66</v>
      </c>
      <c r="B19" s="45" t="s">
        <v>17</v>
      </c>
      <c r="C19" s="34">
        <f>'[1]1.1'!X19</f>
        <v>13483.751999999999</v>
      </c>
      <c r="D19" s="34">
        <f t="shared" si="0"/>
        <v>-360.72400000000016</v>
      </c>
      <c r="E19" s="34">
        <f t="shared" si="1"/>
        <v>1422.4660000000003</v>
      </c>
      <c r="F19" s="34">
        <f>'1.1'!F19+'1.2'!F19+'1.3'!F19+'1.4'!F19</f>
        <v>1422.4660000000003</v>
      </c>
      <c r="G19" s="34">
        <f>'1.1'!G19+'1.2'!G19+'1.3'!G19+'1.4'!G19</f>
        <v>0</v>
      </c>
      <c r="H19" s="34">
        <f>'1.1'!H19+'1.2'!H19+'1.3'!H19+'1.4'!H19</f>
        <v>0</v>
      </c>
      <c r="I19" s="34">
        <f t="shared" si="2"/>
        <v>1061.7420000000002</v>
      </c>
      <c r="J19" s="34">
        <f>'1.4'!J19</f>
        <v>14545.493999999999</v>
      </c>
    </row>
    <row r="20" spans="1:10" x14ac:dyDescent="0.2">
      <c r="A20" s="53">
        <v>2.2000000000000002</v>
      </c>
      <c r="B20" s="44" t="s">
        <v>23</v>
      </c>
      <c r="C20" s="34">
        <f>C21+C24</f>
        <v>120366.22559999999</v>
      </c>
      <c r="D20" s="34">
        <f t="shared" si="0"/>
        <v>30570.064000000013</v>
      </c>
      <c r="E20" s="34">
        <f t="shared" si="1"/>
        <v>14403.097399999986</v>
      </c>
      <c r="F20" s="34">
        <f>'1.1'!F20+'1.2'!F20+'1.3'!F20+'1.4'!F20</f>
        <v>13423.116167920645</v>
      </c>
      <c r="G20" s="34">
        <f>'1.1'!G20+'1.2'!G20+'1.3'!G20+'1.4'!G20</f>
        <v>-39.405295751208826</v>
      </c>
      <c r="H20" s="34">
        <f>'1.1'!H20+'1.2'!H20+'1.3'!H20+'1.4'!H20</f>
        <v>1019.3865278305493</v>
      </c>
      <c r="I20" s="34">
        <f t="shared" si="2"/>
        <v>44973.161399999997</v>
      </c>
      <c r="J20" s="34">
        <f>'1.4'!J20</f>
        <v>165339.38699999999</v>
      </c>
    </row>
    <row r="21" spans="1:10" x14ac:dyDescent="0.2">
      <c r="A21" s="53" t="s">
        <v>67</v>
      </c>
      <c r="B21" s="45" t="s">
        <v>9</v>
      </c>
      <c r="C21" s="34">
        <f>C23+C22</f>
        <v>105780.984</v>
      </c>
      <c r="D21" s="34">
        <f t="shared" si="0"/>
        <v>29787.763000000003</v>
      </c>
      <c r="E21" s="34">
        <f t="shared" si="1"/>
        <v>12702.805999999986</v>
      </c>
      <c r="F21" s="34">
        <f>'1.1'!F21+'1.2'!F21+'1.3'!F21+'1.4'!F21</f>
        <v>11722.824767920645</v>
      </c>
      <c r="G21" s="34">
        <f>'1.1'!G21+'1.2'!G21+'1.3'!G21+'1.4'!G21</f>
        <v>-39.405295751208826</v>
      </c>
      <c r="H21" s="34">
        <f>'1.1'!H21+'1.2'!H21+'1.3'!H21+'1.4'!H21</f>
        <v>1019.3865278305493</v>
      </c>
      <c r="I21" s="34">
        <f t="shared" si="2"/>
        <v>42490.568999999989</v>
      </c>
      <c r="J21" s="34">
        <f>'1.4'!J21</f>
        <v>148271.55299999999</v>
      </c>
    </row>
    <row r="22" spans="1:10" x14ac:dyDescent="0.2">
      <c r="A22" s="53" t="s">
        <v>95</v>
      </c>
      <c r="B22" s="200" t="s">
        <v>140</v>
      </c>
      <c r="C22" s="34">
        <f>'[1]1.1'!X22</f>
        <v>49870.891199999998</v>
      </c>
      <c r="D22" s="34">
        <f t="shared" si="0"/>
        <v>5090.4560000000019</v>
      </c>
      <c r="E22" s="34">
        <f t="shared" si="1"/>
        <v>9610.5567999999948</v>
      </c>
      <c r="F22" s="34">
        <f>'1.1'!F22+'1.2'!F22+'1.3'!F22+'1.4'!F22</f>
        <v>6153.3724234896636</v>
      </c>
      <c r="G22" s="34">
        <f>'1.1'!G22+'1.2'!G22+'1.3'!G22+'1.4'!G22</f>
        <v>41.141161959999998</v>
      </c>
      <c r="H22" s="34">
        <f>'1.1'!H22+'1.2'!H22+'1.3'!H22+'1.4'!H22</f>
        <v>3416.043214550331</v>
      </c>
      <c r="I22" s="34">
        <f t="shared" si="2"/>
        <v>14701.012799999997</v>
      </c>
      <c r="J22" s="34">
        <f>'1.4'!J22</f>
        <v>64571.903999999995</v>
      </c>
    </row>
    <row r="23" spans="1:10" x14ac:dyDescent="0.2">
      <c r="A23" s="52" t="s">
        <v>96</v>
      </c>
      <c r="B23" s="46" t="s">
        <v>24</v>
      </c>
      <c r="C23" s="34">
        <f>'[1]1.1'!X23</f>
        <v>55910.092799999999</v>
      </c>
      <c r="D23" s="34">
        <f t="shared" si="0"/>
        <v>24697.307000000001</v>
      </c>
      <c r="E23" s="34">
        <f t="shared" si="1"/>
        <v>3092.2491999999916</v>
      </c>
      <c r="F23" s="34">
        <f>'1.1'!F23+'1.2'!F23+'1.3'!F23+'1.4'!F23</f>
        <v>5569.4523444309816</v>
      </c>
      <c r="G23" s="34">
        <f>'1.1'!G23+'1.2'!G23+'1.3'!G23+'1.4'!G23</f>
        <v>-80.546457711208831</v>
      </c>
      <c r="H23" s="34">
        <f>'1.1'!H23+'1.2'!H23+'1.3'!H23+'1.4'!H23</f>
        <v>-2396.6566867197812</v>
      </c>
      <c r="I23" s="34">
        <f t="shared" si="2"/>
        <v>27789.556199999992</v>
      </c>
      <c r="J23" s="34">
        <f>'1.4'!J23</f>
        <v>83699.64899999999</v>
      </c>
    </row>
    <row r="24" spans="1:10" x14ac:dyDescent="0.2">
      <c r="A24" s="53" t="s">
        <v>68</v>
      </c>
      <c r="B24" s="45" t="s">
        <v>17</v>
      </c>
      <c r="C24" s="34">
        <f>C25</f>
        <v>14585.241599999999</v>
      </c>
      <c r="D24" s="34">
        <f t="shared" si="0"/>
        <v>782.30099999999993</v>
      </c>
      <c r="E24" s="34">
        <f t="shared" si="1"/>
        <v>1700.2913999999996</v>
      </c>
      <c r="F24" s="34">
        <f>'1.1'!F24+'1.2'!F24+'1.3'!F24+'1.4'!F24</f>
        <v>1700.2913999999996</v>
      </c>
      <c r="G24" s="34">
        <f>'1.1'!G24+'1.2'!G24+'1.3'!G24+'1.4'!G24</f>
        <v>0</v>
      </c>
      <c r="H24" s="34">
        <f>'1.1'!H24+'1.2'!H24+'1.3'!H24+'1.4'!H24</f>
        <v>0</v>
      </c>
      <c r="I24" s="34">
        <f t="shared" si="2"/>
        <v>2482.5923999999995</v>
      </c>
      <c r="J24" s="34">
        <f>'1.4'!J24</f>
        <v>17067.833999999999</v>
      </c>
    </row>
    <row r="25" spans="1:10" x14ac:dyDescent="0.2">
      <c r="A25" s="53" t="s">
        <v>69</v>
      </c>
      <c r="B25" s="47" t="s">
        <v>24</v>
      </c>
      <c r="C25" s="34">
        <f>'[1]1.1'!X25</f>
        <v>14585.241599999999</v>
      </c>
      <c r="D25" s="34">
        <f t="shared" si="0"/>
        <v>782.30099999999993</v>
      </c>
      <c r="E25" s="34">
        <f t="shared" si="1"/>
        <v>1700.2913999999996</v>
      </c>
      <c r="F25" s="34">
        <f>'1.1'!F25+'1.2'!F25+'1.3'!F25+'1.4'!F25</f>
        <v>1700.2913999999996</v>
      </c>
      <c r="G25" s="34">
        <f>'1.1'!G25+'1.2'!G25+'1.3'!G25+'1.4'!G25</f>
        <v>0</v>
      </c>
      <c r="H25" s="34">
        <f>'1.1'!H25+'1.2'!H25+'1.3'!H25+'1.4'!H25</f>
        <v>0</v>
      </c>
      <c r="I25" s="34">
        <f t="shared" si="2"/>
        <v>2482.5923999999995</v>
      </c>
      <c r="J25" s="34">
        <f>'1.4'!J25</f>
        <v>17067.833999999999</v>
      </c>
    </row>
    <row r="26" spans="1:10" x14ac:dyDescent="0.2">
      <c r="A26" s="53">
        <v>4</v>
      </c>
      <c r="B26" s="35" t="s">
        <v>5</v>
      </c>
      <c r="C26" s="34">
        <f>C27+C32+C40+C44+C48</f>
        <v>5563851.8640000001</v>
      </c>
      <c r="D26" s="34">
        <f t="shared" si="0"/>
        <v>668392.72599999944</v>
      </c>
      <c r="E26" s="34">
        <f t="shared" si="1"/>
        <v>669298.03999999946</v>
      </c>
      <c r="F26" s="34">
        <f>'1.1'!F26+'1.2'!F26+'1.3'!F26+'1.4'!F26</f>
        <v>595110.07285355765</v>
      </c>
      <c r="G26" s="34">
        <f>'1.1'!G26+'1.2'!G26+'1.3'!G26+'1.4'!G26</f>
        <v>0</v>
      </c>
      <c r="H26" s="34">
        <f>'1.1'!H26+'1.2'!H26+'1.3'!H26+'1.4'!H26</f>
        <v>74187.967146441762</v>
      </c>
      <c r="I26" s="34">
        <f t="shared" si="2"/>
        <v>1337690.7659999989</v>
      </c>
      <c r="J26" s="34">
        <f>'1.4'!J26</f>
        <v>6901542.629999999</v>
      </c>
    </row>
    <row r="27" spans="1:10" x14ac:dyDescent="0.2">
      <c r="A27" s="53">
        <v>4.0999999999999996</v>
      </c>
      <c r="B27" s="44" t="s">
        <v>42</v>
      </c>
      <c r="C27" s="34">
        <f>C28+C30</f>
        <v>7900.3392000000003</v>
      </c>
      <c r="D27" s="34">
        <f t="shared" si="0"/>
        <v>0</v>
      </c>
      <c r="E27" s="34">
        <f t="shared" si="1"/>
        <v>591.53879999999924</v>
      </c>
      <c r="F27" s="34">
        <f>'1.1'!F27+'1.2'!F27+'1.3'!F27+'1.4'!F27</f>
        <v>591.53879999999924</v>
      </c>
      <c r="G27" s="34">
        <f>'1.1'!G27+'1.2'!G27+'1.3'!G27+'1.4'!G27</f>
        <v>0</v>
      </c>
      <c r="H27" s="34">
        <f>'1.1'!H27+'1.2'!H27+'1.3'!H27+'1.4'!H27</f>
        <v>0</v>
      </c>
      <c r="I27" s="34">
        <f t="shared" si="2"/>
        <v>591.53879999999845</v>
      </c>
      <c r="J27" s="34">
        <f>'1.4'!J27</f>
        <v>8491.8779999999988</v>
      </c>
    </row>
    <row r="28" spans="1:10" x14ac:dyDescent="0.2">
      <c r="A28" s="53" t="s">
        <v>70</v>
      </c>
      <c r="B28" s="45" t="s">
        <v>15</v>
      </c>
      <c r="C28" s="34">
        <f>C29</f>
        <v>7216.6559999999999</v>
      </c>
      <c r="D28" s="34">
        <f t="shared" si="0"/>
        <v>0</v>
      </c>
      <c r="E28" s="34">
        <f t="shared" si="1"/>
        <v>560.55899999999929</v>
      </c>
      <c r="F28" s="34">
        <f>'1.1'!F28+'1.2'!F28+'1.3'!F28+'1.4'!F28</f>
        <v>560.55899999999929</v>
      </c>
      <c r="G28" s="34">
        <f>'1.1'!G28+'1.2'!G28+'1.3'!G28+'1.4'!G28</f>
        <v>0</v>
      </c>
      <c r="H28" s="34">
        <f>'1.1'!H28+'1.2'!H28+'1.3'!H28+'1.4'!H28</f>
        <v>0</v>
      </c>
      <c r="I28" s="34">
        <f t="shared" si="2"/>
        <v>560.55899999999929</v>
      </c>
      <c r="J28" s="34">
        <f>'1.4'!J28</f>
        <v>7777.2149999999992</v>
      </c>
    </row>
    <row r="29" spans="1:10" x14ac:dyDescent="0.2">
      <c r="A29" s="53" t="s">
        <v>71</v>
      </c>
      <c r="B29" s="47" t="s">
        <v>24</v>
      </c>
      <c r="C29" s="34">
        <f>'[1]1.1'!X29</f>
        <v>7216.6559999999999</v>
      </c>
      <c r="D29" s="34">
        <f t="shared" si="0"/>
        <v>0</v>
      </c>
      <c r="E29" s="34">
        <f t="shared" si="1"/>
        <v>560.55899999999929</v>
      </c>
      <c r="F29" s="34">
        <f>'1.1'!F29+'1.2'!F29+'1.3'!F29+'1.4'!F29</f>
        <v>560.55899999999929</v>
      </c>
      <c r="G29" s="34">
        <f>'1.1'!G29+'1.2'!G29+'1.3'!G29+'1.4'!G29</f>
        <v>0</v>
      </c>
      <c r="H29" s="34">
        <f>'1.1'!H29+'1.2'!H29+'1.3'!H29+'1.4'!H29</f>
        <v>0</v>
      </c>
      <c r="I29" s="34">
        <f t="shared" si="2"/>
        <v>560.55899999999929</v>
      </c>
      <c r="J29" s="34">
        <f>'1.4'!J29</f>
        <v>7777.2149999999992</v>
      </c>
    </row>
    <row r="30" spans="1:10" x14ac:dyDescent="0.2">
      <c r="A30" s="53" t="s">
        <v>72</v>
      </c>
      <c r="B30" s="45" t="s">
        <v>39</v>
      </c>
      <c r="C30" s="34">
        <f>C31</f>
        <v>683.68319999999994</v>
      </c>
      <c r="D30" s="34">
        <f t="shared" si="0"/>
        <v>0</v>
      </c>
      <c r="E30" s="34">
        <f t="shared" si="1"/>
        <v>30.979799999999955</v>
      </c>
      <c r="F30" s="34">
        <f>'1.1'!F30+'1.2'!F30+'1.3'!F30+'1.4'!F30</f>
        <v>30.979799999999955</v>
      </c>
      <c r="G30" s="34">
        <f>'1.1'!G30+'1.2'!G30+'1.3'!G30+'1.4'!G30</f>
        <v>0</v>
      </c>
      <c r="H30" s="34">
        <f>'1.1'!H30+'1.2'!H30+'1.3'!H30+'1.4'!H30</f>
        <v>0</v>
      </c>
      <c r="I30" s="34">
        <f t="shared" si="2"/>
        <v>30.979799999999955</v>
      </c>
      <c r="J30" s="34">
        <f>'1.4'!J30</f>
        <v>714.6629999999999</v>
      </c>
    </row>
    <row r="31" spans="1:10" x14ac:dyDescent="0.2">
      <c r="A31" s="53" t="s">
        <v>73</v>
      </c>
      <c r="B31" s="47" t="s">
        <v>24</v>
      </c>
      <c r="C31" s="34">
        <f>'[1]1.1'!X31</f>
        <v>683.68319999999994</v>
      </c>
      <c r="D31" s="34">
        <f t="shared" si="0"/>
        <v>0</v>
      </c>
      <c r="E31" s="34">
        <f t="shared" si="1"/>
        <v>30.979799999999955</v>
      </c>
      <c r="F31" s="34">
        <f>'1.1'!F31+'1.2'!F31+'1.3'!F31+'1.4'!F31</f>
        <v>30.979799999999955</v>
      </c>
      <c r="G31" s="34">
        <f>'1.1'!G31+'1.2'!G31+'1.3'!G31+'1.4'!G31</f>
        <v>0</v>
      </c>
      <c r="H31" s="34">
        <f>'1.1'!H31+'1.2'!H31+'1.3'!H31+'1.4'!H31</f>
        <v>0</v>
      </c>
      <c r="I31" s="34">
        <f t="shared" si="2"/>
        <v>30.979799999999955</v>
      </c>
      <c r="J31" s="34">
        <f>'1.4'!J31</f>
        <v>714.6629999999999</v>
      </c>
    </row>
    <row r="32" spans="1:10" x14ac:dyDescent="0.2">
      <c r="A32" s="53">
        <v>4.2</v>
      </c>
      <c r="B32" s="44" t="s">
        <v>43</v>
      </c>
      <c r="C32" s="34">
        <f>C33+C34+C38</f>
        <v>5144640.1151999999</v>
      </c>
      <c r="D32" s="34">
        <f t="shared" si="0"/>
        <v>728920.8409999992</v>
      </c>
      <c r="E32" s="34">
        <f t="shared" si="1"/>
        <v>570597.35379999958</v>
      </c>
      <c r="F32" s="34">
        <f>'1.1'!F32+'1.2'!F32+'1.3'!F32+'1.4'!F32</f>
        <v>570597.35379999958</v>
      </c>
      <c r="G32" s="34">
        <f>'1.1'!G32+'1.2'!G32+'1.3'!G32+'1.4'!G32</f>
        <v>0</v>
      </c>
      <c r="H32" s="34">
        <f>'1.1'!H32+'1.2'!H32+'1.3'!H32+'1.4'!H32</f>
        <v>0</v>
      </c>
      <c r="I32" s="34">
        <f t="shared" si="2"/>
        <v>1299518.1947999988</v>
      </c>
      <c r="J32" s="34">
        <f>'1.4'!J32</f>
        <v>6444158.3099999987</v>
      </c>
    </row>
    <row r="33" spans="1:11" x14ac:dyDescent="0.2">
      <c r="A33" s="53" t="s">
        <v>72</v>
      </c>
      <c r="B33" s="45" t="s">
        <v>39</v>
      </c>
      <c r="C33" s="34">
        <f>'[1]1.1'!X33</f>
        <v>4785.7824000000001</v>
      </c>
      <c r="D33" s="34">
        <f t="shared" si="0"/>
        <v>12105.046000000002</v>
      </c>
      <c r="E33" s="34">
        <f t="shared" si="1"/>
        <v>-2219.2174000000045</v>
      </c>
      <c r="F33" s="34">
        <f>'1.1'!F33+'1.2'!F33+'1.3'!F33+'1.4'!F33</f>
        <v>-2255.0379491024223</v>
      </c>
      <c r="G33" s="34">
        <f>'1.1'!G33+'1.2'!G33+'1.3'!G33+'1.4'!G33</f>
        <v>0</v>
      </c>
      <c r="H33" s="34">
        <f>'1.1'!H33+'1.2'!H33+'1.3'!H33+'1.4'!H33</f>
        <v>35.82054910241763</v>
      </c>
      <c r="I33" s="34">
        <f t="shared" si="2"/>
        <v>9885.8285999999971</v>
      </c>
      <c r="J33" s="34">
        <f>'1.4'!J33</f>
        <v>14671.610999999997</v>
      </c>
    </row>
    <row r="34" spans="1:11" x14ac:dyDescent="0.2">
      <c r="A34" s="53" t="s">
        <v>75</v>
      </c>
      <c r="B34" s="45" t="s">
        <v>9</v>
      </c>
      <c r="C34" s="34">
        <f>C35+C36</f>
        <v>444887.85119999998</v>
      </c>
      <c r="D34" s="34">
        <f t="shared" si="0"/>
        <v>47792.666000000005</v>
      </c>
      <c r="E34" s="34">
        <f t="shared" si="1"/>
        <v>41172.74379999996</v>
      </c>
      <c r="F34" s="34">
        <f>'1.1'!F34+'1.2'!F34+'1.3'!F34+'1.4'!F34</f>
        <v>41208.56434910238</v>
      </c>
      <c r="G34" s="34">
        <f>'1.1'!G34+'1.2'!G34+'1.3'!G34+'1.4'!G34</f>
        <v>0</v>
      </c>
      <c r="H34" s="34">
        <f>'1.1'!H34+'1.2'!H34+'1.3'!H34+'1.4'!H34</f>
        <v>-35.82054910241763</v>
      </c>
      <c r="I34" s="34">
        <f t="shared" si="2"/>
        <v>88965.409799999965</v>
      </c>
      <c r="J34" s="34">
        <f>'1.4'!J34</f>
        <v>533853.26099999994</v>
      </c>
    </row>
    <row r="35" spans="1:11" s="26" customFormat="1" x14ac:dyDescent="0.2">
      <c r="A35" s="53" t="s">
        <v>76</v>
      </c>
      <c r="B35" s="47" t="s">
        <v>25</v>
      </c>
      <c r="C35" s="34">
        <f>'[1]1.1'!X35</f>
        <v>437747.16</v>
      </c>
      <c r="D35" s="34">
        <f t="shared" si="0"/>
        <v>42247.288000000008</v>
      </c>
      <c r="E35" s="34">
        <f t="shared" si="1"/>
        <v>40700.605999999963</v>
      </c>
      <c r="F35" s="34">
        <f>'1.1'!F35+'1.2'!F35+'1.3'!F35+'1.4'!F35</f>
        <v>40736.426549102383</v>
      </c>
      <c r="G35" s="34">
        <f>'1.1'!G35+'1.2'!G35+'1.3'!G35+'1.4'!G35</f>
        <v>0</v>
      </c>
      <c r="H35" s="34">
        <f>'1.1'!H35+'1.2'!H35+'1.3'!H35+'1.4'!H35</f>
        <v>-35.82054910241763</v>
      </c>
      <c r="I35" s="34">
        <f t="shared" si="2"/>
        <v>82947.893999999971</v>
      </c>
      <c r="J35" s="34">
        <f>'1.4'!J35</f>
        <v>520695.05399999995</v>
      </c>
    </row>
    <row r="36" spans="1:11" s="26" customFormat="1" x14ac:dyDescent="0.2">
      <c r="A36" s="53" t="s">
        <v>77</v>
      </c>
      <c r="B36" s="47" t="s">
        <v>24</v>
      </c>
      <c r="C36" s="34">
        <f>'[1]1.1'!X36</f>
        <v>7140.6911999999993</v>
      </c>
      <c r="D36" s="34">
        <f t="shared" si="0"/>
        <v>5545.3779999999997</v>
      </c>
      <c r="E36" s="34">
        <f t="shared" si="1"/>
        <v>472.1377999999994</v>
      </c>
      <c r="F36" s="34">
        <f>'1.1'!F36+'1.2'!F36+'1.3'!F36+'1.4'!F36</f>
        <v>472.1377999999994</v>
      </c>
      <c r="G36" s="34">
        <f>'1.1'!G36+'1.2'!G36+'1.3'!G36+'1.4'!G36</f>
        <v>0</v>
      </c>
      <c r="H36" s="34">
        <f>'1.1'!H36+'1.2'!H36+'1.3'!H36+'1.4'!H36</f>
        <v>0</v>
      </c>
      <c r="I36" s="34">
        <f t="shared" si="2"/>
        <v>6017.5157999999992</v>
      </c>
      <c r="J36" s="34">
        <f>'1.4'!J36</f>
        <v>13158.206999999999</v>
      </c>
    </row>
    <row r="37" spans="1:11" s="27" customFormat="1" ht="15" customHeight="1" x14ac:dyDescent="0.2">
      <c r="A37" s="53" t="s">
        <v>78</v>
      </c>
      <c r="B37" s="49" t="s">
        <v>44</v>
      </c>
      <c r="C37" s="34">
        <f>'[1]1.1'!X37</f>
        <v>400448.44319999998</v>
      </c>
      <c r="D37" s="34">
        <f t="shared" si="0"/>
        <v>32543.368999999999</v>
      </c>
      <c r="E37" s="34">
        <f t="shared" si="1"/>
        <v>36373.622799999961</v>
      </c>
      <c r="F37" s="34">
        <f>'1.1'!F37+'1.2'!F37+'1.3'!F37+'1.4'!F37</f>
        <v>36409.443349102381</v>
      </c>
      <c r="G37" s="34">
        <f>'1.1'!G37+'1.2'!G37+'1.3'!G37+'1.4'!G37</f>
        <v>0</v>
      </c>
      <c r="H37" s="34">
        <f>'1.1'!H37+'1.2'!H37+'1.3'!H37+'1.4'!H37</f>
        <v>-35.82054910241763</v>
      </c>
      <c r="I37" s="34">
        <f t="shared" si="2"/>
        <v>68916.99179999996</v>
      </c>
      <c r="J37" s="34">
        <f>'1.4'!J37</f>
        <v>469365.43499999994</v>
      </c>
    </row>
    <row r="38" spans="1:11" x14ac:dyDescent="0.2">
      <c r="A38" s="53" t="s">
        <v>74</v>
      </c>
      <c r="B38" s="45" t="s">
        <v>17</v>
      </c>
      <c r="C38" s="34">
        <f>'[1]1.1'!X38</f>
        <v>4694966.4815999996</v>
      </c>
      <c r="D38" s="34">
        <f t="shared" si="0"/>
        <v>669023.12899999996</v>
      </c>
      <c r="E38" s="34">
        <f t="shared" si="1"/>
        <v>531643.8273999996</v>
      </c>
      <c r="F38" s="34">
        <f>'1.1'!F38+'1.2'!F38+'1.3'!F38+'1.4'!F38</f>
        <v>531643.8273999996</v>
      </c>
      <c r="G38" s="34">
        <f>'1.1'!G38+'1.2'!G38+'1.3'!G38+'1.4'!G38</f>
        <v>0</v>
      </c>
      <c r="H38" s="34">
        <f>'1.1'!H38+'1.2'!H38+'1.3'!H38+'1.4'!H38</f>
        <v>0</v>
      </c>
      <c r="I38" s="34">
        <f t="shared" si="2"/>
        <v>1200666.9563999996</v>
      </c>
      <c r="J38" s="34">
        <f>'1.4'!J38</f>
        <v>5895633.4379999992</v>
      </c>
    </row>
    <row r="39" spans="1:11" s="152" customFormat="1" ht="24" x14ac:dyDescent="0.2">
      <c r="A39" s="151" t="s">
        <v>79</v>
      </c>
      <c r="B39" s="48" t="s">
        <v>38</v>
      </c>
      <c r="C39" s="34">
        <f>'[1]1.1'!X39</f>
        <v>4565560.4447999997</v>
      </c>
      <c r="D39" s="34">
        <f t="shared" si="0"/>
        <v>659035.46299999999</v>
      </c>
      <c r="E39" s="34">
        <f t="shared" si="1"/>
        <v>517679.25819999957</v>
      </c>
      <c r="F39" s="34">
        <f>'1.1'!F39+'1.2'!F39+'1.3'!F39+'1.4'!F39</f>
        <v>517679.25819999957</v>
      </c>
      <c r="G39" s="34">
        <f>'1.1'!G39+'1.2'!G39+'1.3'!G39+'1.4'!G39</f>
        <v>0</v>
      </c>
      <c r="H39" s="34">
        <f>'1.1'!H39+'1.2'!H39+'1.3'!H39+'1.4'!H39</f>
        <v>0</v>
      </c>
      <c r="I39" s="34">
        <f t="shared" si="2"/>
        <v>1176714.7211999996</v>
      </c>
      <c r="J39" s="34">
        <f>'1.4'!J39</f>
        <v>5742275.1659999993</v>
      </c>
      <c r="K39" s="26"/>
    </row>
    <row r="40" spans="1:11" x14ac:dyDescent="0.2">
      <c r="A40" s="53">
        <v>4.3</v>
      </c>
      <c r="B40" s="44" t="s">
        <v>45</v>
      </c>
      <c r="C40" s="34">
        <f>C41</f>
        <v>759.64799999999991</v>
      </c>
      <c r="D40" s="34">
        <f t="shared" si="0"/>
        <v>-317.97699999999992</v>
      </c>
      <c r="E40" s="34">
        <f t="shared" si="1"/>
        <v>62.796999999999976</v>
      </c>
      <c r="F40" s="34">
        <f>'1.1'!F40+'1.2'!F40+'1.3'!F40+'1.4'!F40</f>
        <v>62.796999999999976</v>
      </c>
      <c r="G40" s="34">
        <f>'1.1'!G40+'1.2'!G40+'1.3'!G40+'1.4'!G40</f>
        <v>0</v>
      </c>
      <c r="H40" s="34">
        <f>'1.1'!H40+'1.2'!H40+'1.3'!H40+'1.4'!H40</f>
        <v>0</v>
      </c>
      <c r="I40" s="34">
        <f t="shared" si="2"/>
        <v>-255.17999999999995</v>
      </c>
      <c r="J40" s="34">
        <f>'1.4'!J40</f>
        <v>504.46799999999996</v>
      </c>
    </row>
    <row r="41" spans="1:11" x14ac:dyDescent="0.2">
      <c r="A41" s="53" t="s">
        <v>80</v>
      </c>
      <c r="B41" s="45" t="s">
        <v>9</v>
      </c>
      <c r="C41" s="34">
        <f>C42+C43</f>
        <v>759.64799999999991</v>
      </c>
      <c r="D41" s="34">
        <f t="shared" si="0"/>
        <v>-317.97699999999992</v>
      </c>
      <c r="E41" s="34">
        <f t="shared" si="1"/>
        <v>62.796999999999976</v>
      </c>
      <c r="F41" s="34">
        <f>'1.1'!F41+'1.2'!F41+'1.3'!F41+'1.4'!F41</f>
        <v>62.796999999999976</v>
      </c>
      <c r="G41" s="34">
        <f>'1.1'!G41+'1.2'!G41+'1.3'!G41+'1.4'!G41</f>
        <v>0</v>
      </c>
      <c r="H41" s="34">
        <f>'1.1'!H41+'1.2'!H41+'1.3'!H41+'1.4'!H41</f>
        <v>0</v>
      </c>
      <c r="I41" s="34">
        <f t="shared" si="2"/>
        <v>-255.17999999999995</v>
      </c>
      <c r="J41" s="34">
        <f>'1.4'!J41</f>
        <v>504.46799999999996</v>
      </c>
    </row>
    <row r="42" spans="1:11" x14ac:dyDescent="0.2">
      <c r="A42" s="53" t="s">
        <v>81</v>
      </c>
      <c r="B42" s="47" t="s">
        <v>25</v>
      </c>
      <c r="C42" s="34">
        <f>'[1]1.1'!X42</f>
        <v>455.78879999999998</v>
      </c>
      <c r="D42" s="34">
        <f t="shared" si="0"/>
        <v>-281.00800000000004</v>
      </c>
      <c r="E42" s="34">
        <f t="shared" si="1"/>
        <v>35.414199999999994</v>
      </c>
      <c r="F42" s="34">
        <f>'1.1'!F42+'1.2'!F42+'1.3'!F42+'1.4'!F42</f>
        <v>35.414199999999994</v>
      </c>
      <c r="G42" s="34">
        <f>'1.1'!G42+'1.2'!G42+'1.3'!G42+'1.4'!G42</f>
        <v>0</v>
      </c>
      <c r="H42" s="34">
        <f>'1.1'!H42+'1.2'!H42+'1.3'!H42+'1.4'!H42</f>
        <v>0</v>
      </c>
      <c r="I42" s="34">
        <f t="shared" si="2"/>
        <v>-245.59380000000002</v>
      </c>
      <c r="J42" s="34">
        <f>'1.4'!J42</f>
        <v>210.19499999999996</v>
      </c>
    </row>
    <row r="43" spans="1:11" x14ac:dyDescent="0.2">
      <c r="A43" s="53" t="s">
        <v>82</v>
      </c>
      <c r="B43" s="47" t="s">
        <v>24</v>
      </c>
      <c r="C43" s="34">
        <f>'[1]1.1'!X43</f>
        <v>303.85919999999999</v>
      </c>
      <c r="D43" s="34">
        <f t="shared" si="0"/>
        <v>-36.969000000000001</v>
      </c>
      <c r="E43" s="34">
        <f t="shared" si="1"/>
        <v>27.382799999999982</v>
      </c>
      <c r="F43" s="34">
        <f>'1.1'!F43+'1.2'!F43+'1.3'!F43+'1.4'!F43</f>
        <v>27.382799999999982</v>
      </c>
      <c r="G43" s="34">
        <f>'1.1'!G43+'1.2'!G43+'1.3'!G43+'1.4'!G43</f>
        <v>0</v>
      </c>
      <c r="H43" s="34">
        <f>'1.1'!H43+'1.2'!H43+'1.3'!H43+'1.4'!H43</f>
        <v>0</v>
      </c>
      <c r="I43" s="34">
        <f t="shared" si="2"/>
        <v>-9.5862000000000194</v>
      </c>
      <c r="J43" s="34">
        <f>'1.4'!J43</f>
        <v>294.27299999999997</v>
      </c>
    </row>
    <row r="44" spans="1:11" x14ac:dyDescent="0.2">
      <c r="A44" s="53">
        <v>4.5</v>
      </c>
      <c r="B44" s="44" t="s">
        <v>46</v>
      </c>
      <c r="C44" s="34">
        <f>C45</f>
        <v>409108.43040000001</v>
      </c>
      <c r="D44" s="34">
        <f t="shared" si="0"/>
        <v>-61519.777999999991</v>
      </c>
      <c r="E44" s="34">
        <f t="shared" si="1"/>
        <v>98066.786599999934</v>
      </c>
      <c r="F44" s="34">
        <f>'1.1'!F44+'1.2'!F44+'1.3'!F44+'1.4'!F44</f>
        <v>23878.819453558179</v>
      </c>
      <c r="G44" s="34">
        <f>'1.1'!G44+'1.2'!G44+'1.3'!G44+'1.4'!G44</f>
        <v>0</v>
      </c>
      <c r="H44" s="34">
        <f>'1.1'!H44+'1.2'!H44+'1.3'!H44+'1.4'!H44</f>
        <v>74187.967146441762</v>
      </c>
      <c r="I44" s="34">
        <f t="shared" si="2"/>
        <v>36547.008599999943</v>
      </c>
      <c r="J44" s="34">
        <f>'1.4'!J44</f>
        <v>445655.43899999995</v>
      </c>
    </row>
    <row r="45" spans="1:11" x14ac:dyDescent="0.2">
      <c r="A45" s="53" t="s">
        <v>83</v>
      </c>
      <c r="B45" s="45" t="s">
        <v>17</v>
      </c>
      <c r="C45" s="34">
        <f>C46+C47</f>
        <v>409108.43040000001</v>
      </c>
      <c r="D45" s="34">
        <f t="shared" si="0"/>
        <v>-61519.777999999991</v>
      </c>
      <c r="E45" s="34">
        <f t="shared" si="1"/>
        <v>98066.786599999934</v>
      </c>
      <c r="F45" s="34">
        <f>'1.1'!F45+'1.2'!F45+'1.3'!F45+'1.4'!F45</f>
        <v>23878.819453558179</v>
      </c>
      <c r="G45" s="34">
        <f>'1.1'!G45+'1.2'!G45+'1.3'!G45+'1.4'!G45</f>
        <v>0</v>
      </c>
      <c r="H45" s="34">
        <f>'1.1'!H45+'1.2'!H45+'1.3'!H45+'1.4'!H45</f>
        <v>74187.967146441762</v>
      </c>
      <c r="I45" s="34">
        <f t="shared" si="2"/>
        <v>36547.008599999943</v>
      </c>
      <c r="J45" s="34">
        <f>'1.4'!J45</f>
        <v>445655.43899999995</v>
      </c>
      <c r="K45" s="25"/>
    </row>
    <row r="46" spans="1:11" x14ac:dyDescent="0.2">
      <c r="A46" s="53" t="s">
        <v>84</v>
      </c>
      <c r="B46" s="50" t="s">
        <v>47</v>
      </c>
      <c r="C46" s="34">
        <f>'[1]1.1'!X46</f>
        <v>407247.2928</v>
      </c>
      <c r="D46" s="34">
        <f t="shared" si="0"/>
        <v>-61900.436999999998</v>
      </c>
      <c r="E46" s="34">
        <f t="shared" si="1"/>
        <v>51585.382199999956</v>
      </c>
      <c r="F46" s="34">
        <f>'1.1'!F46+'1.2'!F46+'1.3'!F46+'1.4'!F46</f>
        <v>23814.477862758198</v>
      </c>
      <c r="G46" s="34">
        <f>'1.1'!G46+'1.2'!G46+'1.3'!G46+'1.4'!G46</f>
        <v>0</v>
      </c>
      <c r="H46" s="34">
        <f>'1.1'!H46+'1.2'!H46+'1.3'!H46+'1.4'!H46</f>
        <v>27770.904337241758</v>
      </c>
      <c r="I46" s="34">
        <f t="shared" si="2"/>
        <v>-10315.054800000042</v>
      </c>
      <c r="J46" s="34">
        <f>'1.4'!J46</f>
        <v>396932.23799999995</v>
      </c>
    </row>
    <row r="47" spans="1:11" x14ac:dyDescent="0.2">
      <c r="A47" s="53" t="s">
        <v>85</v>
      </c>
      <c r="B47" s="47" t="s">
        <v>24</v>
      </c>
      <c r="C47" s="34">
        <f>'[1]1.1'!X47</f>
        <v>1861.1376</v>
      </c>
      <c r="D47" s="34">
        <f t="shared" si="0"/>
        <v>380.65899999999965</v>
      </c>
      <c r="E47" s="34">
        <f t="shared" si="1"/>
        <v>46481.404399999992</v>
      </c>
      <c r="F47" s="34">
        <f>'1.1'!F47+'1.2'!F47+'1.3'!F47+'1.4'!F47</f>
        <v>64.341590799984715</v>
      </c>
      <c r="G47" s="34">
        <f>'1.1'!G47+'1.2'!G47+'1.3'!G47+'1.4'!G47</f>
        <v>0</v>
      </c>
      <c r="H47" s="34">
        <f>'1.1'!H47+'1.2'!H47+'1.3'!H47+'1.4'!H47</f>
        <v>46417.062809200004</v>
      </c>
      <c r="I47" s="34">
        <f t="shared" si="2"/>
        <v>46862.063399999992</v>
      </c>
      <c r="J47" s="34">
        <f>'1.4'!J47</f>
        <v>48723.200999999994</v>
      </c>
    </row>
    <row r="48" spans="1:11" x14ac:dyDescent="0.2">
      <c r="A48" s="53"/>
      <c r="B48" s="44" t="s">
        <v>115</v>
      </c>
      <c r="C48" s="34">
        <f>C49+C52+C55</f>
        <v>1443.3312000000001</v>
      </c>
      <c r="D48" s="34">
        <f t="shared" si="0"/>
        <v>1309.6399999999996</v>
      </c>
      <c r="E48" s="34">
        <f t="shared" si="1"/>
        <v>-20.436199999999872</v>
      </c>
      <c r="F48" s="34">
        <f>'1.1'!F48+'1.2'!F48+'1.3'!F48+'1.4'!F48</f>
        <v>-20.436199999999872</v>
      </c>
      <c r="G48" s="34">
        <f>'1.1'!G48+'1.2'!G48+'1.3'!G48+'1.4'!G48</f>
        <v>0</v>
      </c>
      <c r="H48" s="34">
        <f>'1.1'!H48+'1.2'!H48+'1.3'!H48+'1.4'!H48</f>
        <v>0</v>
      </c>
      <c r="I48" s="34">
        <f t="shared" si="2"/>
        <v>1289.2037999999998</v>
      </c>
      <c r="J48" s="34">
        <f>'1.4'!J48</f>
        <v>2732.5349999999999</v>
      </c>
    </row>
    <row r="49" spans="1:10" x14ac:dyDescent="0.2">
      <c r="A49" s="53"/>
      <c r="B49" s="45" t="s">
        <v>39</v>
      </c>
      <c r="C49" s="34">
        <f>C50+C51</f>
        <v>37.982399999999998</v>
      </c>
      <c r="D49" s="34">
        <f t="shared" si="0"/>
        <v>40.233000000000004</v>
      </c>
      <c r="E49" s="34">
        <f t="shared" si="1"/>
        <v>-36.176400000000008</v>
      </c>
      <c r="F49" s="34">
        <f>'1.1'!F49+'1.2'!F49+'1.3'!F49+'1.4'!F49</f>
        <v>-36.176400000000008</v>
      </c>
      <c r="G49" s="34">
        <f>'1.1'!G49+'1.2'!G49+'1.3'!G49+'1.4'!G49</f>
        <v>0</v>
      </c>
      <c r="H49" s="34">
        <f>'1.1'!H49+'1.2'!H49+'1.3'!H49+'1.4'!H49</f>
        <v>0</v>
      </c>
      <c r="I49" s="34">
        <f t="shared" si="2"/>
        <v>4.056599999999996</v>
      </c>
      <c r="J49" s="34">
        <f>'1.4'!J49</f>
        <v>42.038999999999994</v>
      </c>
    </row>
    <row r="50" spans="1:10" x14ac:dyDescent="0.2">
      <c r="A50" s="53"/>
      <c r="B50" s="50" t="s">
        <v>205</v>
      </c>
      <c r="C50" s="34">
        <f>'[1]1.1'!X50</f>
        <v>37.982399999999998</v>
      </c>
      <c r="D50" s="34">
        <f t="shared" si="0"/>
        <v>40.233000000000004</v>
      </c>
      <c r="E50" s="34">
        <f t="shared" si="1"/>
        <v>-36.176400000000008</v>
      </c>
      <c r="F50" s="34">
        <f>'1.1'!F50+'1.2'!F50+'1.3'!F50+'1.4'!F50</f>
        <v>-36.176400000000008</v>
      </c>
      <c r="G50" s="34">
        <f>'1.1'!G50+'1.2'!G50+'1.3'!G50+'1.4'!G50</f>
        <v>0</v>
      </c>
      <c r="H50" s="34">
        <f>'1.1'!H50+'1.2'!H50+'1.3'!H50+'1.4'!H50</f>
        <v>0</v>
      </c>
      <c r="I50" s="34">
        <f t="shared" si="2"/>
        <v>4.056599999999996</v>
      </c>
      <c r="J50" s="34">
        <f>'1.4'!J50</f>
        <v>42.038999999999994</v>
      </c>
    </row>
    <row r="51" spans="1:10" x14ac:dyDescent="0.2">
      <c r="A51" s="53"/>
      <c r="B51" s="47" t="s">
        <v>206</v>
      </c>
      <c r="C51" s="34">
        <f>'[1]1.1'!X51</f>
        <v>0</v>
      </c>
      <c r="D51" s="34">
        <f t="shared" si="0"/>
        <v>0</v>
      </c>
      <c r="E51" s="34">
        <f t="shared" si="1"/>
        <v>0</v>
      </c>
      <c r="F51" s="34">
        <f>'1.1'!F51+'1.2'!F51+'1.3'!F51+'1.4'!F51</f>
        <v>0</v>
      </c>
      <c r="G51" s="34">
        <f>'1.1'!G51+'1.2'!G51+'1.3'!G51+'1.4'!G51</f>
        <v>0</v>
      </c>
      <c r="H51" s="34">
        <f>'1.1'!H51+'1.2'!H51+'1.3'!H51+'1.4'!H51</f>
        <v>0</v>
      </c>
      <c r="I51" s="34">
        <f t="shared" si="2"/>
        <v>0</v>
      </c>
      <c r="J51" s="34">
        <f>'1.4'!J51</f>
        <v>0</v>
      </c>
    </row>
    <row r="52" spans="1:10" x14ac:dyDescent="0.2">
      <c r="A52" s="53"/>
      <c r="B52" s="45" t="s">
        <v>9</v>
      </c>
      <c r="C52" s="34">
        <f>C53+C54</f>
        <v>1405.3488</v>
      </c>
      <c r="D52" s="34">
        <f t="shared" si="0"/>
        <v>1269.4069999999995</v>
      </c>
      <c r="E52" s="34">
        <f t="shared" si="1"/>
        <v>15.740200000000186</v>
      </c>
      <c r="F52" s="34">
        <f>'1.1'!F52+'1.2'!F52+'1.3'!F52+'1.4'!F52</f>
        <v>15.740200000000186</v>
      </c>
      <c r="G52" s="34">
        <f>'1.1'!G52+'1.2'!G52+'1.3'!G52+'1.4'!G52</f>
        <v>0</v>
      </c>
      <c r="H52" s="34">
        <f>'1.1'!H52+'1.2'!H52+'1.3'!H52+'1.4'!H52</f>
        <v>0</v>
      </c>
      <c r="I52" s="34">
        <f t="shared" si="2"/>
        <v>1285.1471999999997</v>
      </c>
      <c r="J52" s="34">
        <f>'1.4'!J52</f>
        <v>2690.4959999999996</v>
      </c>
    </row>
    <row r="53" spans="1:10" x14ac:dyDescent="0.2">
      <c r="A53" s="53"/>
      <c r="B53" s="50" t="s">
        <v>205</v>
      </c>
      <c r="C53" s="34">
        <f>'[1]1.1'!X53</f>
        <v>1405.3488</v>
      </c>
      <c r="D53" s="34">
        <f t="shared" si="0"/>
        <v>1269.4069999999995</v>
      </c>
      <c r="E53" s="34">
        <f t="shared" si="1"/>
        <v>15.740200000000186</v>
      </c>
      <c r="F53" s="34">
        <f>'1.1'!F53+'1.2'!F53+'1.3'!F53+'1.4'!F53</f>
        <v>15.740200000000186</v>
      </c>
      <c r="G53" s="34">
        <f>'1.1'!G53+'1.2'!G53+'1.3'!G53+'1.4'!G53</f>
        <v>0</v>
      </c>
      <c r="H53" s="34">
        <f>'1.1'!H53+'1.2'!H53+'1.3'!H53+'1.4'!H53</f>
        <v>0</v>
      </c>
      <c r="I53" s="34">
        <f t="shared" si="2"/>
        <v>1285.1471999999997</v>
      </c>
      <c r="J53" s="34">
        <f>'1.4'!J53</f>
        <v>2690.4959999999996</v>
      </c>
    </row>
    <row r="54" spans="1:10" x14ac:dyDescent="0.2">
      <c r="A54" s="53"/>
      <c r="B54" s="47" t="s">
        <v>206</v>
      </c>
      <c r="C54" s="34">
        <f>'[1]1.1'!X54</f>
        <v>0</v>
      </c>
      <c r="D54" s="34">
        <f t="shared" si="0"/>
        <v>0</v>
      </c>
      <c r="E54" s="34">
        <f t="shared" si="1"/>
        <v>0</v>
      </c>
      <c r="F54" s="34">
        <f>'1.1'!F54+'1.2'!F54+'1.3'!F54+'1.4'!F54</f>
        <v>0</v>
      </c>
      <c r="G54" s="34">
        <f>'1.1'!G54+'1.2'!G54+'1.3'!G54+'1.4'!G54</f>
        <v>0</v>
      </c>
      <c r="H54" s="34">
        <f>'1.1'!H54+'1.2'!H54+'1.3'!H54+'1.4'!H54</f>
        <v>0</v>
      </c>
      <c r="I54" s="34">
        <f t="shared" si="2"/>
        <v>0</v>
      </c>
      <c r="J54" s="34">
        <f>'1.4'!J54</f>
        <v>0</v>
      </c>
    </row>
    <row r="55" spans="1:10" x14ac:dyDescent="0.2">
      <c r="A55" s="53"/>
      <c r="B55" s="45" t="s">
        <v>17</v>
      </c>
      <c r="C55" s="34">
        <f>C56+C57</f>
        <v>0</v>
      </c>
      <c r="D55" s="34">
        <f t="shared" si="0"/>
        <v>0</v>
      </c>
      <c r="E55" s="34">
        <f t="shared" si="1"/>
        <v>0</v>
      </c>
      <c r="F55" s="34">
        <f>'1.1'!F55+'1.2'!F55+'1.3'!F55+'1.4'!F55</f>
        <v>0</v>
      </c>
      <c r="G55" s="34">
        <f>'1.1'!G55+'1.2'!G55+'1.3'!G55+'1.4'!G55</f>
        <v>0</v>
      </c>
      <c r="H55" s="34">
        <f>'1.1'!H55+'1.2'!H55+'1.3'!H55+'1.4'!H55</f>
        <v>0</v>
      </c>
      <c r="I55" s="34">
        <f t="shared" si="2"/>
        <v>0</v>
      </c>
      <c r="J55" s="34">
        <f>'1.4'!J55</f>
        <v>0</v>
      </c>
    </row>
    <row r="56" spans="1:10" x14ac:dyDescent="0.2">
      <c r="A56" s="53"/>
      <c r="B56" s="50" t="s">
        <v>205</v>
      </c>
      <c r="C56" s="34">
        <f>'[1]1.1'!X56</f>
        <v>0</v>
      </c>
      <c r="D56" s="34">
        <f t="shared" si="0"/>
        <v>0</v>
      </c>
      <c r="E56" s="34">
        <f t="shared" si="1"/>
        <v>0</v>
      </c>
      <c r="F56" s="34">
        <f>'1.1'!F56+'1.2'!F56+'1.3'!F56+'1.4'!F56</f>
        <v>0</v>
      </c>
      <c r="G56" s="34">
        <f>'1.1'!G56+'1.2'!G56+'1.3'!G56+'1.4'!G56</f>
        <v>0</v>
      </c>
      <c r="H56" s="34">
        <f>'1.1'!H56+'1.2'!H56+'1.3'!H56+'1.4'!H56</f>
        <v>0</v>
      </c>
      <c r="I56" s="34">
        <f t="shared" si="2"/>
        <v>0</v>
      </c>
      <c r="J56" s="34">
        <f>'1.4'!J56</f>
        <v>0</v>
      </c>
    </row>
    <row r="57" spans="1:10" x14ac:dyDescent="0.2">
      <c r="A57" s="53"/>
      <c r="B57" s="47" t="s">
        <v>206</v>
      </c>
      <c r="C57" s="34">
        <f>'[1]1.1'!X57</f>
        <v>0</v>
      </c>
      <c r="D57" s="34">
        <f t="shared" si="0"/>
        <v>0</v>
      </c>
      <c r="E57" s="34">
        <f t="shared" si="1"/>
        <v>0</v>
      </c>
      <c r="F57" s="34">
        <f>'1.1'!F57+'1.2'!F57+'1.3'!F57+'1.4'!F57</f>
        <v>0</v>
      </c>
      <c r="G57" s="34">
        <f>'1.1'!G57+'1.2'!G57+'1.3'!G57+'1.4'!G57</f>
        <v>0</v>
      </c>
      <c r="H57" s="34">
        <f>'1.1'!H57+'1.2'!H57+'1.3'!H57+'1.4'!H57</f>
        <v>0</v>
      </c>
      <c r="I57" s="34">
        <f t="shared" si="2"/>
        <v>0</v>
      </c>
      <c r="J57" s="34">
        <f>'1.4'!J57</f>
        <v>0</v>
      </c>
    </row>
    <row r="58" spans="1:10" x14ac:dyDescent="0.2">
      <c r="A58" s="53">
        <v>5</v>
      </c>
      <c r="B58" s="35" t="s">
        <v>6</v>
      </c>
      <c r="C58" s="34">
        <f>C59+C62+C63</f>
        <v>1538856.936</v>
      </c>
      <c r="D58" s="34">
        <f t="shared" si="0"/>
        <v>124949.74000000011</v>
      </c>
      <c r="E58" s="34">
        <f t="shared" si="1"/>
        <v>177291.32899999979</v>
      </c>
      <c r="F58" s="34">
        <f>'1.1'!F58+'1.2'!F58+'1.3'!F58+'1.4'!F58</f>
        <v>179597.70347647078</v>
      </c>
      <c r="G58" s="34">
        <f>'1.1'!G58+'1.2'!G58+'1.3'!G58+'1.4'!G58</f>
        <v>-2306.3744764709891</v>
      </c>
      <c r="H58" s="34">
        <f>'1.1'!H58+'1.2'!H58+'1.3'!H58+'1.4'!H58</f>
        <v>0</v>
      </c>
      <c r="I58" s="34">
        <f t="shared" si="2"/>
        <v>302241.0689999999</v>
      </c>
      <c r="J58" s="34">
        <f>'1.4'!J58</f>
        <v>1841098.0049999999</v>
      </c>
    </row>
    <row r="59" spans="1:10" x14ac:dyDescent="0.2">
      <c r="A59" s="53">
        <v>5.0999999999999996</v>
      </c>
      <c r="B59" s="44" t="s">
        <v>48</v>
      </c>
      <c r="C59" s="34">
        <f>C60+C61</f>
        <v>68330.337599999999</v>
      </c>
      <c r="D59" s="34">
        <f t="shared" si="0"/>
        <v>1524.0070000000051</v>
      </c>
      <c r="E59" s="34">
        <f t="shared" si="1"/>
        <v>27297.784399999982</v>
      </c>
      <c r="F59" s="34">
        <f>'1.1'!F59+'1.2'!F59+'1.3'!F59+'1.4'!F59</f>
        <v>27297.784399999982</v>
      </c>
      <c r="G59" s="34">
        <f>'1.1'!G59+'1.2'!G59+'1.3'!G59+'1.4'!G59</f>
        <v>0</v>
      </c>
      <c r="H59" s="34">
        <f>'1.1'!H59+'1.2'!H59+'1.3'!H59+'1.4'!H59</f>
        <v>0</v>
      </c>
      <c r="I59" s="34">
        <f t="shared" si="2"/>
        <v>28821.791399999987</v>
      </c>
      <c r="J59" s="34">
        <f>'1.4'!J59</f>
        <v>97152.128999999986</v>
      </c>
    </row>
    <row r="60" spans="1:10" x14ac:dyDescent="0.2">
      <c r="A60" s="53" t="s">
        <v>86</v>
      </c>
      <c r="B60" s="45" t="s">
        <v>49</v>
      </c>
      <c r="C60" s="34">
        <f>'[1]1.1'!X60</f>
        <v>62405.083200000001</v>
      </c>
      <c r="D60" s="34">
        <f t="shared" si="0"/>
        <v>0</v>
      </c>
      <c r="E60" s="34">
        <f t="shared" si="1"/>
        <v>24783.802799999983</v>
      </c>
      <c r="F60" s="34">
        <f>'1.1'!F60+'1.2'!F60+'1.3'!F60+'1.4'!F60</f>
        <v>24783.802799999983</v>
      </c>
      <c r="G60" s="34">
        <f>'1.1'!G60+'1.2'!G60+'1.3'!G60+'1.4'!G60</f>
        <v>0</v>
      </c>
      <c r="H60" s="34">
        <f>'1.1'!H60+'1.2'!H60+'1.3'!H60+'1.4'!H60</f>
        <v>0</v>
      </c>
      <c r="I60" s="34">
        <f t="shared" si="2"/>
        <v>24783.802799999983</v>
      </c>
      <c r="J60" s="34">
        <f>'1.4'!J60</f>
        <v>87188.885999999984</v>
      </c>
    </row>
    <row r="61" spans="1:10" x14ac:dyDescent="0.2">
      <c r="A61" s="53" t="s">
        <v>87</v>
      </c>
      <c r="B61" s="45" t="s">
        <v>50</v>
      </c>
      <c r="C61" s="34">
        <f>'[1]1.1'!X61</f>
        <v>5925.2543999999998</v>
      </c>
      <c r="D61" s="34">
        <f t="shared" si="0"/>
        <v>1524.0070000000001</v>
      </c>
      <c r="E61" s="34">
        <f t="shared" si="1"/>
        <v>2513.9815999999987</v>
      </c>
      <c r="F61" s="34">
        <f>'1.1'!F61+'1.2'!F61+'1.3'!F61+'1.4'!F61</f>
        <v>2513.9815999999987</v>
      </c>
      <c r="G61" s="34">
        <f>'1.1'!G61+'1.2'!G61+'1.3'!G61+'1.4'!G61</f>
        <v>0</v>
      </c>
      <c r="H61" s="34">
        <f>'1.1'!H61+'1.2'!H61+'1.3'!H61+'1.4'!H61</f>
        <v>0</v>
      </c>
      <c r="I61" s="34">
        <f t="shared" si="2"/>
        <v>4037.9885999999988</v>
      </c>
      <c r="J61" s="34">
        <f>'1.4'!J61</f>
        <v>9963.2429999999986</v>
      </c>
    </row>
    <row r="62" spans="1:10" x14ac:dyDescent="0.2">
      <c r="A62" s="53">
        <v>5.2</v>
      </c>
      <c r="B62" s="44" t="s">
        <v>51</v>
      </c>
      <c r="C62" s="34">
        <f>'[1]1.1'!X62</f>
        <v>35475.561600000001</v>
      </c>
      <c r="D62" s="34">
        <f t="shared" si="0"/>
        <v>8497.9320000000007</v>
      </c>
      <c r="E62" s="34">
        <f t="shared" si="1"/>
        <v>2395.52339999999</v>
      </c>
      <c r="F62" s="34">
        <f>'1.1'!F62+'1.2'!F62+'1.3'!F62+'1.4'!F62</f>
        <v>2395.52339999999</v>
      </c>
      <c r="G62" s="34">
        <f>'1.1'!G62+'1.2'!G62+'1.3'!G62+'1.4'!G62</f>
        <v>0</v>
      </c>
      <c r="H62" s="34">
        <f>'1.1'!H62+'1.2'!H62+'1.3'!H62+'1.4'!H62</f>
        <v>0</v>
      </c>
      <c r="I62" s="34">
        <f t="shared" si="2"/>
        <v>10893.455399999992</v>
      </c>
      <c r="J62" s="34">
        <f>'1.4'!J62</f>
        <v>46369.016999999993</v>
      </c>
    </row>
    <row r="63" spans="1:10" x14ac:dyDescent="0.2">
      <c r="A63" s="53">
        <v>5.4</v>
      </c>
      <c r="B63" s="44" t="s">
        <v>52</v>
      </c>
      <c r="C63" s="34">
        <f>C64+C67</f>
        <v>1435051.0367999999</v>
      </c>
      <c r="D63" s="34">
        <f t="shared" si="0"/>
        <v>114927.80100000024</v>
      </c>
      <c r="E63" s="34">
        <f t="shared" si="1"/>
        <v>147598.02119999981</v>
      </c>
      <c r="F63" s="34">
        <f>'1.1'!F63+'1.2'!F63+'1.3'!F63+'1.4'!F63</f>
        <v>149904.3956764708</v>
      </c>
      <c r="G63" s="34">
        <f>'1.1'!G63+'1.2'!G63+'1.3'!G63+'1.4'!G63</f>
        <v>-2306.3744764709891</v>
      </c>
      <c r="H63" s="34">
        <f>'1.1'!H63+'1.2'!H63+'1.3'!H63+'1.4'!H63</f>
        <v>0</v>
      </c>
      <c r="I63" s="34">
        <f t="shared" si="2"/>
        <v>262525.82220000005</v>
      </c>
      <c r="J63" s="34">
        <f>'1.4'!J63</f>
        <v>1697576.8589999999</v>
      </c>
    </row>
    <row r="64" spans="1:10" x14ac:dyDescent="0.2">
      <c r="A64" s="53" t="s">
        <v>88</v>
      </c>
      <c r="B64" s="45" t="s">
        <v>53</v>
      </c>
      <c r="C64" s="34">
        <f>C65+C66</f>
        <v>362617.97279999999</v>
      </c>
      <c r="D64" s="34">
        <f t="shared" si="0"/>
        <v>66726.307000000059</v>
      </c>
      <c r="E64" s="34">
        <f t="shared" si="1"/>
        <v>33084.720199999894</v>
      </c>
      <c r="F64" s="34">
        <f>'1.1'!F64+'1.2'!F64+'1.3'!F64+'1.4'!F64</f>
        <v>33084.720199999894</v>
      </c>
      <c r="G64" s="34">
        <f>'1.1'!G64+'1.2'!G64+'1.3'!G64+'1.4'!G64</f>
        <v>0</v>
      </c>
      <c r="H64" s="34">
        <f>'1.1'!H64+'1.2'!H64+'1.3'!H64+'1.4'!H64</f>
        <v>0</v>
      </c>
      <c r="I64" s="34">
        <f t="shared" si="2"/>
        <v>99811.027199999953</v>
      </c>
      <c r="J64" s="34">
        <f>'1.4'!J64</f>
        <v>462428.99999999994</v>
      </c>
    </row>
    <row r="65" spans="1:11" ht="24" x14ac:dyDescent="0.2">
      <c r="A65" s="53" t="s">
        <v>89</v>
      </c>
      <c r="B65" s="46" t="s">
        <v>10</v>
      </c>
      <c r="C65" s="34">
        <f>'[1]1.1'!X65</f>
        <v>305644.37280000001</v>
      </c>
      <c r="D65" s="34">
        <f t="shared" si="0"/>
        <v>82866.119000000021</v>
      </c>
      <c r="E65" s="34">
        <f t="shared" si="1"/>
        <v>26204.243199999895</v>
      </c>
      <c r="F65" s="34">
        <f>'1.1'!F65+'1.2'!F65+'1.3'!F65+'1.4'!F65</f>
        <v>26204.243199999895</v>
      </c>
      <c r="G65" s="34">
        <f>'1.1'!G65+'1.2'!G65+'1.3'!G65+'1.4'!G65</f>
        <v>0</v>
      </c>
      <c r="H65" s="34">
        <f>'1.1'!H65+'1.2'!H65+'1.3'!H65+'1.4'!H65</f>
        <v>0</v>
      </c>
      <c r="I65" s="34">
        <f t="shared" si="2"/>
        <v>109070.36219999992</v>
      </c>
      <c r="J65" s="34">
        <f>'1.4'!J65</f>
        <v>414714.73499999993</v>
      </c>
    </row>
    <row r="66" spans="1:11" x14ac:dyDescent="0.2">
      <c r="A66" s="53" t="s">
        <v>90</v>
      </c>
      <c r="B66" s="46" t="s">
        <v>11</v>
      </c>
      <c r="C66" s="34">
        <f>'[1]1.1'!X66</f>
        <v>56973.599999999999</v>
      </c>
      <c r="D66" s="34">
        <f t="shared" si="0"/>
        <v>-16139.812</v>
      </c>
      <c r="E66" s="34">
        <f t="shared" si="1"/>
        <v>6880.4769999999935</v>
      </c>
      <c r="F66" s="34">
        <f>'1.1'!F66+'1.2'!F66+'1.3'!F66+'1.4'!F66</f>
        <v>6880.4769999999935</v>
      </c>
      <c r="G66" s="34">
        <f>'1.1'!G66+'1.2'!G66+'1.3'!G66+'1.4'!G66</f>
        <v>0</v>
      </c>
      <c r="H66" s="34">
        <f>'1.1'!H66+'1.2'!H66+'1.3'!H66+'1.4'!H66</f>
        <v>0</v>
      </c>
      <c r="I66" s="34">
        <f t="shared" si="2"/>
        <v>-9259.3350000000064</v>
      </c>
      <c r="J66" s="34">
        <f>'1.4'!J66</f>
        <v>47714.264999999992</v>
      </c>
    </row>
    <row r="67" spans="1:11" x14ac:dyDescent="0.2">
      <c r="A67" s="53" t="s">
        <v>91</v>
      </c>
      <c r="B67" s="45" t="s">
        <v>54</v>
      </c>
      <c r="C67" s="34">
        <f>C68</f>
        <v>1072433.064</v>
      </c>
      <c r="D67" s="34">
        <f t="shared" si="0"/>
        <v>48201.494000000006</v>
      </c>
      <c r="E67" s="34">
        <f t="shared" si="1"/>
        <v>114513.30099999992</v>
      </c>
      <c r="F67" s="34">
        <f>'1.1'!F67+'1.2'!F67+'1.3'!F67+'1.4'!F67</f>
        <v>116819.6754764709</v>
      </c>
      <c r="G67" s="34">
        <f>'1.1'!G67+'1.2'!G67+'1.3'!G67+'1.4'!G67</f>
        <v>-2306.3744764709891</v>
      </c>
      <c r="H67" s="34">
        <f>'1.1'!H67+'1.2'!H67+'1.3'!H67+'1.4'!H67</f>
        <v>0</v>
      </c>
      <c r="I67" s="34">
        <f t="shared" si="2"/>
        <v>162714.79499999993</v>
      </c>
      <c r="J67" s="34">
        <f>'1.4'!J67</f>
        <v>1235147.8589999999</v>
      </c>
    </row>
    <row r="68" spans="1:11" x14ac:dyDescent="0.2">
      <c r="A68" s="53" t="s">
        <v>92</v>
      </c>
      <c r="B68" s="46" t="s">
        <v>23</v>
      </c>
      <c r="C68" s="34">
        <f>C69</f>
        <v>1072433.064</v>
      </c>
      <c r="D68" s="34">
        <f t="shared" si="0"/>
        <v>48201.494000000006</v>
      </c>
      <c r="E68" s="34">
        <f t="shared" si="1"/>
        <v>114513.30099999992</v>
      </c>
      <c r="F68" s="34">
        <f>'1.1'!F68+'1.2'!F68+'1.3'!F68+'1.4'!F68</f>
        <v>116819.6754764709</v>
      </c>
      <c r="G68" s="34">
        <f>'1.1'!G68+'1.2'!G68+'1.3'!G68+'1.4'!G68</f>
        <v>-2306.3744764709891</v>
      </c>
      <c r="H68" s="34">
        <f>'1.1'!H68+'1.2'!H68+'1.3'!H68+'1.4'!H68</f>
        <v>0</v>
      </c>
      <c r="I68" s="34">
        <f t="shared" si="2"/>
        <v>162714.79499999993</v>
      </c>
      <c r="J68" s="34">
        <f>'1.4'!J68</f>
        <v>1235147.8589999999</v>
      </c>
    </row>
    <row r="69" spans="1:11" x14ac:dyDescent="0.2">
      <c r="A69" s="53" t="s">
        <v>93</v>
      </c>
      <c r="B69" s="47" t="s">
        <v>24</v>
      </c>
      <c r="C69" s="34">
        <f>'[1]1.1'!X69</f>
        <v>1072433.064</v>
      </c>
      <c r="D69" s="34">
        <f t="shared" si="0"/>
        <v>48201.494000000006</v>
      </c>
      <c r="E69" s="34">
        <f t="shared" si="1"/>
        <v>114513.30099999992</v>
      </c>
      <c r="F69" s="34">
        <f>'1.1'!F69+'1.2'!F69+'1.3'!F69+'1.4'!F69</f>
        <v>116819.6754764709</v>
      </c>
      <c r="G69" s="34">
        <f>'1.1'!G69+'1.2'!G69+'1.3'!G69+'1.4'!G69</f>
        <v>-2306.3744764709891</v>
      </c>
      <c r="H69" s="34">
        <f>'1.1'!H69+'1.2'!H69+'1.3'!H69+'1.4'!H69</f>
        <v>0</v>
      </c>
      <c r="I69" s="34">
        <f t="shared" si="2"/>
        <v>162714.79499999993</v>
      </c>
      <c r="J69" s="34">
        <f>'1.4'!J69</f>
        <v>1235147.8589999999</v>
      </c>
    </row>
    <row r="70" spans="1:11" x14ac:dyDescent="0.2">
      <c r="B70" s="86" t="s">
        <v>7</v>
      </c>
      <c r="C70" s="71">
        <f t="shared" ref="C70:I70" si="3">C71+C84+C100+C98</f>
        <v>7794102.4271999998</v>
      </c>
      <c r="D70" s="71">
        <f t="shared" si="0"/>
        <v>1167638.0210000002</v>
      </c>
      <c r="E70" s="71">
        <f t="shared" si="1"/>
        <v>528101.37279999931</v>
      </c>
      <c r="F70" s="71">
        <f>'1.1'!F70+'1.2'!F70+'1.3'!F70+'1.4'!F70</f>
        <v>512313.37783753092</v>
      </c>
      <c r="G70" s="71">
        <f>'1.1'!G70+'1.2'!G70+'1.3'!G70+'1.4'!G70</f>
        <v>39113.773530341532</v>
      </c>
      <c r="H70" s="71">
        <f>'1.1'!H70+'1.2'!H70+'1.3'!H70+'1.4'!H70</f>
        <v>-23325.778567873193</v>
      </c>
      <c r="I70" s="71">
        <f t="shared" si="3"/>
        <v>1695739.3937999995</v>
      </c>
      <c r="J70" s="71">
        <f>'1.4'!J70</f>
        <v>9489841.8210000005</v>
      </c>
    </row>
    <row r="71" spans="1:11" x14ac:dyDescent="0.2">
      <c r="A71" s="53">
        <v>1</v>
      </c>
      <c r="B71" s="35" t="s">
        <v>18</v>
      </c>
      <c r="C71" s="34">
        <f>C72+C75</f>
        <v>2240467.8288000003</v>
      </c>
      <c r="D71" s="34">
        <f t="shared" si="0"/>
        <v>148638.70699999999</v>
      </c>
      <c r="E71" s="34">
        <f t="shared" si="1"/>
        <v>89681.060199999672</v>
      </c>
      <c r="F71" s="34">
        <f>'1.1'!F71+'1.2'!F71+'1.3'!F71+'1.4'!F71</f>
        <v>97318.531600042304</v>
      </c>
      <c r="G71" s="34">
        <f>'1.1'!G71+'1.2'!G71+'1.3'!G71+'1.4'!G71</f>
        <v>-13247.306658430549</v>
      </c>
      <c r="H71" s="34">
        <f>'1.1'!H71+'1.2'!H71+'1.3'!H71+'1.4'!H71</f>
        <v>5609.8352583879132</v>
      </c>
      <c r="I71" s="34">
        <f t="shared" ref="I71:I84" si="4">J71-C71</f>
        <v>238319.76719999965</v>
      </c>
      <c r="J71" s="34">
        <f>'1.4'!J71</f>
        <v>2478787.5959999999</v>
      </c>
    </row>
    <row r="72" spans="1:11" x14ac:dyDescent="0.2">
      <c r="A72" s="53">
        <v>1.1000000000000001</v>
      </c>
      <c r="B72" s="44" t="s">
        <v>22</v>
      </c>
      <c r="C72" s="34">
        <f>C73</f>
        <v>1436304.456</v>
      </c>
      <c r="D72" s="34">
        <f t="shared" ref="D72:D135" si="5">I72-E72</f>
        <v>130564.97399999999</v>
      </c>
      <c r="E72" s="34">
        <f t="shared" ref="E72:E135" si="6">F72+G72+H72</f>
        <v>24264.680999999815</v>
      </c>
      <c r="F72" s="34">
        <f>'1.1'!F72+'1.2'!F72+'1.3'!F72+'1.4'!F72</f>
        <v>19619.337160351897</v>
      </c>
      <c r="G72" s="34">
        <f>'1.1'!G72+'1.2'!G72+'1.3'!G72+'1.4'!G72</f>
        <v>-13247.306658430549</v>
      </c>
      <c r="H72" s="34">
        <f>'1.1'!H72+'1.2'!H72+'1.3'!H72+'1.4'!H72</f>
        <v>17892.650498078467</v>
      </c>
      <c r="I72" s="34">
        <f t="shared" si="4"/>
        <v>154829.6549999998</v>
      </c>
      <c r="J72" s="34">
        <f>'1.4'!J72</f>
        <v>1591134.1109999998</v>
      </c>
    </row>
    <row r="73" spans="1:11" ht="24" x14ac:dyDescent="0.2">
      <c r="A73" s="53" t="s">
        <v>61</v>
      </c>
      <c r="B73" s="45" t="s">
        <v>26</v>
      </c>
      <c r="C73" s="34">
        <f>'[1]1.1'!X73</f>
        <v>1436304.456</v>
      </c>
      <c r="D73" s="34">
        <f t="shared" si="5"/>
        <v>130564.97399999999</v>
      </c>
      <c r="E73" s="34">
        <f t="shared" si="6"/>
        <v>24264.680999999815</v>
      </c>
      <c r="F73" s="34">
        <f>'1.1'!F73+'1.2'!F73+'1.3'!F73+'1.4'!F73</f>
        <v>19619.337160351897</v>
      </c>
      <c r="G73" s="34">
        <f>'1.1'!G73+'1.2'!G73+'1.3'!G73+'1.4'!G73</f>
        <v>-13247.306658430549</v>
      </c>
      <c r="H73" s="34">
        <f>'1.1'!H73+'1.2'!H73+'1.3'!H73+'1.4'!H73</f>
        <v>17892.650498078467</v>
      </c>
      <c r="I73" s="34">
        <f t="shared" si="4"/>
        <v>154829.6549999998</v>
      </c>
      <c r="J73" s="34">
        <f>'1.4'!J73</f>
        <v>1591134.1109999998</v>
      </c>
      <c r="K73" s="25"/>
    </row>
    <row r="74" spans="1:11" s="152" customFormat="1" hidden="1" x14ac:dyDescent="0.2">
      <c r="A74" s="151">
        <v>1.2</v>
      </c>
      <c r="B74" s="149"/>
      <c r="C74" s="149"/>
      <c r="D74" s="149">
        <f t="shared" si="5"/>
        <v>0</v>
      </c>
      <c r="E74" s="149">
        <f t="shared" si="6"/>
        <v>0</v>
      </c>
      <c r="F74" s="149">
        <f>'1.1'!F74+'1.2'!F74+'1.3'!F74+'1.4'!F74</f>
        <v>0</v>
      </c>
      <c r="G74" s="149">
        <f>'1.1'!G74+'1.2'!G74+'1.3'!G74+'1.4'!G74</f>
        <v>0</v>
      </c>
      <c r="H74" s="149">
        <f>'1.1'!H74+'1.2'!H74+'1.3'!H74+'1.4'!H74</f>
        <v>0</v>
      </c>
      <c r="I74" s="149"/>
      <c r="J74" s="149">
        <f>'1.4'!J74</f>
        <v>0</v>
      </c>
      <c r="K74" s="153"/>
    </row>
    <row r="75" spans="1:11" x14ac:dyDescent="0.2">
      <c r="A75" s="53" t="s">
        <v>62</v>
      </c>
      <c r="B75" s="44" t="s">
        <v>41</v>
      </c>
      <c r="C75" s="34">
        <f>C76+C79+C80</f>
        <v>804163.37280000001</v>
      </c>
      <c r="D75" s="34">
        <f t="shared" si="5"/>
        <v>18073.733000000007</v>
      </c>
      <c r="E75" s="34">
        <f t="shared" si="6"/>
        <v>65416.37919999985</v>
      </c>
      <c r="F75" s="34">
        <f>'1.1'!F75+'1.2'!F75+'1.3'!F75+'1.4'!F75</f>
        <v>77699.1944396904</v>
      </c>
      <c r="G75" s="34">
        <f>'1.1'!G75+'1.2'!G75+'1.3'!G75+'1.4'!G75</f>
        <v>0</v>
      </c>
      <c r="H75" s="34">
        <f>'1.1'!H75+'1.2'!H75+'1.3'!H75+'1.4'!H75</f>
        <v>-12282.815239690553</v>
      </c>
      <c r="I75" s="34">
        <f t="shared" si="4"/>
        <v>83490.112199999858</v>
      </c>
      <c r="J75" s="34">
        <f>'1.4'!J75</f>
        <v>887653.48499999987</v>
      </c>
    </row>
    <row r="76" spans="1:11" ht="24" x14ac:dyDescent="0.2">
      <c r="A76" s="52" t="s">
        <v>112</v>
      </c>
      <c r="B76" s="45" t="s">
        <v>3</v>
      </c>
      <c r="C76" s="34">
        <f>C77+C78</f>
        <v>565975.74239999999</v>
      </c>
      <c r="D76" s="34">
        <f t="shared" si="5"/>
        <v>-1705.8220000000001</v>
      </c>
      <c r="E76" s="34">
        <f t="shared" si="6"/>
        <v>50634.532599999875</v>
      </c>
      <c r="F76" s="34">
        <f>'1.1'!F76+'1.2'!F76+'1.3'!F76+'1.4'!F76</f>
        <v>56778.723897981195</v>
      </c>
      <c r="G76" s="34">
        <f>'1.1'!G76+'1.2'!G76+'1.3'!G76+'1.4'!G76</f>
        <v>0</v>
      </c>
      <c r="H76" s="34">
        <f>'1.1'!H76+'1.2'!H76+'1.3'!H76+'1.4'!H76</f>
        <v>-6144.1912979813224</v>
      </c>
      <c r="I76" s="34">
        <f t="shared" si="4"/>
        <v>48928.710599999875</v>
      </c>
      <c r="J76" s="34">
        <f>'1.4'!J76</f>
        <v>614904.45299999986</v>
      </c>
    </row>
    <row r="77" spans="1:11" s="154" customFormat="1" x14ac:dyDescent="0.2">
      <c r="A77" s="155" t="s">
        <v>112</v>
      </c>
      <c r="B77" s="141" t="s">
        <v>55</v>
      </c>
      <c r="C77" s="34">
        <f>'[1]1.1'!X77</f>
        <v>486516.56159999996</v>
      </c>
      <c r="D77" s="34">
        <f t="shared" si="5"/>
        <v>-8052.8578906059774</v>
      </c>
      <c r="E77" s="34">
        <f t="shared" si="6"/>
        <v>45426.314290605944</v>
      </c>
      <c r="F77" s="34">
        <f>'1.1'!F77+'1.2'!F77+'1.3'!F77+'1.4'!F77</f>
        <v>55125.482670824189</v>
      </c>
      <c r="G77" s="34">
        <f>'1.1'!G77+'1.2'!G77+'1.3'!G77+'1.4'!G77</f>
        <v>0</v>
      </c>
      <c r="H77" s="34">
        <f>'1.1'!H77+'1.2'!H77+'1.3'!H77+'1.4'!H77</f>
        <v>-9699.1683802182451</v>
      </c>
      <c r="I77" s="34">
        <f t="shared" si="4"/>
        <v>37373.456399999966</v>
      </c>
      <c r="J77" s="34">
        <f>'1.4'!J77</f>
        <v>523890.01799999992</v>
      </c>
      <c r="K77" s="164"/>
    </row>
    <row r="78" spans="1:11" s="154" customFormat="1" ht="24" x14ac:dyDescent="0.2">
      <c r="A78" s="155" t="s">
        <v>63</v>
      </c>
      <c r="B78" s="141" t="s">
        <v>40</v>
      </c>
      <c r="C78" s="34">
        <f>'[1]1.1'!X78</f>
        <v>79459.180800000002</v>
      </c>
      <c r="D78" s="34">
        <f t="shared" si="5"/>
        <v>6347.0358906059719</v>
      </c>
      <c r="E78" s="34">
        <f t="shared" si="6"/>
        <v>5208.2183093940093</v>
      </c>
      <c r="F78" s="34">
        <f>'1.1'!F78+'1.2'!F78+'1.3'!F78+'1.4'!F78</f>
        <v>1653.2412271570875</v>
      </c>
      <c r="G78" s="34">
        <f>'1.1'!G78+'1.2'!G78+'1.3'!G78+'1.4'!G78</f>
        <v>0</v>
      </c>
      <c r="H78" s="34">
        <f>'1.1'!H78+'1.2'!H78+'1.3'!H78+'1.4'!H78</f>
        <v>3554.9770822369219</v>
      </c>
      <c r="I78" s="34">
        <f t="shared" si="4"/>
        <v>11555.254199999981</v>
      </c>
      <c r="J78" s="34">
        <f>'1.4'!J78</f>
        <v>91014.434999999983</v>
      </c>
      <c r="K78" s="164"/>
    </row>
    <row r="79" spans="1:11" ht="24" x14ac:dyDescent="0.2">
      <c r="A79" s="53"/>
      <c r="B79" s="45" t="s">
        <v>155</v>
      </c>
      <c r="C79" s="34">
        <f>'[1]1.1'!X79</f>
        <v>7292.6207999999997</v>
      </c>
      <c r="D79" s="34">
        <f t="shared" si="5"/>
        <v>2308.7719999999999</v>
      </c>
      <c r="E79" s="34">
        <f t="shared" si="6"/>
        <v>782.24019999999848</v>
      </c>
      <c r="F79" s="34">
        <f>'1.1'!F79+'1.2'!F79+'1.3'!F79+'1.4'!F79</f>
        <v>782.24019999999848</v>
      </c>
      <c r="G79" s="34">
        <f>'1.1'!G79+'1.2'!G79+'1.3'!G79+'1.4'!G79</f>
        <v>0</v>
      </c>
      <c r="H79" s="34">
        <f>'1.1'!H79+'1.2'!H79+'1.3'!H79+'1.4'!H79</f>
        <v>0</v>
      </c>
      <c r="I79" s="34">
        <f t="shared" si="4"/>
        <v>3091.0121999999983</v>
      </c>
      <c r="J79" s="34">
        <f>'1.4'!J79</f>
        <v>10383.632999999998</v>
      </c>
    </row>
    <row r="80" spans="1:11" x14ac:dyDescent="0.2">
      <c r="A80" s="53"/>
      <c r="B80" s="45" t="s">
        <v>156</v>
      </c>
      <c r="C80" s="34">
        <f>C81+C82+C83</f>
        <v>230895.00959999999</v>
      </c>
      <c r="D80" s="34">
        <f t="shared" si="5"/>
        <v>17470.78300000001</v>
      </c>
      <c r="E80" s="34">
        <f t="shared" si="6"/>
        <v>13999.606399999975</v>
      </c>
      <c r="F80" s="34">
        <f>'1.1'!F80+'1.2'!F80+'1.3'!F80+'1.4'!F80</f>
        <v>20138.230341709204</v>
      </c>
      <c r="G80" s="34">
        <f>'1.1'!G80+'1.2'!G80+'1.3'!G80+'1.4'!G80</f>
        <v>0</v>
      </c>
      <c r="H80" s="34">
        <f>'1.1'!H80+'1.2'!H80+'1.3'!H80+'1.4'!H80</f>
        <v>-6138.6239417092302</v>
      </c>
      <c r="I80" s="34">
        <f t="shared" si="4"/>
        <v>31470.389399999985</v>
      </c>
      <c r="J80" s="34">
        <f>'1.4'!J80</f>
        <v>262365.39899999998</v>
      </c>
    </row>
    <row r="81" spans="1:11" ht="24" x14ac:dyDescent="0.2">
      <c r="A81" s="53"/>
      <c r="B81" s="36" t="s">
        <v>162</v>
      </c>
      <c r="C81" s="34">
        <f>'[1]1.1'!X81</f>
        <v>95981.524799999999</v>
      </c>
      <c r="D81" s="34">
        <f t="shared" si="5"/>
        <v>4913.5449999999983</v>
      </c>
      <c r="E81" s="34">
        <f t="shared" si="6"/>
        <v>10424.202199999985</v>
      </c>
      <c r="F81" s="34">
        <f>'1.1'!F81+'1.2'!F81+'1.3'!F81+'1.4'!F81</f>
        <v>8340.3537985566873</v>
      </c>
      <c r="G81" s="34">
        <f>'1.1'!G81+'1.2'!G81+'1.3'!G81+'1.4'!G81</f>
        <v>0</v>
      </c>
      <c r="H81" s="34">
        <f>'1.1'!H81+'1.2'!H81+'1.3'!H81+'1.4'!H81</f>
        <v>2083.848401443297</v>
      </c>
      <c r="I81" s="34">
        <f t="shared" si="4"/>
        <v>15337.747199999983</v>
      </c>
      <c r="J81" s="34">
        <f>'1.4'!J81</f>
        <v>111319.27199999998</v>
      </c>
    </row>
    <row r="82" spans="1:11" ht="24" x14ac:dyDescent="0.2">
      <c r="A82" s="53"/>
      <c r="B82" s="36" t="s">
        <v>158</v>
      </c>
      <c r="C82" s="34">
        <f>'[1]1.1'!X82</f>
        <v>123936.57119999999</v>
      </c>
      <c r="D82" s="34">
        <f t="shared" si="5"/>
        <v>12311.507000000001</v>
      </c>
      <c r="E82" s="34">
        <f t="shared" si="6"/>
        <v>3783.8307999999934</v>
      </c>
      <c r="F82" s="34">
        <f>'1.1'!F82+'1.2'!F82+'1.3'!F82+'1.4'!F82</f>
        <v>10842.976096278015</v>
      </c>
      <c r="G82" s="34">
        <f>'1.1'!G82+'1.2'!G82+'1.3'!G82+'1.4'!G82</f>
        <v>0</v>
      </c>
      <c r="H82" s="34">
        <f>'1.1'!H82+'1.2'!H82+'1.3'!H82+'1.4'!H82</f>
        <v>-7059.1452962780213</v>
      </c>
      <c r="I82" s="34">
        <f t="shared" si="4"/>
        <v>16095.337799999994</v>
      </c>
      <c r="J82" s="34">
        <f>'1.4'!J82</f>
        <v>140031.90899999999</v>
      </c>
    </row>
    <row r="83" spans="1:11" ht="24" x14ac:dyDescent="0.2">
      <c r="A83" s="53">
        <v>2</v>
      </c>
      <c r="B83" s="36" t="s">
        <v>159</v>
      </c>
      <c r="C83" s="34">
        <f>'[1]1.1'!X83</f>
        <v>10976.9136</v>
      </c>
      <c r="D83" s="34">
        <f t="shared" si="5"/>
        <v>245.73099999999999</v>
      </c>
      <c r="E83" s="34">
        <f t="shared" si="6"/>
        <v>-208.42660000000092</v>
      </c>
      <c r="F83" s="34">
        <f>'1.1'!F83+'1.2'!F83+'1.3'!F83+'1.4'!F83</f>
        <v>954.90044687450472</v>
      </c>
      <c r="G83" s="34">
        <f>'1.1'!G83+'1.2'!G83+'1.3'!G83+'1.4'!G83</f>
        <v>0</v>
      </c>
      <c r="H83" s="34">
        <f>'1.1'!H83+'1.2'!H83+'1.3'!H83+'1.4'!H83</f>
        <v>-1163.3270468745056</v>
      </c>
      <c r="I83" s="34">
        <f t="shared" si="4"/>
        <v>37.304399999999077</v>
      </c>
      <c r="J83" s="34">
        <f>'1.4'!J83</f>
        <v>11014.217999999999</v>
      </c>
      <c r="K83" s="25"/>
    </row>
    <row r="84" spans="1:11" x14ac:dyDescent="0.2">
      <c r="A84" s="53">
        <v>2.1</v>
      </c>
      <c r="B84" s="35" t="s">
        <v>4</v>
      </c>
      <c r="C84" s="34">
        <f>C85+C87</f>
        <v>1344918.8015999999</v>
      </c>
      <c r="D84" s="34">
        <f t="shared" si="5"/>
        <v>-243226.9040000001</v>
      </c>
      <c r="E84" s="34">
        <f t="shared" si="6"/>
        <v>130134.88039999991</v>
      </c>
      <c r="F84" s="34">
        <f>'1.1'!F84+'1.2'!F84+'1.3'!F84+'1.4'!F84</f>
        <v>129933.91575717222</v>
      </c>
      <c r="G84" s="34">
        <f>'1.1'!G84+'1.2'!G84+'1.3'!G84+'1.4'!G84</f>
        <v>-7968.0356964123093</v>
      </c>
      <c r="H84" s="34">
        <f>'1.1'!H84+'1.2'!H84+'1.3'!H84+'1.4'!H84</f>
        <v>8169.0003392399976</v>
      </c>
      <c r="I84" s="34">
        <f t="shared" si="4"/>
        <v>-113092.02360000019</v>
      </c>
      <c r="J84" s="34">
        <f>'1.4'!J84</f>
        <v>1231826.7779999997</v>
      </c>
    </row>
    <row r="85" spans="1:11" x14ac:dyDescent="0.2">
      <c r="A85" s="53" t="s">
        <v>66</v>
      </c>
      <c r="B85" s="44" t="s">
        <v>22</v>
      </c>
      <c r="C85" s="34">
        <f t="shared" ref="C85:I85" si="7">C86</f>
        <v>198951.8112</v>
      </c>
      <c r="D85" s="34">
        <f t="shared" si="5"/>
        <v>161.63699999999881</v>
      </c>
      <c r="E85" s="34">
        <f t="shared" si="6"/>
        <v>20161.975799999975</v>
      </c>
      <c r="F85" s="34">
        <f>'1.1'!F85+'1.2'!F85+'1.3'!F85+'1.4'!F85</f>
        <v>20122.127959339974</v>
      </c>
      <c r="G85" s="34">
        <f>'1.1'!G85+'1.2'!G85+'1.3'!G85+'1.4'!G85</f>
        <v>0</v>
      </c>
      <c r="H85" s="34">
        <f>'1.1'!H85+'1.2'!H85+'1.3'!H85+'1.4'!H85</f>
        <v>39.847840660000003</v>
      </c>
      <c r="I85" s="34">
        <f t="shared" si="7"/>
        <v>20323.612799999974</v>
      </c>
      <c r="J85" s="34">
        <f>'1.4'!J85</f>
        <v>219275.42399999997</v>
      </c>
    </row>
    <row r="86" spans="1:11" x14ac:dyDescent="0.2">
      <c r="A86" s="53">
        <v>2.2000000000000002</v>
      </c>
      <c r="B86" s="45" t="s">
        <v>17</v>
      </c>
      <c r="C86" s="34">
        <f>'[1]1.1'!X86</f>
        <v>198951.8112</v>
      </c>
      <c r="D86" s="34">
        <f t="shared" si="5"/>
        <v>161.63699999999881</v>
      </c>
      <c r="E86" s="34">
        <f t="shared" si="6"/>
        <v>20161.975799999975</v>
      </c>
      <c r="F86" s="34">
        <f>'1.1'!F86+'1.2'!F86+'1.3'!F86+'1.4'!F86</f>
        <v>20122.127959339974</v>
      </c>
      <c r="G86" s="34">
        <f>'1.1'!G86+'1.2'!G86+'1.3'!G86+'1.4'!G86</f>
        <v>0</v>
      </c>
      <c r="H86" s="34">
        <f>'1.1'!H86+'1.2'!H86+'1.3'!H86+'1.4'!H86</f>
        <v>39.847840660000003</v>
      </c>
      <c r="I86" s="34">
        <f t="shared" ref="I86:I97" si="8">J86-C86</f>
        <v>20323.612799999974</v>
      </c>
      <c r="J86" s="34">
        <f>'1.4'!J86</f>
        <v>219275.42399999997</v>
      </c>
      <c r="K86" s="25"/>
    </row>
    <row r="87" spans="1:11" x14ac:dyDescent="0.2">
      <c r="A87" s="53" t="s">
        <v>94</v>
      </c>
      <c r="B87" s="44" t="s">
        <v>23</v>
      </c>
      <c r="C87" s="34">
        <f>C89+C92+C95+C88</f>
        <v>1145966.9904</v>
      </c>
      <c r="D87" s="34">
        <f t="shared" si="5"/>
        <v>-243388.54100000011</v>
      </c>
      <c r="E87" s="34">
        <f t="shared" si="6"/>
        <v>109972.90459999992</v>
      </c>
      <c r="F87" s="34">
        <f>'1.1'!F87+'1.2'!F87+'1.3'!F87+'1.4'!F87</f>
        <v>109811.78779783224</v>
      </c>
      <c r="G87" s="34">
        <f>'1.1'!G87+'1.2'!G87+'1.3'!G87+'1.4'!G87</f>
        <v>-7968.0356964123093</v>
      </c>
      <c r="H87" s="34">
        <f>'1.1'!H87+'1.2'!H87+'1.3'!H87+'1.4'!H87</f>
        <v>8129.1524985799979</v>
      </c>
      <c r="I87" s="34">
        <f t="shared" si="8"/>
        <v>-133415.63640000019</v>
      </c>
      <c r="J87" s="34">
        <f>'1.4'!J87</f>
        <v>1012551.3539999998</v>
      </c>
      <c r="K87" s="25"/>
    </row>
    <row r="88" spans="1:11" x14ac:dyDescent="0.2">
      <c r="A88" s="53" t="s">
        <v>67</v>
      </c>
      <c r="B88" s="45" t="s">
        <v>39</v>
      </c>
      <c r="C88" s="34">
        <f>'[1]1.1'!X88</f>
        <v>0</v>
      </c>
      <c r="D88" s="34">
        <f t="shared" si="5"/>
        <v>0</v>
      </c>
      <c r="E88" s="34">
        <f t="shared" si="6"/>
        <v>0</v>
      </c>
      <c r="F88" s="34">
        <f>'1.1'!F88+'1.2'!F88+'1.3'!F88+'1.4'!F88</f>
        <v>0</v>
      </c>
      <c r="G88" s="34">
        <f>'1.1'!G88+'1.2'!G88+'1.3'!G88+'1.4'!G88</f>
        <v>0</v>
      </c>
      <c r="H88" s="34">
        <f>'1.1'!H88+'1.2'!H88+'1.3'!H88+'1.4'!H88</f>
        <v>0</v>
      </c>
      <c r="I88" s="34">
        <f t="shared" si="8"/>
        <v>0</v>
      </c>
      <c r="J88" s="34">
        <f>'1.4'!J88</f>
        <v>0</v>
      </c>
    </row>
    <row r="89" spans="1:11" x14ac:dyDescent="0.2">
      <c r="A89" s="53" t="s">
        <v>95</v>
      </c>
      <c r="B89" s="45" t="s">
        <v>9</v>
      </c>
      <c r="C89" s="34">
        <f>C90+C91</f>
        <v>10217.265599999999</v>
      </c>
      <c r="D89" s="34">
        <f t="shared" si="5"/>
        <v>-3918.8919999999998</v>
      </c>
      <c r="E89" s="34">
        <f t="shared" si="6"/>
        <v>848.25639999999999</v>
      </c>
      <c r="F89" s="34">
        <f>'1.1'!F89+'1.2'!F89+'1.3'!F89+'1.4'!F89</f>
        <v>848.25639999999999</v>
      </c>
      <c r="G89" s="34">
        <f>'1.1'!G89+'1.2'!G89+'1.3'!G89+'1.4'!G89</f>
        <v>0</v>
      </c>
      <c r="H89" s="34">
        <f>'1.1'!H89+'1.2'!H89+'1.3'!H89+'1.4'!H89</f>
        <v>0</v>
      </c>
      <c r="I89" s="34">
        <f t="shared" si="8"/>
        <v>-3070.6355999999996</v>
      </c>
      <c r="J89" s="34">
        <f>'1.4'!J89</f>
        <v>7146.6299999999992</v>
      </c>
    </row>
    <row r="90" spans="1:11" x14ac:dyDescent="0.2">
      <c r="A90" s="53" t="s">
        <v>96</v>
      </c>
      <c r="B90" s="47" t="s">
        <v>25</v>
      </c>
      <c r="C90" s="34">
        <f>'[1]1.1'!X90</f>
        <v>151.92959999999999</v>
      </c>
      <c r="D90" s="34">
        <f t="shared" si="5"/>
        <v>0</v>
      </c>
      <c r="E90" s="34">
        <f t="shared" si="6"/>
        <v>16.226399999999984</v>
      </c>
      <c r="F90" s="34">
        <f>'1.1'!F90+'1.2'!F90+'1.3'!F90+'1.4'!F90</f>
        <v>16.226399999999984</v>
      </c>
      <c r="G90" s="34">
        <f>'1.1'!G90+'1.2'!G90+'1.3'!G90+'1.4'!G90</f>
        <v>0</v>
      </c>
      <c r="H90" s="34">
        <f>'1.1'!H90+'1.2'!H90+'1.3'!H90+'1.4'!H90</f>
        <v>0</v>
      </c>
      <c r="I90" s="34">
        <f t="shared" si="8"/>
        <v>16.226399999999984</v>
      </c>
      <c r="J90" s="34">
        <f>'1.4'!J90</f>
        <v>168.15599999999998</v>
      </c>
    </row>
    <row r="91" spans="1:11" x14ac:dyDescent="0.2">
      <c r="A91" s="53" t="s">
        <v>97</v>
      </c>
      <c r="B91" s="47" t="s">
        <v>24</v>
      </c>
      <c r="C91" s="34">
        <f>'[1]1.1'!X91</f>
        <v>10065.335999999999</v>
      </c>
      <c r="D91" s="34">
        <f t="shared" si="5"/>
        <v>-3918.8919999999998</v>
      </c>
      <c r="E91" s="34">
        <f t="shared" si="6"/>
        <v>832.03</v>
      </c>
      <c r="F91" s="34">
        <f>'1.1'!F91+'1.2'!F91+'1.3'!F91+'1.4'!F91</f>
        <v>832.03</v>
      </c>
      <c r="G91" s="34">
        <f>'1.1'!G91+'1.2'!G91+'1.3'!G91+'1.4'!G91</f>
        <v>0</v>
      </c>
      <c r="H91" s="34">
        <f>'1.1'!H91+'1.2'!H91+'1.3'!H91+'1.4'!H91</f>
        <v>0</v>
      </c>
      <c r="I91" s="34">
        <f t="shared" si="8"/>
        <v>-3086.8620000000001</v>
      </c>
      <c r="J91" s="34">
        <f>'1.4'!J91</f>
        <v>6978.4739999999993</v>
      </c>
    </row>
    <row r="92" spans="1:11" x14ac:dyDescent="0.2">
      <c r="A92" s="53" t="s">
        <v>98</v>
      </c>
      <c r="B92" s="45" t="s">
        <v>15</v>
      </c>
      <c r="C92" s="34">
        <f>C93+C94</f>
        <v>911083.8287999999</v>
      </c>
      <c r="D92" s="34">
        <f t="shared" si="5"/>
        <v>-230521.52099999998</v>
      </c>
      <c r="E92" s="34">
        <f t="shared" si="6"/>
        <v>109602.73619999996</v>
      </c>
      <c r="F92" s="34">
        <f>'1.1'!F92+'1.2'!F92+'1.3'!F92+'1.4'!F92</f>
        <v>88771.958524412257</v>
      </c>
      <c r="G92" s="34">
        <f>'1.1'!G92+'1.2'!G92+'1.3'!G92+'1.4'!G92</f>
        <v>-7968.0356964123093</v>
      </c>
      <c r="H92" s="34">
        <f>'1.1'!H92+'1.2'!H92+'1.3'!H92+'1.4'!H92</f>
        <v>28798.813371999997</v>
      </c>
      <c r="I92" s="34">
        <f t="shared" si="8"/>
        <v>-120918.78480000002</v>
      </c>
      <c r="J92" s="34">
        <f>'1.4'!J92</f>
        <v>790165.04399999988</v>
      </c>
    </row>
    <row r="93" spans="1:11" x14ac:dyDescent="0.2">
      <c r="A93" s="53" t="s">
        <v>99</v>
      </c>
      <c r="B93" s="47" t="s">
        <v>25</v>
      </c>
      <c r="C93" s="34">
        <f>'[1]1.1'!X93</f>
        <v>1101.4895999999999</v>
      </c>
      <c r="D93" s="34">
        <f t="shared" si="5"/>
        <v>-1166.941</v>
      </c>
      <c r="E93" s="34">
        <f t="shared" si="6"/>
        <v>65.45140000000012</v>
      </c>
      <c r="F93" s="34">
        <f>'1.1'!F93+'1.2'!F93+'1.3'!F93+'1.4'!F93</f>
        <v>24.002091300000117</v>
      </c>
      <c r="G93" s="34">
        <f>'1.1'!G93+'1.2'!G93+'1.3'!G93+'1.4'!G93</f>
        <v>41.449308700000003</v>
      </c>
      <c r="H93" s="34">
        <f>'1.1'!H93+'1.2'!H93+'1.3'!H93+'1.4'!H93</f>
        <v>0</v>
      </c>
      <c r="I93" s="34">
        <f t="shared" si="8"/>
        <v>-1101.4895999999999</v>
      </c>
      <c r="J93" s="34">
        <f>'1.4'!J93</f>
        <v>0</v>
      </c>
    </row>
    <row r="94" spans="1:11" x14ac:dyDescent="0.2">
      <c r="A94" s="53" t="s">
        <v>68</v>
      </c>
      <c r="B94" s="47" t="s">
        <v>24</v>
      </c>
      <c r="C94" s="34">
        <f>'[1]1.1'!X94</f>
        <v>909982.33919999993</v>
      </c>
      <c r="D94" s="34">
        <f t="shared" si="5"/>
        <v>-229354.58000000002</v>
      </c>
      <c r="E94" s="34">
        <f t="shared" si="6"/>
        <v>109537.28479999996</v>
      </c>
      <c r="F94" s="34">
        <f>'1.1'!F94+'1.2'!F94+'1.3'!F94+'1.4'!F94</f>
        <v>88747.956433112267</v>
      </c>
      <c r="G94" s="34">
        <f>'1.1'!G94+'1.2'!G94+'1.3'!G94+'1.4'!G94</f>
        <v>-8009.4850051123094</v>
      </c>
      <c r="H94" s="34">
        <f>'1.1'!H94+'1.2'!H94+'1.3'!H94+'1.4'!H94</f>
        <v>28798.813371999997</v>
      </c>
      <c r="I94" s="34">
        <f t="shared" si="8"/>
        <v>-119817.29520000005</v>
      </c>
      <c r="J94" s="34">
        <f>'1.4'!J94</f>
        <v>790165.04399999988</v>
      </c>
    </row>
    <row r="95" spans="1:11" x14ac:dyDescent="0.2">
      <c r="A95" s="53" t="s">
        <v>111</v>
      </c>
      <c r="B95" s="45" t="s">
        <v>17</v>
      </c>
      <c r="C95" s="34">
        <f>C96+C97</f>
        <v>224665.89599999998</v>
      </c>
      <c r="D95" s="34">
        <f t="shared" si="5"/>
        <v>-8948.1280000000006</v>
      </c>
      <c r="E95" s="34">
        <f t="shared" si="6"/>
        <v>-478.08800000001429</v>
      </c>
      <c r="F95" s="34">
        <f>'1.1'!F95+'1.2'!F95+'1.3'!F95+'1.4'!F95</f>
        <v>20191.572873419984</v>
      </c>
      <c r="G95" s="34">
        <f>'1.1'!G95+'1.2'!G95+'1.3'!G95+'1.4'!G95</f>
        <v>0</v>
      </c>
      <c r="H95" s="34">
        <f>'1.1'!H95+'1.2'!H95+'1.3'!H95+'1.4'!H95</f>
        <v>-20669.660873419998</v>
      </c>
      <c r="I95" s="34">
        <f t="shared" si="8"/>
        <v>-9426.2160000000149</v>
      </c>
      <c r="J95" s="34">
        <f>'1.4'!J95</f>
        <v>215239.67999999996</v>
      </c>
    </row>
    <row r="96" spans="1:11" x14ac:dyDescent="0.2">
      <c r="A96" s="53" t="s">
        <v>69</v>
      </c>
      <c r="B96" s="47" t="s">
        <v>25</v>
      </c>
      <c r="C96" s="34">
        <f>'[1]1.1'!X96</f>
        <v>0</v>
      </c>
      <c r="D96" s="34">
        <f t="shared" si="5"/>
        <v>0</v>
      </c>
      <c r="E96" s="34">
        <f t="shared" si="6"/>
        <v>0</v>
      </c>
      <c r="F96" s="34">
        <f>'1.1'!F96+'1.2'!F96+'1.3'!F96+'1.4'!F96</f>
        <v>0</v>
      </c>
      <c r="G96" s="34">
        <f>'1.1'!G96+'1.2'!G96+'1.3'!G96+'1.4'!G96</f>
        <v>0</v>
      </c>
      <c r="H96" s="34">
        <f>'1.1'!H96+'1.2'!H96+'1.3'!H96+'1.4'!H96</f>
        <v>0</v>
      </c>
      <c r="I96" s="34">
        <f t="shared" si="8"/>
        <v>0</v>
      </c>
      <c r="J96" s="34">
        <f>'1.4'!J96</f>
        <v>0</v>
      </c>
      <c r="K96" s="25"/>
    </row>
    <row r="97" spans="1:11" x14ac:dyDescent="0.2">
      <c r="A97" s="53"/>
      <c r="B97" s="50" t="s">
        <v>56</v>
      </c>
      <c r="C97" s="34">
        <f>'[1]1.1'!X97</f>
        <v>224665.89599999998</v>
      </c>
      <c r="D97" s="34">
        <f t="shared" si="5"/>
        <v>-8948.1280000000006</v>
      </c>
      <c r="E97" s="34">
        <f t="shared" si="6"/>
        <v>-478.08800000001429</v>
      </c>
      <c r="F97" s="34">
        <f>'1.1'!F97+'1.2'!F97+'1.3'!F97+'1.4'!F97</f>
        <v>20191.572873419984</v>
      </c>
      <c r="G97" s="34">
        <f>'1.1'!G97+'1.2'!G97+'1.3'!G97+'1.4'!G97</f>
        <v>0</v>
      </c>
      <c r="H97" s="34">
        <f>'1.1'!H97+'1.2'!H97+'1.3'!H97+'1.4'!H97</f>
        <v>-20669.660873419998</v>
      </c>
      <c r="I97" s="34">
        <f t="shared" si="8"/>
        <v>-9426.2160000000149</v>
      </c>
      <c r="J97" s="34">
        <f>'1.4'!J97</f>
        <v>215239.67999999996</v>
      </c>
      <c r="K97" s="25"/>
    </row>
    <row r="98" spans="1:11" ht="24" x14ac:dyDescent="0.2">
      <c r="A98" s="53"/>
      <c r="B98" s="200" t="s">
        <v>148</v>
      </c>
      <c r="C98" s="34">
        <f t="shared" ref="C98:I98" si="9">C99</f>
        <v>23435.140799999997</v>
      </c>
      <c r="D98" s="34">
        <f t="shared" si="5"/>
        <v>-2336.4400000000023</v>
      </c>
      <c r="E98" s="34">
        <f t="shared" si="6"/>
        <v>64450.664199999999</v>
      </c>
      <c r="F98" s="34">
        <f>'1.1'!F98+'1.2'!F98+'1.3'!F98+'1.4'!F98</f>
        <v>4121.5483148156018</v>
      </c>
      <c r="G98" s="34">
        <f>'1.1'!G98+'1.2'!G98+'1.3'!G98+'1.4'!G98</f>
        <v>60329.115885184394</v>
      </c>
      <c r="H98" s="34">
        <f>'1.1'!H98+'1.2'!H98+'1.3'!H98+'1.4'!H98</f>
        <v>0</v>
      </c>
      <c r="I98" s="34">
        <f t="shared" si="9"/>
        <v>62114.224199999997</v>
      </c>
      <c r="J98" s="34">
        <f>'1.4'!J98</f>
        <v>85549.364999999991</v>
      </c>
      <c r="K98" s="25"/>
    </row>
    <row r="99" spans="1:11" x14ac:dyDescent="0.2">
      <c r="A99" s="53">
        <v>4</v>
      </c>
      <c r="B99" s="45" t="s">
        <v>149</v>
      </c>
      <c r="C99" s="34">
        <f>'[1]1.1'!X99</f>
        <v>23435.140799999997</v>
      </c>
      <c r="D99" s="34">
        <f t="shared" si="5"/>
        <v>-2336.4400000000023</v>
      </c>
      <c r="E99" s="34">
        <f t="shared" si="6"/>
        <v>64450.664199999999</v>
      </c>
      <c r="F99" s="34">
        <f>'1.1'!F99+'1.2'!F99+'1.3'!F99+'1.4'!F99</f>
        <v>4121.5483148156018</v>
      </c>
      <c r="G99" s="34">
        <f>'1.1'!G99+'1.2'!G99+'1.3'!G99+'1.4'!G99</f>
        <v>60329.115885184394</v>
      </c>
      <c r="H99" s="34">
        <f>'1.1'!H99+'1.2'!H99+'1.3'!H99+'1.4'!H99</f>
        <v>0</v>
      </c>
      <c r="I99" s="34">
        <f t="shared" ref="I99:I136" si="10">J99-C99</f>
        <v>62114.224199999997</v>
      </c>
      <c r="J99" s="34">
        <f>'1.4'!J99</f>
        <v>85549.364999999991</v>
      </c>
      <c r="K99" s="25"/>
    </row>
    <row r="100" spans="1:11" x14ac:dyDescent="0.2">
      <c r="A100" s="53">
        <v>4.2</v>
      </c>
      <c r="B100" s="37" t="s">
        <v>5</v>
      </c>
      <c r="C100" s="34">
        <f>C101+C107+C122+C136+C126</f>
        <v>4185280.6559999995</v>
      </c>
      <c r="D100" s="34">
        <f t="shared" si="5"/>
        <v>1264562.6580000003</v>
      </c>
      <c r="E100" s="34">
        <f t="shared" si="6"/>
        <v>243834.76799999969</v>
      </c>
      <c r="F100" s="34">
        <f>'1.1'!F100+'1.2'!F100+'1.3'!F100+'1.4'!F100</f>
        <v>280939.38216550078</v>
      </c>
      <c r="G100" s="34">
        <f>'1.1'!G100+'1.2'!G100+'1.3'!G100+'1.4'!G100</f>
        <v>0</v>
      </c>
      <c r="H100" s="34">
        <f>'1.1'!H100+'1.2'!H100+'1.3'!H100+'1.4'!H100</f>
        <v>-37104.614165501102</v>
      </c>
      <c r="I100" s="34">
        <f t="shared" si="10"/>
        <v>1508397.426</v>
      </c>
      <c r="J100" s="34">
        <f>'1.4'!J100</f>
        <v>5693678.0819999995</v>
      </c>
    </row>
    <row r="101" spans="1:11" x14ac:dyDescent="0.2">
      <c r="A101" s="53" t="s">
        <v>72</v>
      </c>
      <c r="B101" s="44" t="s">
        <v>43</v>
      </c>
      <c r="C101" s="34">
        <f>C102+C103</f>
        <v>35285.649599999997</v>
      </c>
      <c r="D101" s="34">
        <f t="shared" si="5"/>
        <v>2614.9030000000016</v>
      </c>
      <c r="E101" s="34">
        <f t="shared" si="6"/>
        <v>1321.8343999999965</v>
      </c>
      <c r="F101" s="34">
        <f>'1.1'!F101+'1.2'!F101+'1.3'!F101+'1.4'!F101</f>
        <v>1321.8343999999965</v>
      </c>
      <c r="G101" s="34">
        <f>'1.1'!G101+'1.2'!G101+'1.3'!G101+'1.4'!G101</f>
        <v>0</v>
      </c>
      <c r="H101" s="34">
        <f>'1.1'!H101+'1.2'!H101+'1.3'!H101+'1.4'!H101</f>
        <v>0</v>
      </c>
      <c r="I101" s="34">
        <f t="shared" si="10"/>
        <v>3936.7373999999982</v>
      </c>
      <c r="J101" s="34">
        <f>'1.4'!J101</f>
        <v>39222.386999999995</v>
      </c>
    </row>
    <row r="102" spans="1:11" s="26" customFormat="1" x14ac:dyDescent="0.2">
      <c r="A102" s="53" t="s">
        <v>75</v>
      </c>
      <c r="B102" s="45" t="s">
        <v>39</v>
      </c>
      <c r="C102" s="34">
        <f>'[1]1.1'!X102</f>
        <v>0</v>
      </c>
      <c r="D102" s="34">
        <f t="shared" si="5"/>
        <v>0</v>
      </c>
      <c r="E102" s="34">
        <f t="shared" si="6"/>
        <v>0</v>
      </c>
      <c r="F102" s="34">
        <f>'1.1'!F102+'1.2'!F102+'1.3'!F102+'1.4'!F102</f>
        <v>0</v>
      </c>
      <c r="G102" s="34">
        <f>'1.1'!G102+'1.2'!G102+'1.3'!G102+'1.4'!G102</f>
        <v>0</v>
      </c>
      <c r="H102" s="34">
        <f>'1.1'!H102+'1.2'!H102+'1.3'!H102+'1.4'!H102</f>
        <v>0</v>
      </c>
      <c r="I102" s="34">
        <f t="shared" si="10"/>
        <v>0</v>
      </c>
      <c r="J102" s="34">
        <f>'1.4'!J102</f>
        <v>0</v>
      </c>
    </row>
    <row r="103" spans="1:11" s="26" customFormat="1" x14ac:dyDescent="0.2">
      <c r="A103" s="53" t="s">
        <v>76</v>
      </c>
      <c r="B103" s="45" t="s">
        <v>9</v>
      </c>
      <c r="C103" s="34">
        <f>C104+C105</f>
        <v>35285.649599999997</v>
      </c>
      <c r="D103" s="34">
        <f t="shared" si="5"/>
        <v>2614.9030000000016</v>
      </c>
      <c r="E103" s="34">
        <f t="shared" si="6"/>
        <v>1321.8343999999965</v>
      </c>
      <c r="F103" s="34">
        <f>'1.1'!F103+'1.2'!F103+'1.3'!F103+'1.4'!F103</f>
        <v>1321.8343999999965</v>
      </c>
      <c r="G103" s="34">
        <f>'1.1'!G103+'1.2'!G103+'1.3'!G103+'1.4'!G103</f>
        <v>0</v>
      </c>
      <c r="H103" s="34">
        <f>'1.1'!H103+'1.2'!H103+'1.3'!H103+'1.4'!H103</f>
        <v>0</v>
      </c>
      <c r="I103" s="34">
        <f t="shared" si="10"/>
        <v>3936.7373999999982</v>
      </c>
      <c r="J103" s="34">
        <f>'1.4'!J103</f>
        <v>39222.386999999995</v>
      </c>
      <c r="K103" s="28"/>
    </row>
    <row r="104" spans="1:11" s="26" customFormat="1" x14ac:dyDescent="0.2">
      <c r="A104" s="53" t="s">
        <v>77</v>
      </c>
      <c r="B104" s="47" t="s">
        <v>25</v>
      </c>
      <c r="C104" s="34">
        <f>'[1]1.1'!X104</f>
        <v>31639.339199999999</v>
      </c>
      <c r="D104" s="34">
        <f t="shared" si="5"/>
        <v>4202.1679999999997</v>
      </c>
      <c r="E104" s="34">
        <f t="shared" si="6"/>
        <v>1110.7737999999968</v>
      </c>
      <c r="F104" s="34">
        <f>'1.1'!F104+'1.2'!F104+'1.3'!F104+'1.4'!F104</f>
        <v>1110.7737999999968</v>
      </c>
      <c r="G104" s="34">
        <f>'1.1'!G104+'1.2'!G104+'1.3'!G104+'1.4'!G104</f>
        <v>0</v>
      </c>
      <c r="H104" s="34">
        <f>'1.1'!H104+'1.2'!H104+'1.3'!H104+'1.4'!H104</f>
        <v>0</v>
      </c>
      <c r="I104" s="34">
        <f t="shared" si="10"/>
        <v>5312.9417999999969</v>
      </c>
      <c r="J104" s="34">
        <f>'1.4'!J104</f>
        <v>36952.280999999995</v>
      </c>
      <c r="K104" s="28"/>
    </row>
    <row r="105" spans="1:11" s="30" customFormat="1" x14ac:dyDescent="0.2">
      <c r="A105" s="53" t="s">
        <v>78</v>
      </c>
      <c r="B105" s="47" t="s">
        <v>24</v>
      </c>
      <c r="C105" s="34">
        <f>'[1]1.1'!X105</f>
        <v>3646.3103999999998</v>
      </c>
      <c r="D105" s="34">
        <f t="shared" si="5"/>
        <v>-1587.2649999999999</v>
      </c>
      <c r="E105" s="34">
        <f t="shared" si="6"/>
        <v>211.06059999999985</v>
      </c>
      <c r="F105" s="34">
        <f>'1.1'!F105+'1.2'!F105+'1.3'!F105+'1.4'!F105</f>
        <v>211.06059999999985</v>
      </c>
      <c r="G105" s="34">
        <f>'1.1'!G105+'1.2'!G105+'1.3'!G105+'1.4'!G105</f>
        <v>0</v>
      </c>
      <c r="H105" s="34">
        <f>'1.1'!H105+'1.2'!H105+'1.3'!H105+'1.4'!H105</f>
        <v>0</v>
      </c>
      <c r="I105" s="34">
        <f t="shared" si="10"/>
        <v>-1376.2044000000001</v>
      </c>
      <c r="J105" s="34">
        <f>'1.4'!J105</f>
        <v>2270.1059999999998</v>
      </c>
      <c r="K105" s="29"/>
    </row>
    <row r="106" spans="1:11" ht="24" x14ac:dyDescent="0.2">
      <c r="A106" s="53">
        <v>4.3</v>
      </c>
      <c r="B106" s="49" t="s">
        <v>37</v>
      </c>
      <c r="C106" s="34">
        <f>'[1]1.1'!X106</f>
        <v>3912.1871999999998</v>
      </c>
      <c r="D106" s="34">
        <f t="shared" si="5"/>
        <v>-1277.5060000000001</v>
      </c>
      <c r="E106" s="34">
        <f t="shared" si="6"/>
        <v>266.00980000000004</v>
      </c>
      <c r="F106" s="34">
        <f>'1.1'!F106+'1.2'!F106+'1.3'!F106+'1.4'!F106</f>
        <v>266.00980000000004</v>
      </c>
      <c r="G106" s="34">
        <f>'1.1'!G106+'1.2'!G106+'1.3'!G106+'1.4'!G106</f>
        <v>0</v>
      </c>
      <c r="H106" s="34">
        <f>'1.1'!H106+'1.2'!H106+'1.3'!H106+'1.4'!H106</f>
        <v>0</v>
      </c>
      <c r="I106" s="34">
        <f t="shared" si="10"/>
        <v>-1011.4962</v>
      </c>
      <c r="J106" s="34">
        <f>'1.4'!J106</f>
        <v>2900.6909999999998</v>
      </c>
    </row>
    <row r="107" spans="1:11" x14ac:dyDescent="0.2">
      <c r="A107" s="53" t="s">
        <v>100</v>
      </c>
      <c r="B107" s="44" t="s">
        <v>45</v>
      </c>
      <c r="C107" s="34">
        <f>C108+C112+C115+C119</f>
        <v>3677949.7391999997</v>
      </c>
      <c r="D107" s="34">
        <f t="shared" si="5"/>
        <v>1155148.4790000003</v>
      </c>
      <c r="E107" s="34">
        <f t="shared" si="6"/>
        <v>242606.56379999974</v>
      </c>
      <c r="F107" s="34">
        <f>'1.1'!F107+'1.2'!F107+'1.3'!F107+'1.4'!F107</f>
        <v>247896.49368051952</v>
      </c>
      <c r="G107" s="34">
        <f>'1.1'!G107+'1.2'!G107+'1.3'!G107+'1.4'!G107</f>
        <v>0</v>
      </c>
      <c r="H107" s="34">
        <f>'1.1'!H107+'1.2'!H107+'1.3'!H107+'1.4'!H107</f>
        <v>-5289.9298805197823</v>
      </c>
      <c r="I107" s="34">
        <f t="shared" si="10"/>
        <v>1397755.0427999999</v>
      </c>
      <c r="J107" s="34">
        <f>'1.4'!J107</f>
        <v>5075704.7819999997</v>
      </c>
    </row>
    <row r="108" spans="1:11" x14ac:dyDescent="0.2">
      <c r="A108" s="53" t="s">
        <v>101</v>
      </c>
      <c r="B108" s="45" t="s">
        <v>39</v>
      </c>
      <c r="C108" s="34">
        <f>C109+C110+C111</f>
        <v>80940.494399999996</v>
      </c>
      <c r="D108" s="34">
        <f t="shared" si="5"/>
        <v>-37879.669000000002</v>
      </c>
      <c r="E108" s="34">
        <f t="shared" si="6"/>
        <v>5031.7906000000003</v>
      </c>
      <c r="F108" s="34">
        <f>'1.1'!F108+'1.2'!F108+'1.3'!F108+'1.4'!F108</f>
        <v>5031.7906000000003</v>
      </c>
      <c r="G108" s="34">
        <f>'1.1'!G108+'1.2'!G108+'1.3'!G108+'1.4'!G108</f>
        <v>0</v>
      </c>
      <c r="H108" s="34">
        <f>'1.1'!H108+'1.2'!H108+'1.3'!H108+'1.4'!H108</f>
        <v>0</v>
      </c>
      <c r="I108" s="34">
        <f t="shared" si="10"/>
        <v>-32847.878400000001</v>
      </c>
      <c r="J108" s="34">
        <f>'1.4'!J108</f>
        <v>48092.615999999995</v>
      </c>
    </row>
    <row r="109" spans="1:11" x14ac:dyDescent="0.2">
      <c r="A109" s="53" t="s">
        <v>102</v>
      </c>
      <c r="B109" s="47" t="s">
        <v>57</v>
      </c>
      <c r="C109" s="34">
        <f>'[1]1.1'!X109</f>
        <v>80940.494399999996</v>
      </c>
      <c r="D109" s="34">
        <f t="shared" si="5"/>
        <v>-37879.669000000002</v>
      </c>
      <c r="E109" s="34">
        <f t="shared" si="6"/>
        <v>5031.7906000000003</v>
      </c>
      <c r="F109" s="34">
        <f>'1.1'!F109+'1.2'!F109+'1.3'!F109+'1.4'!F109</f>
        <v>5031.7906000000003</v>
      </c>
      <c r="G109" s="34">
        <f>'1.1'!G109+'1.2'!G109+'1.3'!G109+'1.4'!G109</f>
        <v>0</v>
      </c>
      <c r="H109" s="34">
        <f>'1.1'!H109+'1.2'!H109+'1.3'!H109+'1.4'!H109</f>
        <v>0</v>
      </c>
      <c r="I109" s="34">
        <f t="shared" si="10"/>
        <v>-32847.878400000001</v>
      </c>
      <c r="J109" s="34">
        <f>'1.4'!J109</f>
        <v>48092.615999999995</v>
      </c>
    </row>
    <row r="110" spans="1:11" x14ac:dyDescent="0.2">
      <c r="A110" s="53" t="s">
        <v>103</v>
      </c>
      <c r="B110" s="47" t="s">
        <v>58</v>
      </c>
      <c r="C110" s="34">
        <f>'[1]1.1'!X110</f>
        <v>0</v>
      </c>
      <c r="D110" s="34">
        <f t="shared" si="5"/>
        <v>0</v>
      </c>
      <c r="E110" s="34">
        <f t="shared" si="6"/>
        <v>0</v>
      </c>
      <c r="F110" s="34">
        <f>'1.1'!F110+'1.2'!F110+'1.3'!F110+'1.4'!F110</f>
        <v>0</v>
      </c>
      <c r="G110" s="34">
        <f>'1.1'!G110+'1.2'!G110+'1.3'!G110+'1.4'!G110</f>
        <v>0</v>
      </c>
      <c r="H110" s="34">
        <f>'1.1'!H110+'1.2'!H110+'1.3'!H110+'1.4'!H110</f>
        <v>0</v>
      </c>
      <c r="I110" s="34">
        <f t="shared" si="10"/>
        <v>0</v>
      </c>
      <c r="J110" s="34">
        <f>'1.4'!J110</f>
        <v>0</v>
      </c>
    </row>
    <row r="111" spans="1:11" x14ac:dyDescent="0.2">
      <c r="A111" s="53" t="s">
        <v>80</v>
      </c>
      <c r="B111" s="47" t="s">
        <v>59</v>
      </c>
      <c r="C111" s="34">
        <f>'[1]1.1'!X111</f>
        <v>0</v>
      </c>
      <c r="D111" s="34">
        <f t="shared" si="5"/>
        <v>0</v>
      </c>
      <c r="E111" s="34">
        <f t="shared" si="6"/>
        <v>0</v>
      </c>
      <c r="F111" s="34">
        <f>'1.1'!F111+'1.2'!F111+'1.3'!F111+'1.4'!F111</f>
        <v>0</v>
      </c>
      <c r="G111" s="34">
        <f>'1.1'!G111+'1.2'!G111+'1.3'!G111+'1.4'!G111</f>
        <v>0</v>
      </c>
      <c r="H111" s="34">
        <f>'1.1'!H111+'1.2'!H111+'1.3'!H111+'1.4'!H111</f>
        <v>0</v>
      </c>
      <c r="I111" s="34">
        <f t="shared" si="10"/>
        <v>0</v>
      </c>
      <c r="J111" s="34">
        <f>'1.4'!J111</f>
        <v>0</v>
      </c>
    </row>
    <row r="112" spans="1:11" x14ac:dyDescent="0.2">
      <c r="A112" s="53" t="s">
        <v>81</v>
      </c>
      <c r="B112" s="45" t="s">
        <v>9</v>
      </c>
      <c r="C112" s="34">
        <f>C113+C114</f>
        <v>19029.182400000002</v>
      </c>
      <c r="D112" s="34">
        <f t="shared" si="5"/>
        <v>-5281.3700000000008</v>
      </c>
      <c r="E112" s="34">
        <f t="shared" si="6"/>
        <v>1091.9545999999978</v>
      </c>
      <c r="F112" s="34">
        <f>'1.1'!F112+'1.2'!F112+'1.3'!F112+'1.4'!F112</f>
        <v>967.53301007120649</v>
      </c>
      <c r="G112" s="34">
        <f>'1.1'!G112+'1.2'!G112+'1.3'!G112+'1.4'!G112</f>
        <v>0</v>
      </c>
      <c r="H112" s="34">
        <f>'1.1'!H112+'1.2'!H112+'1.3'!H112+'1.4'!H112</f>
        <v>124.42158992879121</v>
      </c>
      <c r="I112" s="34">
        <f t="shared" si="10"/>
        <v>-4189.4154000000035</v>
      </c>
      <c r="J112" s="34">
        <f>'1.4'!J112</f>
        <v>14839.766999999998</v>
      </c>
    </row>
    <row r="113" spans="1:11" x14ac:dyDescent="0.2">
      <c r="A113" s="53" t="s">
        <v>82</v>
      </c>
      <c r="B113" s="47" t="s">
        <v>25</v>
      </c>
      <c r="C113" s="34">
        <f>'[1]1.1'!X113</f>
        <v>37.982399999999998</v>
      </c>
      <c r="D113" s="34">
        <f t="shared" si="5"/>
        <v>40.386000000000003</v>
      </c>
      <c r="E113" s="34">
        <f t="shared" si="6"/>
        <v>5.7095999999999876</v>
      </c>
      <c r="F113" s="34">
        <f>'1.1'!F113+'1.2'!F113+'1.3'!F113+'1.4'!F113</f>
        <v>5.7095999999999876</v>
      </c>
      <c r="G113" s="34">
        <f>'1.1'!G113+'1.2'!G113+'1.3'!G113+'1.4'!G113</f>
        <v>0</v>
      </c>
      <c r="H113" s="34">
        <f>'1.1'!H113+'1.2'!H113+'1.3'!H113+'1.4'!H113</f>
        <v>0</v>
      </c>
      <c r="I113" s="34">
        <f t="shared" si="10"/>
        <v>46.09559999999999</v>
      </c>
      <c r="J113" s="34">
        <f>'1.4'!J113</f>
        <v>84.077999999999989</v>
      </c>
    </row>
    <row r="114" spans="1:11" x14ac:dyDescent="0.2">
      <c r="A114" s="53" t="s">
        <v>104</v>
      </c>
      <c r="B114" s="51" t="s">
        <v>24</v>
      </c>
      <c r="C114" s="34">
        <f>'[1]1.1'!X114</f>
        <v>18991.2</v>
      </c>
      <c r="D114" s="34">
        <f t="shared" si="5"/>
        <v>-5321.7559999999994</v>
      </c>
      <c r="E114" s="34">
        <f t="shared" si="6"/>
        <v>1086.2449999999976</v>
      </c>
      <c r="F114" s="34">
        <f>'1.1'!F114+'1.2'!F114+'1.3'!F114+'1.4'!F114</f>
        <v>961.82341007120647</v>
      </c>
      <c r="G114" s="34">
        <f>'1.1'!G114+'1.2'!G114+'1.3'!G114+'1.4'!G114</f>
        <v>0</v>
      </c>
      <c r="H114" s="34">
        <f>'1.1'!H114+'1.2'!H114+'1.3'!H114+'1.4'!H114</f>
        <v>124.42158992879121</v>
      </c>
      <c r="I114" s="34">
        <f t="shared" si="10"/>
        <v>-4235.5110000000022</v>
      </c>
      <c r="J114" s="34">
        <f>'1.4'!J114</f>
        <v>14755.688999999998</v>
      </c>
    </row>
    <row r="115" spans="1:11" x14ac:dyDescent="0.2">
      <c r="A115" s="53" t="s">
        <v>105</v>
      </c>
      <c r="B115" s="45" t="s">
        <v>15</v>
      </c>
      <c r="C115" s="34">
        <f>C116+C117+C118</f>
        <v>2577447.6815999998</v>
      </c>
      <c r="D115" s="34">
        <f t="shared" si="5"/>
        <v>1159612.5870000001</v>
      </c>
      <c r="E115" s="34">
        <f t="shared" si="6"/>
        <v>158483.66639999967</v>
      </c>
      <c r="F115" s="34">
        <f>'1.1'!F115+'1.2'!F115+'1.3'!F115+'1.4'!F115</f>
        <v>157483.17211332452</v>
      </c>
      <c r="G115" s="34">
        <f>'1.1'!G115+'1.2'!G115+'1.3'!G115+'1.4'!G115</f>
        <v>0</v>
      </c>
      <c r="H115" s="34">
        <f>'1.1'!H115+'1.2'!H115+'1.3'!H115+'1.4'!H115</f>
        <v>1000.4942866751646</v>
      </c>
      <c r="I115" s="34">
        <f t="shared" si="10"/>
        <v>1318096.2533999998</v>
      </c>
      <c r="J115" s="34">
        <f>'1.4'!J115</f>
        <v>3895543.9349999996</v>
      </c>
    </row>
    <row r="116" spans="1:11" x14ac:dyDescent="0.2">
      <c r="A116" s="53" t="s">
        <v>106</v>
      </c>
      <c r="B116" s="47" t="s">
        <v>57</v>
      </c>
      <c r="C116" s="34">
        <f>'[1]1.1'!X116</f>
        <v>379899.96479999996</v>
      </c>
      <c r="D116" s="34">
        <f t="shared" si="5"/>
        <v>158091.02099999998</v>
      </c>
      <c r="E116" s="34">
        <f t="shared" si="6"/>
        <v>31595.42520000002</v>
      </c>
      <c r="F116" s="34">
        <f>'1.1'!F116+'1.2'!F116+'1.3'!F116+'1.4'!F116</f>
        <v>31595.42520000002</v>
      </c>
      <c r="G116" s="34">
        <f>'1.1'!G116+'1.2'!G116+'1.3'!G116+'1.4'!G116</f>
        <v>0</v>
      </c>
      <c r="H116" s="34">
        <f>'1.1'!H116+'1.2'!H116+'1.3'!H116+'1.4'!H116</f>
        <v>0</v>
      </c>
      <c r="I116" s="34">
        <f t="shared" si="10"/>
        <v>189686.44620000001</v>
      </c>
      <c r="J116" s="34">
        <f>'1.4'!J116</f>
        <v>569586.41099999996</v>
      </c>
    </row>
    <row r="117" spans="1:11" x14ac:dyDescent="0.2">
      <c r="A117" s="53" t="s">
        <v>107</v>
      </c>
      <c r="B117" s="47" t="s">
        <v>58</v>
      </c>
      <c r="C117" s="34">
        <f>'[1]1.1'!X117</f>
        <v>0</v>
      </c>
      <c r="D117" s="34">
        <f t="shared" si="5"/>
        <v>0</v>
      </c>
      <c r="E117" s="34">
        <f t="shared" si="6"/>
        <v>0</v>
      </c>
      <c r="F117" s="34">
        <f>'1.1'!F117+'1.2'!F117+'1.3'!F117+'1.4'!F117</f>
        <v>0</v>
      </c>
      <c r="G117" s="34">
        <f>'1.1'!G117+'1.2'!G117+'1.3'!G117+'1.4'!G117</f>
        <v>0</v>
      </c>
      <c r="H117" s="34">
        <f>'1.1'!H117+'1.2'!H117+'1.3'!H117+'1.4'!H117</f>
        <v>0</v>
      </c>
      <c r="I117" s="34">
        <f t="shared" si="10"/>
        <v>0</v>
      </c>
      <c r="J117" s="34">
        <f>'1.4'!J117</f>
        <v>0</v>
      </c>
    </row>
    <row r="118" spans="1:11" x14ac:dyDescent="0.2">
      <c r="A118" s="53" t="s">
        <v>108</v>
      </c>
      <c r="B118" s="47" t="s">
        <v>59</v>
      </c>
      <c r="C118" s="34">
        <f>'[1]1.1'!X118</f>
        <v>2197547.7168000001</v>
      </c>
      <c r="D118" s="34">
        <f t="shared" si="5"/>
        <v>1001521.566</v>
      </c>
      <c r="E118" s="34">
        <f t="shared" si="6"/>
        <v>126888.24119999965</v>
      </c>
      <c r="F118" s="34">
        <f>'1.1'!F118+'1.2'!F118+'1.3'!F118+'1.4'!F118</f>
        <v>125887.74691332449</v>
      </c>
      <c r="G118" s="34">
        <f>'1.1'!G118+'1.2'!G118+'1.3'!G118+'1.4'!G118</f>
        <v>0</v>
      </c>
      <c r="H118" s="34">
        <f>'1.1'!H118+'1.2'!H118+'1.3'!H118+'1.4'!H118</f>
        <v>1000.4942866751646</v>
      </c>
      <c r="I118" s="34">
        <f t="shared" si="10"/>
        <v>1128409.8071999997</v>
      </c>
      <c r="J118" s="34">
        <f>'1.4'!J118</f>
        <v>3325957.5239999997</v>
      </c>
    </row>
    <row r="119" spans="1:11" x14ac:dyDescent="0.2">
      <c r="A119" s="53" t="s">
        <v>109</v>
      </c>
      <c r="B119" s="45" t="s">
        <v>17</v>
      </c>
      <c r="C119" s="34">
        <f>C120+C121</f>
        <v>1000532.3807999999</v>
      </c>
      <c r="D119" s="34">
        <f t="shared" si="5"/>
        <v>38696.930999999997</v>
      </c>
      <c r="E119" s="34">
        <f t="shared" si="6"/>
        <v>77999.152199999997</v>
      </c>
      <c r="F119" s="34">
        <f>'1.1'!F119+'1.2'!F119+'1.3'!F119+'1.4'!F119</f>
        <v>84413.997957123735</v>
      </c>
      <c r="G119" s="34">
        <f>'1.1'!G119+'1.2'!G119+'1.3'!G119+'1.4'!G119</f>
        <v>0</v>
      </c>
      <c r="H119" s="34">
        <f>'1.1'!H119+'1.2'!H119+'1.3'!H119+'1.4'!H119</f>
        <v>-6414.8457571237386</v>
      </c>
      <c r="I119" s="34">
        <f t="shared" si="10"/>
        <v>116696.08319999999</v>
      </c>
      <c r="J119" s="34">
        <f>'1.4'!J119</f>
        <v>1117228.4639999999</v>
      </c>
    </row>
    <row r="120" spans="1:11" x14ac:dyDescent="0.2">
      <c r="A120" s="53" t="s">
        <v>110</v>
      </c>
      <c r="B120" s="47" t="s">
        <v>25</v>
      </c>
      <c r="C120" s="34">
        <f>'[1]1.1'!X120</f>
        <v>27081.4512</v>
      </c>
      <c r="D120" s="34">
        <f t="shared" si="5"/>
        <v>-1170</v>
      </c>
      <c r="E120" s="34">
        <f t="shared" si="6"/>
        <v>68.650799999995797</v>
      </c>
      <c r="F120" s="34">
        <f>'1.1'!F120+'1.2'!F120+'1.3'!F120+'1.4'!F120</f>
        <v>1497.9874764714248</v>
      </c>
      <c r="G120" s="34">
        <f>'1.1'!G120+'1.2'!G120+'1.3'!G120+'1.4'!G120</f>
        <v>0</v>
      </c>
      <c r="H120" s="34">
        <f>'1.1'!H120+'1.2'!H120+'1.3'!H120+'1.4'!H120</f>
        <v>-1429.336676471429</v>
      </c>
      <c r="I120" s="34">
        <f t="shared" si="10"/>
        <v>-1101.3492000000042</v>
      </c>
      <c r="J120" s="34">
        <f>'1.4'!J120</f>
        <v>25980.101999999995</v>
      </c>
      <c r="K120" s="25"/>
    </row>
    <row r="121" spans="1:11" x14ac:dyDescent="0.2">
      <c r="A121" s="53">
        <v>4.5</v>
      </c>
      <c r="B121" s="47" t="s">
        <v>24</v>
      </c>
      <c r="C121" s="34">
        <f>'[1]1.1'!X121</f>
        <v>973450.92959999992</v>
      </c>
      <c r="D121" s="34">
        <f t="shared" si="5"/>
        <v>39866.930999999997</v>
      </c>
      <c r="E121" s="34">
        <f t="shared" si="6"/>
        <v>77930.501400000052</v>
      </c>
      <c r="F121" s="34">
        <f>'1.1'!F121+'1.2'!F121+'1.3'!F121+'1.4'!F121</f>
        <v>82916.01048065236</v>
      </c>
      <c r="G121" s="34">
        <f>'1.1'!G121+'1.2'!G121+'1.3'!G121+'1.4'!G121</f>
        <v>0</v>
      </c>
      <c r="H121" s="34">
        <f>'1.1'!H121+'1.2'!H121+'1.3'!H121+'1.4'!H121</f>
        <v>-4985.5090806523103</v>
      </c>
      <c r="I121" s="34">
        <f t="shared" si="10"/>
        <v>117797.43240000005</v>
      </c>
      <c r="J121" s="34">
        <f>'1.4'!J121</f>
        <v>1091248.362</v>
      </c>
      <c r="K121" s="25"/>
    </row>
    <row r="122" spans="1:11" x14ac:dyDescent="0.2">
      <c r="A122" s="38" t="s">
        <v>83</v>
      </c>
      <c r="B122" s="44" t="s">
        <v>46</v>
      </c>
      <c r="C122" s="34">
        <f>C123</f>
        <v>305568.40799999994</v>
      </c>
      <c r="D122" s="34">
        <f t="shared" si="5"/>
        <v>97456.19200000001</v>
      </c>
      <c r="E122" s="34">
        <f t="shared" si="6"/>
        <v>-13238.992000000002</v>
      </c>
      <c r="F122" s="34">
        <f>'1.1'!F122+'1.2'!F122+'1.3'!F122+'1.4'!F122</f>
        <v>18575.69228498132</v>
      </c>
      <c r="G122" s="34">
        <f>'1.1'!G122+'1.2'!G122+'1.3'!G122+'1.4'!G122</f>
        <v>0</v>
      </c>
      <c r="H122" s="34">
        <f>'1.1'!H122+'1.2'!H122+'1.3'!H122+'1.4'!H122</f>
        <v>-31814.684284981322</v>
      </c>
      <c r="I122" s="34">
        <f t="shared" si="10"/>
        <v>84217.200000000012</v>
      </c>
      <c r="J122" s="34">
        <f>'1.4'!J122</f>
        <v>389785.60799999995</v>
      </c>
    </row>
    <row r="123" spans="1:11" x14ac:dyDescent="0.2">
      <c r="A123" s="38" t="s">
        <v>84</v>
      </c>
      <c r="B123" s="45" t="s">
        <v>17</v>
      </c>
      <c r="C123" s="34">
        <f>C124+C125</f>
        <v>305568.40799999994</v>
      </c>
      <c r="D123" s="34">
        <f t="shared" si="5"/>
        <v>97456.19200000001</v>
      </c>
      <c r="E123" s="34">
        <f t="shared" si="6"/>
        <v>-13238.992000000002</v>
      </c>
      <c r="F123" s="34">
        <f>'1.1'!F123+'1.2'!F123+'1.3'!F123+'1.4'!F123</f>
        <v>18575.69228498132</v>
      </c>
      <c r="G123" s="34">
        <f>'1.1'!G123+'1.2'!G123+'1.3'!G123+'1.4'!G123</f>
        <v>0</v>
      </c>
      <c r="H123" s="34">
        <f>'1.1'!H123+'1.2'!H123+'1.3'!H123+'1.4'!H123</f>
        <v>-31814.684284981322</v>
      </c>
      <c r="I123" s="34">
        <f t="shared" si="10"/>
        <v>84217.200000000012</v>
      </c>
      <c r="J123" s="34">
        <f>'1.4'!J123</f>
        <v>389785.60799999995</v>
      </c>
    </row>
    <row r="124" spans="1:11" x14ac:dyDescent="0.2">
      <c r="A124" s="38" t="s">
        <v>85</v>
      </c>
      <c r="B124" s="47" t="s">
        <v>47</v>
      </c>
      <c r="C124" s="34">
        <f>'[1]1.1'!X124</f>
        <v>301846.13279999996</v>
      </c>
      <c r="D124" s="34">
        <f t="shared" si="5"/>
        <v>96633.643999999986</v>
      </c>
      <c r="E124" s="34">
        <f t="shared" si="6"/>
        <v>-13486.614799999999</v>
      </c>
      <c r="F124" s="34">
        <f>'1.1'!F124+'1.2'!F124+'1.3'!F124+'1.4'!F124</f>
        <v>18328.069484981323</v>
      </c>
      <c r="G124" s="34">
        <f>'1.1'!G124+'1.2'!G124+'1.3'!G124+'1.4'!G124</f>
        <v>0</v>
      </c>
      <c r="H124" s="34">
        <f>'1.1'!H124+'1.2'!H124+'1.3'!H124+'1.4'!H124</f>
        <v>-31814.684284981322</v>
      </c>
      <c r="I124" s="34">
        <f t="shared" si="10"/>
        <v>83147.02919999999</v>
      </c>
      <c r="J124" s="34">
        <f>'1.4'!J124</f>
        <v>384993.16199999995</v>
      </c>
    </row>
    <row r="125" spans="1:11" x14ac:dyDescent="0.2">
      <c r="A125" s="38">
        <v>4.7</v>
      </c>
      <c r="B125" s="47" t="s">
        <v>24</v>
      </c>
      <c r="C125" s="34">
        <f>'[1]1.1'!X125</f>
        <v>3722.2752</v>
      </c>
      <c r="D125" s="34">
        <f t="shared" si="5"/>
        <v>822.548</v>
      </c>
      <c r="E125" s="34">
        <f t="shared" si="6"/>
        <v>247.62279999999902</v>
      </c>
      <c r="F125" s="34">
        <f>'1.1'!F125+'1.2'!F125+'1.3'!F125+'1.4'!F125</f>
        <v>247.62279999999902</v>
      </c>
      <c r="G125" s="34">
        <f>'1.1'!G125+'1.2'!G125+'1.3'!G125+'1.4'!G125</f>
        <v>0</v>
      </c>
      <c r="H125" s="34">
        <f>'1.1'!H125+'1.2'!H125+'1.3'!H125+'1.4'!H125</f>
        <v>0</v>
      </c>
      <c r="I125" s="34">
        <f t="shared" si="10"/>
        <v>1070.170799999999</v>
      </c>
      <c r="J125" s="34">
        <f>'1.4'!J125</f>
        <v>4792.445999999999</v>
      </c>
    </row>
    <row r="126" spans="1:11" x14ac:dyDescent="0.2">
      <c r="A126" s="38"/>
      <c r="B126" s="44" t="s">
        <v>204</v>
      </c>
      <c r="C126" s="34">
        <f>C127+C130+C133</f>
        <v>1481.3136</v>
      </c>
      <c r="D126" s="34">
        <f t="shared" si="5"/>
        <v>9343.0840000000007</v>
      </c>
      <c r="E126" s="34">
        <f t="shared" si="6"/>
        <v>652.24939999999901</v>
      </c>
      <c r="F126" s="34">
        <f>'1.1'!F126+'1.2'!F126+'1.3'!F126+'1.4'!F126</f>
        <v>652.24939999999901</v>
      </c>
      <c r="G126" s="34">
        <f>'1.1'!G126+'1.2'!G126+'1.3'!G126+'1.4'!G126</f>
        <v>0</v>
      </c>
      <c r="H126" s="34">
        <f>'1.1'!H126+'1.2'!H126+'1.3'!H126+'1.4'!H126</f>
        <v>0</v>
      </c>
      <c r="I126" s="34">
        <f t="shared" ref="I126" si="11">I127+I130+I133</f>
        <v>9995.3333999999995</v>
      </c>
      <c r="J126" s="34">
        <f>'1.4'!J126</f>
        <v>11476.646999999999</v>
      </c>
    </row>
    <row r="127" spans="1:11" x14ac:dyDescent="0.2">
      <c r="A127" s="38"/>
      <c r="B127" s="45" t="s">
        <v>39</v>
      </c>
      <c r="C127" s="34">
        <f>C128+C129</f>
        <v>0</v>
      </c>
      <c r="D127" s="34">
        <f t="shared" si="5"/>
        <v>38.611000000000004</v>
      </c>
      <c r="E127" s="34">
        <f t="shared" si="6"/>
        <v>3.4279999999999902</v>
      </c>
      <c r="F127" s="34">
        <f>'1.1'!F127+'1.2'!F127+'1.3'!F127+'1.4'!F127</f>
        <v>3.4279999999999902</v>
      </c>
      <c r="G127" s="34">
        <f>'1.1'!G127+'1.2'!G127+'1.3'!G127+'1.4'!G127</f>
        <v>0</v>
      </c>
      <c r="H127" s="34">
        <f>'1.1'!H127+'1.2'!H127+'1.3'!H127+'1.4'!H127</f>
        <v>0</v>
      </c>
      <c r="I127" s="34">
        <f t="shared" ref="I127" si="12">I128+I129</f>
        <v>42.038999999999994</v>
      </c>
      <c r="J127" s="34">
        <f>'1.4'!J127</f>
        <v>42.038999999999994</v>
      </c>
    </row>
    <row r="128" spans="1:11" x14ac:dyDescent="0.2">
      <c r="A128" s="38"/>
      <c r="B128" s="50" t="s">
        <v>205</v>
      </c>
      <c r="C128" s="34">
        <f>'[1]1.1'!X128</f>
        <v>0</v>
      </c>
      <c r="D128" s="34">
        <f t="shared" si="5"/>
        <v>38.611000000000004</v>
      </c>
      <c r="E128" s="34">
        <f t="shared" si="6"/>
        <v>3.4279999999999902</v>
      </c>
      <c r="F128" s="34">
        <f>'1.1'!F128+'1.2'!F128+'1.3'!F128+'1.4'!F128</f>
        <v>3.4279999999999902</v>
      </c>
      <c r="G128" s="34">
        <f>'1.1'!G128+'1.2'!G128+'1.3'!G128+'1.4'!G128</f>
        <v>0</v>
      </c>
      <c r="H128" s="34">
        <f>'1.1'!H128+'1.2'!H128+'1.3'!H128+'1.4'!H128</f>
        <v>0</v>
      </c>
      <c r="I128" s="34">
        <f t="shared" ref="I128:I129" si="13">J128-C128</f>
        <v>42.038999999999994</v>
      </c>
      <c r="J128" s="34">
        <f>'1.4'!J128</f>
        <v>42.038999999999994</v>
      </c>
    </row>
    <row r="129" spans="1:11" x14ac:dyDescent="0.2">
      <c r="A129" s="38"/>
      <c r="B129" s="47" t="s">
        <v>206</v>
      </c>
      <c r="C129" s="34">
        <f>'[1]1.1'!X129</f>
        <v>0</v>
      </c>
      <c r="D129" s="34">
        <f t="shared" si="5"/>
        <v>0</v>
      </c>
      <c r="E129" s="34">
        <f t="shared" si="6"/>
        <v>0</v>
      </c>
      <c r="F129" s="34">
        <f>'1.1'!F129+'1.2'!F129+'1.3'!F129+'1.4'!F129</f>
        <v>0</v>
      </c>
      <c r="G129" s="34">
        <f>'1.1'!G129+'1.2'!G129+'1.3'!G129+'1.4'!G129</f>
        <v>0</v>
      </c>
      <c r="H129" s="34">
        <f>'1.1'!H129+'1.2'!H129+'1.3'!H129+'1.4'!H129</f>
        <v>0</v>
      </c>
      <c r="I129" s="34">
        <f t="shared" si="13"/>
        <v>0</v>
      </c>
      <c r="J129" s="34">
        <f>'1.4'!J129</f>
        <v>0</v>
      </c>
    </row>
    <row r="130" spans="1:11" x14ac:dyDescent="0.2">
      <c r="A130" s="38"/>
      <c r="B130" s="45" t="s">
        <v>9</v>
      </c>
      <c r="C130" s="34">
        <f>C131+C132</f>
        <v>1481.3136</v>
      </c>
      <c r="D130" s="34">
        <f t="shared" si="5"/>
        <v>1550.4450000000002</v>
      </c>
      <c r="E130" s="34">
        <f t="shared" si="6"/>
        <v>121.1663999999997</v>
      </c>
      <c r="F130" s="34">
        <f>'1.1'!F130+'1.2'!F130+'1.3'!F130+'1.4'!F130</f>
        <v>121.1663999999997</v>
      </c>
      <c r="G130" s="34">
        <f>'1.1'!G130+'1.2'!G130+'1.3'!G130+'1.4'!G130</f>
        <v>0</v>
      </c>
      <c r="H130" s="34">
        <f>'1.1'!H130+'1.2'!H130+'1.3'!H130+'1.4'!H130</f>
        <v>0</v>
      </c>
      <c r="I130" s="34">
        <f t="shared" ref="I130" si="14">I131+I132</f>
        <v>1671.6113999999998</v>
      </c>
      <c r="J130" s="34">
        <f>'1.4'!J130</f>
        <v>3152.9249999999997</v>
      </c>
    </row>
    <row r="131" spans="1:11" x14ac:dyDescent="0.2">
      <c r="A131" s="38"/>
      <c r="B131" s="50" t="s">
        <v>205</v>
      </c>
      <c r="C131" s="34">
        <f>'[1]1.1'!X131</f>
        <v>1481.3136</v>
      </c>
      <c r="D131" s="34">
        <f t="shared" si="5"/>
        <v>1550.4450000000002</v>
      </c>
      <c r="E131" s="34">
        <f t="shared" si="6"/>
        <v>121.1663999999997</v>
      </c>
      <c r="F131" s="34">
        <f>'1.1'!F131+'1.2'!F131+'1.3'!F131+'1.4'!F131</f>
        <v>121.1663999999997</v>
      </c>
      <c r="G131" s="34">
        <f>'1.1'!G131+'1.2'!G131+'1.3'!G131+'1.4'!G131</f>
        <v>0</v>
      </c>
      <c r="H131" s="34">
        <f>'1.1'!H131+'1.2'!H131+'1.3'!H131+'1.4'!H131</f>
        <v>0</v>
      </c>
      <c r="I131" s="34">
        <f t="shared" ref="I131:I132" si="15">J131-C131</f>
        <v>1671.6113999999998</v>
      </c>
      <c r="J131" s="34">
        <f>'1.4'!J131</f>
        <v>3152.9249999999997</v>
      </c>
    </row>
    <row r="132" spans="1:11" x14ac:dyDescent="0.2">
      <c r="A132" s="38"/>
      <c r="B132" s="47" t="s">
        <v>206</v>
      </c>
      <c r="C132" s="34">
        <f>'[1]1.1'!X132</f>
        <v>0</v>
      </c>
      <c r="D132" s="34">
        <f t="shared" si="5"/>
        <v>0</v>
      </c>
      <c r="E132" s="34">
        <f t="shared" si="6"/>
        <v>0</v>
      </c>
      <c r="F132" s="34">
        <f>'1.1'!F132+'1.2'!F132+'1.3'!F132+'1.4'!F132</f>
        <v>0</v>
      </c>
      <c r="G132" s="34">
        <f>'1.1'!G132+'1.2'!G132+'1.3'!G132+'1.4'!G132</f>
        <v>0</v>
      </c>
      <c r="H132" s="34">
        <f>'1.1'!H132+'1.2'!H132+'1.3'!H132+'1.4'!H132</f>
        <v>0</v>
      </c>
      <c r="I132" s="34">
        <f t="shared" si="15"/>
        <v>0</v>
      </c>
      <c r="J132" s="34">
        <f>'1.4'!J132</f>
        <v>0</v>
      </c>
    </row>
    <row r="133" spans="1:11" x14ac:dyDescent="0.2">
      <c r="A133" s="38"/>
      <c r="B133" s="45" t="s">
        <v>17</v>
      </c>
      <c r="C133" s="34">
        <f>C134+C135</f>
        <v>0</v>
      </c>
      <c r="D133" s="34">
        <f t="shared" si="5"/>
        <v>7754.0280000000002</v>
      </c>
      <c r="E133" s="34">
        <f t="shared" si="6"/>
        <v>527.65499999999884</v>
      </c>
      <c r="F133" s="34">
        <f>'1.1'!F133+'1.2'!F133+'1.3'!F133+'1.4'!F133</f>
        <v>527.65499999999884</v>
      </c>
      <c r="G133" s="34">
        <f>'1.1'!G133+'1.2'!G133+'1.3'!G133+'1.4'!G133</f>
        <v>0</v>
      </c>
      <c r="H133" s="34">
        <f>'1.1'!H133+'1.2'!H133+'1.3'!H133+'1.4'!H133</f>
        <v>0</v>
      </c>
      <c r="I133" s="34">
        <f t="shared" ref="I133" si="16">I134+I135</f>
        <v>8281.6829999999991</v>
      </c>
      <c r="J133" s="34">
        <f>'1.4'!J133</f>
        <v>8281.6829999999991</v>
      </c>
    </row>
    <row r="134" spans="1:11" x14ac:dyDescent="0.2">
      <c r="A134" s="38"/>
      <c r="B134" s="50" t="s">
        <v>205</v>
      </c>
      <c r="C134" s="34">
        <f>'[1]1.1'!X134</f>
        <v>0</v>
      </c>
      <c r="D134" s="34">
        <f t="shared" si="5"/>
        <v>7754.0280000000002</v>
      </c>
      <c r="E134" s="34">
        <f t="shared" si="6"/>
        <v>527.65499999999884</v>
      </c>
      <c r="F134" s="34">
        <f>'1.1'!F134+'1.2'!F134+'1.3'!F134+'1.4'!F134</f>
        <v>527.65499999999884</v>
      </c>
      <c r="G134" s="34">
        <f>'1.1'!G134+'1.2'!G134+'1.3'!G134+'1.4'!G134</f>
        <v>0</v>
      </c>
      <c r="H134" s="34">
        <f>'1.1'!H134+'1.2'!H134+'1.3'!H134+'1.4'!H134</f>
        <v>0</v>
      </c>
      <c r="I134" s="34">
        <f t="shared" ref="I134:I135" si="17">J134-C134</f>
        <v>8281.6829999999991</v>
      </c>
      <c r="J134" s="34">
        <f>'1.4'!J134</f>
        <v>8281.6829999999991</v>
      </c>
    </row>
    <row r="135" spans="1:11" x14ac:dyDescent="0.2">
      <c r="A135" s="38"/>
      <c r="B135" s="47" t="s">
        <v>206</v>
      </c>
      <c r="C135" s="34">
        <f>'[1]1.1'!X135</f>
        <v>0</v>
      </c>
      <c r="D135" s="34">
        <f t="shared" si="5"/>
        <v>0</v>
      </c>
      <c r="E135" s="34">
        <f t="shared" si="6"/>
        <v>0</v>
      </c>
      <c r="F135" s="34">
        <f>'1.1'!F135+'1.2'!F135+'1.3'!F135+'1.4'!F135</f>
        <v>0</v>
      </c>
      <c r="G135" s="34">
        <f>'1.1'!G135+'1.2'!G135+'1.3'!G135+'1.4'!G135</f>
        <v>0</v>
      </c>
      <c r="H135" s="34">
        <f>'1.1'!H135+'1.2'!H135+'1.3'!H135+'1.4'!H135</f>
        <v>0</v>
      </c>
      <c r="I135" s="34">
        <f t="shared" si="17"/>
        <v>0</v>
      </c>
      <c r="J135" s="34">
        <f>'1.4'!J135</f>
        <v>0</v>
      </c>
    </row>
    <row r="136" spans="1:11" s="33" customFormat="1" x14ac:dyDescent="0.2">
      <c r="A136" s="38"/>
      <c r="B136" s="72" t="s">
        <v>51</v>
      </c>
      <c r="C136" s="65">
        <f>'[1]1.1'!X136</f>
        <v>164995.54559999998</v>
      </c>
      <c r="D136" s="65">
        <f t="shared" ref="D136" si="18">I136-E136</f>
        <v>0</v>
      </c>
      <c r="E136" s="65">
        <f t="shared" ref="E136" si="19">F136+G136+H136</f>
        <v>12493.112399999984</v>
      </c>
      <c r="F136" s="65">
        <f>'1.1'!F136+'1.2'!F136+'1.3'!F136+'1.4'!F136</f>
        <v>12493.112399999984</v>
      </c>
      <c r="G136" s="65">
        <f>'1.1'!G136+'1.2'!G136+'1.3'!G136+'1.4'!G136</f>
        <v>0</v>
      </c>
      <c r="H136" s="65">
        <f>'1.1'!H136+'1.2'!H136+'1.3'!H136+'1.4'!H136</f>
        <v>0</v>
      </c>
      <c r="I136" s="65">
        <f t="shared" si="10"/>
        <v>12493.112399999984</v>
      </c>
      <c r="J136" s="65">
        <f>'1.4'!J136</f>
        <v>177488.65799999997</v>
      </c>
    </row>
    <row r="137" spans="1:11" s="129" customFormat="1" ht="16.149999999999999" customHeight="1" x14ac:dyDescent="0.2">
      <c r="A137" s="38"/>
      <c r="B137" s="31" t="s">
        <v>0</v>
      </c>
      <c r="C137" s="32"/>
      <c r="D137" s="32"/>
      <c r="E137" s="32"/>
      <c r="F137" s="32"/>
      <c r="G137" s="32"/>
      <c r="H137" s="32"/>
      <c r="I137" s="33"/>
      <c r="J137" s="33"/>
      <c r="K137" s="200"/>
    </row>
    <row r="138" spans="1:11" s="129" customFormat="1" ht="16.149999999999999" customHeight="1" x14ac:dyDescent="0.2">
      <c r="A138" s="38"/>
      <c r="B138" s="204" t="s">
        <v>221</v>
      </c>
      <c r="C138" s="204"/>
      <c r="D138" s="204"/>
      <c r="E138" s="204"/>
      <c r="F138" s="204"/>
      <c r="G138" s="204"/>
      <c r="H138" s="204"/>
      <c r="I138" s="204"/>
      <c r="J138" s="204"/>
      <c r="K138" s="200"/>
    </row>
    <row r="139" spans="1:11" ht="24" customHeight="1" x14ac:dyDescent="0.2">
      <c r="B139" s="204" t="s">
        <v>222</v>
      </c>
      <c r="C139" s="204"/>
      <c r="D139" s="204"/>
      <c r="E139" s="204"/>
      <c r="F139" s="204"/>
      <c r="G139" s="204"/>
      <c r="H139" s="204"/>
      <c r="I139" s="204"/>
      <c r="J139" s="204"/>
    </row>
  </sheetData>
  <mergeCells count="5">
    <mergeCell ref="B2:J2"/>
    <mergeCell ref="B3:J3"/>
    <mergeCell ref="I4:J4"/>
    <mergeCell ref="B138:J138"/>
    <mergeCell ref="B139:J139"/>
  </mergeCells>
  <hyperlinks>
    <hyperlink ref="B1" location="'1'!A1" display="до змісту"/>
  </hyperlinks>
  <printOptions horizontalCentered="1"/>
  <pageMargins left="0.11811023622047245" right="7.874015748031496E-2" top="0.35433070866141736" bottom="0.38" header="7.874015748031496E-2" footer="7.874015748031496E-2"/>
  <pageSetup paperSize="9" scale="77" fitToHeight="2" orientation="portrait" r:id="rId1"/>
  <headerFooter alignWithMargins="0">
    <oddHeader xml:space="preserve">&amp;R&amp;"Times New Roman,обычный"Національний банк України  </oddHeader>
    <oddFooter>&amp;L&amp;"Times New Roman,обычный"Департамент статистики та звітності, Управління статистики зовнішнього сектору</oddFooter>
  </headerFooter>
  <rowBreaks count="1" manualBreakCount="1">
    <brk id="6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U97"/>
  <sheetViews>
    <sheetView topLeftCell="B1" zoomScaleNormal="100" zoomScaleSheetLayoutView="96" workbookViewId="0">
      <pane xSplit="1" ySplit="5" topLeftCell="C6" activePane="bottomRight" state="frozen"/>
      <selection activeCell="K283" sqref="K283"/>
      <selection pane="topRight" activeCell="K283" sqref="K283"/>
      <selection pane="bottomLeft" activeCell="K283" sqref="K283"/>
      <selection pane="bottomRight" activeCell="DZ16" sqref="DZ16"/>
    </sheetView>
  </sheetViews>
  <sheetFormatPr defaultColWidth="9.140625" defaultRowHeight="12" x14ac:dyDescent="0.2"/>
  <cols>
    <col min="1" max="1" width="0" style="23" hidden="1" customWidth="1"/>
    <col min="2" max="2" width="45.7109375" style="23" customWidth="1"/>
    <col min="3" max="125" width="11.5703125" style="23" customWidth="1"/>
    <col min="126" max="16384" width="9.140625" style="23"/>
  </cols>
  <sheetData>
    <row r="1" spans="1:125" ht="12.75" x14ac:dyDescent="0.2">
      <c r="B1" s="125" t="s">
        <v>142</v>
      </c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L1" s="157"/>
      <c r="CX1" s="157"/>
      <c r="DJ1" s="157"/>
      <c r="DM1" s="157"/>
      <c r="DP1" s="157"/>
      <c r="DS1" s="157"/>
    </row>
    <row r="2" spans="1:125" ht="28.15" customHeight="1" x14ac:dyDescent="0.2">
      <c r="B2" s="147" t="s">
        <v>163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  <c r="BE2" s="157"/>
      <c r="BF2" s="157"/>
      <c r="BG2" s="157"/>
      <c r="BH2" s="157"/>
      <c r="BI2" s="157"/>
      <c r="BJ2" s="157"/>
      <c r="BK2" s="157"/>
      <c r="BL2" s="157"/>
      <c r="BM2" s="157"/>
      <c r="BN2" s="157"/>
      <c r="BO2" s="157"/>
      <c r="BP2" s="157"/>
      <c r="BQ2" s="157"/>
      <c r="BR2" s="157"/>
      <c r="BS2" s="157"/>
      <c r="BT2" s="157"/>
      <c r="BU2" s="157"/>
      <c r="BV2" s="157"/>
      <c r="BW2" s="157"/>
      <c r="BX2" s="157"/>
      <c r="BY2" s="157"/>
      <c r="BZ2" s="157"/>
      <c r="CA2" s="157"/>
      <c r="CB2" s="157"/>
      <c r="CC2" s="157"/>
      <c r="CD2" s="157"/>
      <c r="CE2" s="157"/>
      <c r="CF2" s="157"/>
      <c r="CG2" s="157"/>
      <c r="CH2" s="157"/>
      <c r="CI2" s="157"/>
      <c r="CJ2" s="157"/>
      <c r="CK2" s="157"/>
      <c r="CL2" s="157"/>
      <c r="CM2" s="157"/>
      <c r="CN2" s="157"/>
      <c r="CO2" s="157"/>
      <c r="CP2" s="157"/>
      <c r="CQ2" s="157"/>
      <c r="CR2" s="157"/>
      <c r="CS2" s="157"/>
      <c r="CT2" s="157"/>
      <c r="CU2" s="157"/>
      <c r="CV2" s="157"/>
      <c r="CW2" s="157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  <c r="DM2" s="157"/>
      <c r="DN2" s="157"/>
      <c r="DO2" s="157"/>
      <c r="DP2" s="157"/>
      <c r="DQ2" s="157"/>
      <c r="DR2" s="157"/>
      <c r="DS2" s="157"/>
      <c r="DT2" s="157"/>
      <c r="DU2" s="157"/>
    </row>
    <row r="3" spans="1:125" ht="12.75" customHeight="1" x14ac:dyDescent="0.2">
      <c r="B3" s="130" t="s">
        <v>220</v>
      </c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</row>
    <row r="4" spans="1:125" ht="12" customHeight="1" x14ac:dyDescent="0.2">
      <c r="B4" s="210"/>
      <c r="C4" s="207">
        <v>42004</v>
      </c>
      <c r="D4" s="208"/>
      <c r="E4" s="209"/>
      <c r="F4" s="207">
        <v>42094</v>
      </c>
      <c r="G4" s="208"/>
      <c r="H4" s="209"/>
      <c r="I4" s="207">
        <v>42185</v>
      </c>
      <c r="J4" s="208"/>
      <c r="K4" s="209"/>
      <c r="L4" s="207">
        <v>42277</v>
      </c>
      <c r="M4" s="208"/>
      <c r="N4" s="209"/>
      <c r="O4" s="207">
        <v>42369</v>
      </c>
      <c r="P4" s="208"/>
      <c r="Q4" s="209"/>
      <c r="R4" s="207">
        <v>42460</v>
      </c>
      <c r="S4" s="208"/>
      <c r="T4" s="209"/>
      <c r="U4" s="207">
        <v>42551</v>
      </c>
      <c r="V4" s="208"/>
      <c r="W4" s="209"/>
      <c r="X4" s="207">
        <v>42643</v>
      </c>
      <c r="Y4" s="208"/>
      <c r="Z4" s="209"/>
      <c r="AA4" s="207">
        <v>42735</v>
      </c>
      <c r="AB4" s="208"/>
      <c r="AC4" s="209"/>
      <c r="AD4" s="207">
        <v>42825</v>
      </c>
      <c r="AE4" s="208"/>
      <c r="AF4" s="209"/>
      <c r="AG4" s="207">
        <v>42916</v>
      </c>
      <c r="AH4" s="208"/>
      <c r="AI4" s="209"/>
      <c r="AJ4" s="207">
        <v>43008</v>
      </c>
      <c r="AK4" s="208"/>
      <c r="AL4" s="209"/>
      <c r="AM4" s="207">
        <v>43100</v>
      </c>
      <c r="AN4" s="208"/>
      <c r="AO4" s="209"/>
      <c r="AP4" s="207">
        <v>43190</v>
      </c>
      <c r="AQ4" s="208"/>
      <c r="AR4" s="209"/>
      <c r="AS4" s="207">
        <v>43281</v>
      </c>
      <c r="AT4" s="208"/>
      <c r="AU4" s="209"/>
      <c r="AV4" s="207">
        <v>43373</v>
      </c>
      <c r="AW4" s="208"/>
      <c r="AX4" s="209"/>
      <c r="AY4" s="207">
        <v>43465</v>
      </c>
      <c r="AZ4" s="208"/>
      <c r="BA4" s="209"/>
      <c r="BB4" s="207">
        <v>43555</v>
      </c>
      <c r="BC4" s="208"/>
      <c r="BD4" s="209"/>
      <c r="BE4" s="207">
        <v>43646</v>
      </c>
      <c r="BF4" s="208"/>
      <c r="BG4" s="209"/>
      <c r="BH4" s="207">
        <v>43738</v>
      </c>
      <c r="BI4" s="208"/>
      <c r="BJ4" s="209"/>
      <c r="BK4" s="207">
        <v>43830</v>
      </c>
      <c r="BL4" s="208"/>
      <c r="BM4" s="209"/>
      <c r="BN4" s="207">
        <v>43921</v>
      </c>
      <c r="BO4" s="208"/>
      <c r="BP4" s="209"/>
      <c r="BQ4" s="207">
        <v>44012</v>
      </c>
      <c r="BR4" s="208"/>
      <c r="BS4" s="209"/>
      <c r="BT4" s="207">
        <v>44104</v>
      </c>
      <c r="BU4" s="208"/>
      <c r="BV4" s="209"/>
      <c r="BW4" s="207">
        <v>44196</v>
      </c>
      <c r="BX4" s="208"/>
      <c r="BY4" s="209"/>
      <c r="BZ4" s="205">
        <v>44286</v>
      </c>
      <c r="CA4" s="206"/>
      <c r="CB4" s="206"/>
      <c r="CC4" s="205">
        <v>44377</v>
      </c>
      <c r="CD4" s="206"/>
      <c r="CE4" s="206"/>
      <c r="CF4" s="205">
        <v>44469</v>
      </c>
      <c r="CG4" s="206"/>
      <c r="CH4" s="206"/>
      <c r="CI4" s="205">
        <v>44561</v>
      </c>
      <c r="CJ4" s="206"/>
      <c r="CK4" s="206"/>
      <c r="CL4" s="205">
        <v>44651</v>
      </c>
      <c r="CM4" s="206"/>
      <c r="CN4" s="206"/>
      <c r="CO4" s="205">
        <v>44742</v>
      </c>
      <c r="CP4" s="206"/>
      <c r="CQ4" s="206"/>
      <c r="CR4" s="205">
        <v>44834</v>
      </c>
      <c r="CS4" s="206"/>
      <c r="CT4" s="206"/>
      <c r="CU4" s="205">
        <v>44926</v>
      </c>
      <c r="CV4" s="206"/>
      <c r="CW4" s="206"/>
      <c r="CX4" s="205">
        <v>45016</v>
      </c>
      <c r="CY4" s="206"/>
      <c r="CZ4" s="206"/>
      <c r="DA4" s="205">
        <v>45107</v>
      </c>
      <c r="DB4" s="206"/>
      <c r="DC4" s="206"/>
      <c r="DD4" s="205">
        <v>45199</v>
      </c>
      <c r="DE4" s="206"/>
      <c r="DF4" s="206"/>
      <c r="DG4" s="205">
        <v>45291</v>
      </c>
      <c r="DH4" s="206"/>
      <c r="DI4" s="206"/>
      <c r="DJ4" s="205">
        <v>45382</v>
      </c>
      <c r="DK4" s="206"/>
      <c r="DL4" s="206"/>
      <c r="DM4" s="205">
        <v>45473</v>
      </c>
      <c r="DN4" s="206"/>
      <c r="DO4" s="206"/>
      <c r="DP4" s="205">
        <v>45565</v>
      </c>
      <c r="DQ4" s="206"/>
      <c r="DR4" s="206"/>
      <c r="DS4" s="205">
        <v>45657</v>
      </c>
      <c r="DT4" s="206"/>
      <c r="DU4" s="206"/>
    </row>
    <row r="5" spans="1:125" ht="36" x14ac:dyDescent="0.2">
      <c r="B5" s="211"/>
      <c r="C5" s="106" t="s">
        <v>12</v>
      </c>
      <c r="D5" s="106" t="s">
        <v>13</v>
      </c>
      <c r="E5" s="56" t="s">
        <v>147</v>
      </c>
      <c r="F5" s="106" t="s">
        <v>12</v>
      </c>
      <c r="G5" s="106" t="s">
        <v>13</v>
      </c>
      <c r="H5" s="56" t="s">
        <v>147</v>
      </c>
      <c r="I5" s="106" t="s">
        <v>12</v>
      </c>
      <c r="J5" s="106" t="s">
        <v>13</v>
      </c>
      <c r="K5" s="56" t="s">
        <v>147</v>
      </c>
      <c r="L5" s="106" t="s">
        <v>12</v>
      </c>
      <c r="M5" s="106" t="s">
        <v>13</v>
      </c>
      <c r="N5" s="56" t="s">
        <v>147</v>
      </c>
      <c r="O5" s="106" t="s">
        <v>12</v>
      </c>
      <c r="P5" s="106" t="s">
        <v>13</v>
      </c>
      <c r="Q5" s="56" t="s">
        <v>147</v>
      </c>
      <c r="R5" s="106" t="s">
        <v>12</v>
      </c>
      <c r="S5" s="106" t="s">
        <v>13</v>
      </c>
      <c r="T5" s="56" t="s">
        <v>147</v>
      </c>
      <c r="U5" s="106" t="s">
        <v>12</v>
      </c>
      <c r="V5" s="106" t="s">
        <v>13</v>
      </c>
      <c r="W5" s="56" t="s">
        <v>147</v>
      </c>
      <c r="X5" s="106" t="s">
        <v>12</v>
      </c>
      <c r="Y5" s="106" t="s">
        <v>13</v>
      </c>
      <c r="Z5" s="56" t="s">
        <v>147</v>
      </c>
      <c r="AA5" s="106" t="s">
        <v>12</v>
      </c>
      <c r="AB5" s="106" t="s">
        <v>13</v>
      </c>
      <c r="AC5" s="56" t="s">
        <v>147</v>
      </c>
      <c r="AD5" s="106" t="s">
        <v>12</v>
      </c>
      <c r="AE5" s="106" t="s">
        <v>13</v>
      </c>
      <c r="AF5" s="56" t="s">
        <v>147</v>
      </c>
      <c r="AG5" s="106" t="s">
        <v>12</v>
      </c>
      <c r="AH5" s="106" t="s">
        <v>13</v>
      </c>
      <c r="AI5" s="56" t="s">
        <v>147</v>
      </c>
      <c r="AJ5" s="106" t="s">
        <v>12</v>
      </c>
      <c r="AK5" s="106" t="s">
        <v>13</v>
      </c>
      <c r="AL5" s="56" t="s">
        <v>147</v>
      </c>
      <c r="AM5" s="106" t="s">
        <v>12</v>
      </c>
      <c r="AN5" s="106" t="s">
        <v>13</v>
      </c>
      <c r="AO5" s="56" t="s">
        <v>147</v>
      </c>
      <c r="AP5" s="106" t="s">
        <v>12</v>
      </c>
      <c r="AQ5" s="106" t="s">
        <v>13</v>
      </c>
      <c r="AR5" s="56" t="s">
        <v>147</v>
      </c>
      <c r="AS5" s="106" t="s">
        <v>12</v>
      </c>
      <c r="AT5" s="106" t="s">
        <v>13</v>
      </c>
      <c r="AU5" s="56" t="s">
        <v>147</v>
      </c>
      <c r="AV5" s="106" t="s">
        <v>12</v>
      </c>
      <c r="AW5" s="106" t="s">
        <v>13</v>
      </c>
      <c r="AX5" s="56" t="s">
        <v>147</v>
      </c>
      <c r="AY5" s="106" t="s">
        <v>12</v>
      </c>
      <c r="AZ5" s="106" t="s">
        <v>13</v>
      </c>
      <c r="BA5" s="56" t="s">
        <v>147</v>
      </c>
      <c r="BB5" s="106" t="s">
        <v>12</v>
      </c>
      <c r="BC5" s="106" t="s">
        <v>13</v>
      </c>
      <c r="BD5" s="56" t="s">
        <v>147</v>
      </c>
      <c r="BE5" s="106" t="s">
        <v>12</v>
      </c>
      <c r="BF5" s="106" t="s">
        <v>13</v>
      </c>
      <c r="BG5" s="56" t="s">
        <v>147</v>
      </c>
      <c r="BH5" s="106" t="s">
        <v>12</v>
      </c>
      <c r="BI5" s="106" t="s">
        <v>13</v>
      </c>
      <c r="BJ5" s="56" t="s">
        <v>147</v>
      </c>
      <c r="BK5" s="106" t="s">
        <v>12</v>
      </c>
      <c r="BL5" s="106" t="s">
        <v>13</v>
      </c>
      <c r="BM5" s="56" t="s">
        <v>147</v>
      </c>
      <c r="BN5" s="106" t="s">
        <v>12</v>
      </c>
      <c r="BO5" s="106" t="s">
        <v>13</v>
      </c>
      <c r="BP5" s="56" t="s">
        <v>147</v>
      </c>
      <c r="BQ5" s="106" t="s">
        <v>12</v>
      </c>
      <c r="BR5" s="106" t="s">
        <v>13</v>
      </c>
      <c r="BS5" s="56" t="s">
        <v>147</v>
      </c>
      <c r="BT5" s="106" t="s">
        <v>12</v>
      </c>
      <c r="BU5" s="106" t="s">
        <v>13</v>
      </c>
      <c r="BV5" s="56" t="s">
        <v>147</v>
      </c>
      <c r="BW5" s="106" t="s">
        <v>12</v>
      </c>
      <c r="BX5" s="106" t="s">
        <v>13</v>
      </c>
      <c r="BY5" s="56" t="s">
        <v>147</v>
      </c>
      <c r="BZ5" s="106" t="s">
        <v>12</v>
      </c>
      <c r="CA5" s="106" t="s">
        <v>13</v>
      </c>
      <c r="CB5" s="56" t="s">
        <v>147</v>
      </c>
      <c r="CC5" s="106" t="s">
        <v>12</v>
      </c>
      <c r="CD5" s="106" t="s">
        <v>13</v>
      </c>
      <c r="CE5" s="56" t="s">
        <v>147</v>
      </c>
      <c r="CF5" s="106" t="s">
        <v>12</v>
      </c>
      <c r="CG5" s="106" t="s">
        <v>13</v>
      </c>
      <c r="CH5" s="56" t="s">
        <v>147</v>
      </c>
      <c r="CI5" s="106" t="s">
        <v>12</v>
      </c>
      <c r="CJ5" s="106" t="s">
        <v>13</v>
      </c>
      <c r="CK5" s="56" t="s">
        <v>147</v>
      </c>
      <c r="CL5" s="106" t="s">
        <v>12</v>
      </c>
      <c r="CM5" s="106" t="s">
        <v>13</v>
      </c>
      <c r="CN5" s="56" t="s">
        <v>147</v>
      </c>
      <c r="CO5" s="106" t="s">
        <v>12</v>
      </c>
      <c r="CP5" s="106" t="s">
        <v>13</v>
      </c>
      <c r="CQ5" s="56" t="s">
        <v>147</v>
      </c>
      <c r="CR5" s="106" t="s">
        <v>12</v>
      </c>
      <c r="CS5" s="106" t="s">
        <v>13</v>
      </c>
      <c r="CT5" s="56" t="s">
        <v>147</v>
      </c>
      <c r="CU5" s="106" t="s">
        <v>12</v>
      </c>
      <c r="CV5" s="106" t="s">
        <v>13</v>
      </c>
      <c r="CW5" s="56" t="s">
        <v>147</v>
      </c>
      <c r="CX5" s="106" t="s">
        <v>12</v>
      </c>
      <c r="CY5" s="106" t="s">
        <v>13</v>
      </c>
      <c r="CZ5" s="56" t="s">
        <v>147</v>
      </c>
      <c r="DA5" s="106" t="s">
        <v>12</v>
      </c>
      <c r="DB5" s="106" t="s">
        <v>13</v>
      </c>
      <c r="DC5" s="56" t="s">
        <v>147</v>
      </c>
      <c r="DD5" s="106" t="s">
        <v>12</v>
      </c>
      <c r="DE5" s="106" t="s">
        <v>13</v>
      </c>
      <c r="DF5" s="56" t="s">
        <v>147</v>
      </c>
      <c r="DG5" s="106" t="s">
        <v>12</v>
      </c>
      <c r="DH5" s="106" t="s">
        <v>13</v>
      </c>
      <c r="DI5" s="56" t="s">
        <v>147</v>
      </c>
      <c r="DJ5" s="106" t="s">
        <v>12</v>
      </c>
      <c r="DK5" s="106" t="s">
        <v>13</v>
      </c>
      <c r="DL5" s="56" t="s">
        <v>147</v>
      </c>
      <c r="DM5" s="106" t="s">
        <v>12</v>
      </c>
      <c r="DN5" s="106" t="s">
        <v>13</v>
      </c>
      <c r="DO5" s="56" t="s">
        <v>147</v>
      </c>
      <c r="DP5" s="106" t="s">
        <v>12</v>
      </c>
      <c r="DQ5" s="106" t="s">
        <v>13</v>
      </c>
      <c r="DR5" s="56" t="s">
        <v>147</v>
      </c>
      <c r="DS5" s="106" t="s">
        <v>12</v>
      </c>
      <c r="DT5" s="106" t="s">
        <v>13</v>
      </c>
      <c r="DU5" s="56" t="s">
        <v>147</v>
      </c>
    </row>
    <row r="6" spans="1:125" x14ac:dyDescent="0.2">
      <c r="B6" s="115">
        <v>1</v>
      </c>
      <c r="C6" s="106">
        <v>2</v>
      </c>
      <c r="D6" s="106">
        <v>3</v>
      </c>
      <c r="E6" s="56">
        <v>4</v>
      </c>
      <c r="F6" s="106">
        <v>2</v>
      </c>
      <c r="G6" s="106">
        <v>3</v>
      </c>
      <c r="H6" s="56">
        <v>4</v>
      </c>
      <c r="I6" s="106">
        <v>2</v>
      </c>
      <c r="J6" s="106">
        <v>3</v>
      </c>
      <c r="K6" s="56">
        <v>4</v>
      </c>
      <c r="L6" s="106">
        <v>2</v>
      </c>
      <c r="M6" s="106">
        <v>3</v>
      </c>
      <c r="N6" s="56">
        <v>4</v>
      </c>
      <c r="O6" s="106">
        <v>2</v>
      </c>
      <c r="P6" s="106">
        <v>3</v>
      </c>
      <c r="Q6" s="56">
        <v>4</v>
      </c>
      <c r="R6" s="106">
        <v>2</v>
      </c>
      <c r="S6" s="106">
        <v>3</v>
      </c>
      <c r="T6" s="56">
        <v>4</v>
      </c>
      <c r="U6" s="106">
        <v>2</v>
      </c>
      <c r="V6" s="106">
        <v>3</v>
      </c>
      <c r="W6" s="56">
        <v>4</v>
      </c>
      <c r="X6" s="106">
        <v>2</v>
      </c>
      <c r="Y6" s="106">
        <v>3</v>
      </c>
      <c r="Z6" s="56">
        <v>4</v>
      </c>
      <c r="AA6" s="106">
        <v>2</v>
      </c>
      <c r="AB6" s="106">
        <v>3</v>
      </c>
      <c r="AC6" s="56">
        <v>4</v>
      </c>
      <c r="AD6" s="106">
        <v>2</v>
      </c>
      <c r="AE6" s="106">
        <v>3</v>
      </c>
      <c r="AF6" s="56">
        <v>4</v>
      </c>
      <c r="AG6" s="106">
        <v>2</v>
      </c>
      <c r="AH6" s="106">
        <v>3</v>
      </c>
      <c r="AI6" s="56">
        <v>4</v>
      </c>
      <c r="AJ6" s="106">
        <v>2</v>
      </c>
      <c r="AK6" s="106">
        <v>3</v>
      </c>
      <c r="AL6" s="56">
        <v>4</v>
      </c>
      <c r="AM6" s="106">
        <v>2</v>
      </c>
      <c r="AN6" s="106">
        <v>3</v>
      </c>
      <c r="AO6" s="56">
        <v>4</v>
      </c>
      <c r="AP6" s="106">
        <v>2</v>
      </c>
      <c r="AQ6" s="106">
        <v>3</v>
      </c>
      <c r="AR6" s="56">
        <v>4</v>
      </c>
      <c r="AS6" s="106">
        <v>2</v>
      </c>
      <c r="AT6" s="106">
        <v>3</v>
      </c>
      <c r="AU6" s="56">
        <v>4</v>
      </c>
      <c r="AV6" s="106">
        <v>2</v>
      </c>
      <c r="AW6" s="106">
        <v>3</v>
      </c>
      <c r="AX6" s="56">
        <v>4</v>
      </c>
      <c r="AY6" s="106">
        <v>2</v>
      </c>
      <c r="AZ6" s="106">
        <v>3</v>
      </c>
      <c r="BA6" s="56">
        <v>4</v>
      </c>
      <c r="BB6" s="106">
        <v>2</v>
      </c>
      <c r="BC6" s="106">
        <v>3</v>
      </c>
      <c r="BD6" s="56">
        <v>4</v>
      </c>
      <c r="BE6" s="106">
        <v>2</v>
      </c>
      <c r="BF6" s="106">
        <v>3</v>
      </c>
      <c r="BG6" s="56">
        <v>4</v>
      </c>
      <c r="BH6" s="106">
        <v>2</v>
      </c>
      <c r="BI6" s="106">
        <v>3</v>
      </c>
      <c r="BJ6" s="56">
        <v>4</v>
      </c>
      <c r="BK6" s="106">
        <v>2</v>
      </c>
      <c r="BL6" s="106">
        <v>3</v>
      </c>
      <c r="BM6" s="56">
        <v>4</v>
      </c>
      <c r="BN6" s="106">
        <v>2</v>
      </c>
      <c r="BO6" s="106">
        <v>3</v>
      </c>
      <c r="BP6" s="56">
        <v>4</v>
      </c>
      <c r="BQ6" s="106">
        <v>2</v>
      </c>
      <c r="BR6" s="106">
        <v>3</v>
      </c>
      <c r="BS6" s="56">
        <v>4</v>
      </c>
      <c r="BT6" s="106">
        <v>2</v>
      </c>
      <c r="BU6" s="106">
        <v>3</v>
      </c>
      <c r="BV6" s="56">
        <v>4</v>
      </c>
      <c r="BW6" s="106">
        <v>2</v>
      </c>
      <c r="BX6" s="106">
        <v>3</v>
      </c>
      <c r="BY6" s="56">
        <v>4</v>
      </c>
      <c r="BZ6" s="106">
        <v>2</v>
      </c>
      <c r="CA6" s="106">
        <v>3</v>
      </c>
      <c r="CB6" s="56">
        <v>4</v>
      </c>
      <c r="CC6" s="106">
        <v>2</v>
      </c>
      <c r="CD6" s="106">
        <v>3</v>
      </c>
      <c r="CE6" s="56">
        <v>4</v>
      </c>
      <c r="CF6" s="106">
        <v>2</v>
      </c>
      <c r="CG6" s="106">
        <v>3</v>
      </c>
      <c r="CH6" s="56">
        <v>4</v>
      </c>
      <c r="CI6" s="106">
        <v>2</v>
      </c>
      <c r="CJ6" s="106">
        <v>3</v>
      </c>
      <c r="CK6" s="56">
        <v>4</v>
      </c>
      <c r="CL6" s="106">
        <v>2</v>
      </c>
      <c r="CM6" s="106">
        <v>3</v>
      </c>
      <c r="CN6" s="56">
        <v>4</v>
      </c>
      <c r="CO6" s="106">
        <v>2</v>
      </c>
      <c r="CP6" s="106">
        <v>3</v>
      </c>
      <c r="CQ6" s="56">
        <v>4</v>
      </c>
      <c r="CR6" s="106">
        <v>2</v>
      </c>
      <c r="CS6" s="106">
        <v>3</v>
      </c>
      <c r="CT6" s="56">
        <v>4</v>
      </c>
      <c r="CU6" s="106">
        <v>2</v>
      </c>
      <c r="CV6" s="106">
        <v>3</v>
      </c>
      <c r="CW6" s="56">
        <v>4</v>
      </c>
      <c r="CX6" s="106">
        <v>2</v>
      </c>
      <c r="CY6" s="106">
        <v>3</v>
      </c>
      <c r="CZ6" s="56">
        <v>4</v>
      </c>
      <c r="DA6" s="106">
        <v>2</v>
      </c>
      <c r="DB6" s="106">
        <v>3</v>
      </c>
      <c r="DC6" s="56">
        <v>4</v>
      </c>
      <c r="DD6" s="106">
        <v>2</v>
      </c>
      <c r="DE6" s="106">
        <v>3</v>
      </c>
      <c r="DF6" s="56">
        <v>4</v>
      </c>
      <c r="DG6" s="106">
        <v>2</v>
      </c>
      <c r="DH6" s="106">
        <v>3</v>
      </c>
      <c r="DI6" s="56">
        <v>4</v>
      </c>
      <c r="DJ6" s="106">
        <v>2</v>
      </c>
      <c r="DK6" s="106">
        <v>3</v>
      </c>
      <c r="DL6" s="56">
        <v>4</v>
      </c>
      <c r="DM6" s="106">
        <v>2</v>
      </c>
      <c r="DN6" s="106">
        <v>3</v>
      </c>
      <c r="DO6" s="56">
        <v>4</v>
      </c>
      <c r="DP6" s="106">
        <v>2</v>
      </c>
      <c r="DQ6" s="106">
        <v>3</v>
      </c>
      <c r="DR6" s="56">
        <v>4</v>
      </c>
      <c r="DS6" s="106">
        <v>2</v>
      </c>
      <c r="DT6" s="106">
        <v>3</v>
      </c>
      <c r="DU6" s="56">
        <v>4</v>
      </c>
    </row>
    <row r="7" spans="1:125" s="69" customFormat="1" x14ac:dyDescent="0.2">
      <c r="B7" s="57" t="s">
        <v>14</v>
      </c>
      <c r="C7" s="144">
        <f>'[2]1.7'!IT7</f>
        <v>1906891.4770800001</v>
      </c>
      <c r="D7" s="144">
        <f>'[2]1.7'!IU7</f>
        <v>2695161.5915200002</v>
      </c>
      <c r="E7" s="144">
        <f>'[2]1.7'!IV7</f>
        <v>-788270.11443999992</v>
      </c>
      <c r="F7" s="144">
        <f>'[2]1.7'!IW7</f>
        <v>2759173.5198749998</v>
      </c>
      <c r="G7" s="144">
        <f>'[2]1.7'!IX7</f>
        <v>3737363.9332499998</v>
      </c>
      <c r="H7" s="144">
        <f>'[2]1.7'!IY7</f>
        <v>-978190.41337499977</v>
      </c>
      <c r="I7" s="144">
        <f>'[2]1.7'!IZ7</f>
        <v>2498936.2197800004</v>
      </c>
      <c r="J7" s="144">
        <f>'[2]1.7'!JA7</f>
        <v>3487078.3529400006</v>
      </c>
      <c r="K7" s="144">
        <f>'[2]1.7'!JB7</f>
        <v>-988142.13316000008</v>
      </c>
      <c r="L7" s="144">
        <f>'[2]1.7'!JC7</f>
        <v>2583714.3033359996</v>
      </c>
      <c r="M7" s="144">
        <f>'[2]1.7'!JD7</f>
        <v>3605691.3996479996</v>
      </c>
      <c r="N7" s="144">
        <f>'[2]1.7'!JE7</f>
        <v>-1021977.0963119998</v>
      </c>
      <c r="O7" s="144">
        <f>'[2]1.7'!JF7</f>
        <v>2881256.072683</v>
      </c>
      <c r="P7" s="144">
        <f>'[2]1.7'!JG7</f>
        <v>3794529.4533669995</v>
      </c>
      <c r="Q7" s="144">
        <f>'[2]1.7'!JH7</f>
        <v>-913273.38068399986</v>
      </c>
      <c r="R7" s="144">
        <f>'[2]1.7'!JI7</f>
        <v>3147163.0061280001</v>
      </c>
      <c r="S7" s="144">
        <f>'[2]1.7'!JJ7</f>
        <v>4096361.5055520004</v>
      </c>
      <c r="T7" s="144">
        <f>'[2]1.7'!JK7</f>
        <v>-949198.49942400004</v>
      </c>
      <c r="U7" s="144">
        <f>'[2]1.7'!JL7</f>
        <v>2987276.2721189996</v>
      </c>
      <c r="V7" s="144">
        <f>'[2]1.7'!JM7</f>
        <v>3896574.8253840003</v>
      </c>
      <c r="W7" s="144">
        <f>'[2]1.7'!JN7</f>
        <v>-909298.553265</v>
      </c>
      <c r="X7" s="144">
        <f>'[2]1.7'!JO7</f>
        <v>3118676.0208029998</v>
      </c>
      <c r="Y7" s="144">
        <f>'[2]1.7'!JP7</f>
        <v>4106436.8482829998</v>
      </c>
      <c r="Z7" s="144">
        <f>'[2]1.7'!JQ7</f>
        <v>-987760.8274799994</v>
      </c>
      <c r="AA7" s="144">
        <f>'[2]1.7'!JR7</f>
        <v>3251999.425942</v>
      </c>
      <c r="AB7" s="144">
        <f>'[2]1.7'!JS7</f>
        <v>4201041.9427160006</v>
      </c>
      <c r="AC7" s="144">
        <f>'[2]1.7'!JT7</f>
        <v>-949042.51677400013</v>
      </c>
      <c r="AD7" s="144">
        <f>'[2]1.7'!JU7</f>
        <v>3252098.6721899998</v>
      </c>
      <c r="AE7" s="144">
        <f>'[2]1.7'!JV7</f>
        <v>4173816.6219339995</v>
      </c>
      <c r="AF7" s="144">
        <f>'[2]1.7'!JW7</f>
        <v>-921717.94974399963</v>
      </c>
      <c r="AG7" s="144">
        <f>'[2]1.7'!JX7</f>
        <v>3236144.7610299997</v>
      </c>
      <c r="AH7" s="144">
        <f>'[2]1.7'!JY7</f>
        <v>4108007.7545940001</v>
      </c>
      <c r="AI7" s="144">
        <f>'[2]1.7'!JZ7</f>
        <v>-871862.99356400047</v>
      </c>
      <c r="AJ7" s="144">
        <f>'[2]1.7'!KA7</f>
        <v>3311582.9234039998</v>
      </c>
      <c r="AK7" s="144">
        <f>'[2]1.7'!KB7</f>
        <v>4237142.5829099994</v>
      </c>
      <c r="AL7" s="144">
        <f>'[2]1.7'!KC7</f>
        <v>-925559.65950599965</v>
      </c>
      <c r="AM7" s="144">
        <f>'[2]1.7'!KD7</f>
        <v>3497989.9352669995</v>
      </c>
      <c r="AN7" s="144">
        <f>'[2]1.7'!KE7</f>
        <v>4403887.6248150002</v>
      </c>
      <c r="AO7" s="144">
        <f>'[2]1.7'!KF7</f>
        <v>-905897.68954799976</v>
      </c>
      <c r="AP7" s="144">
        <f>'[2]1.7'!KG7</f>
        <v>3329031.8050739993</v>
      </c>
      <c r="AQ7" s="144">
        <f>'[2]1.7'!KH7</f>
        <v>4193420.6546189995</v>
      </c>
      <c r="AR7" s="144">
        <f>'[2]1.7'!KI7</f>
        <v>-864388.84954500024</v>
      </c>
      <c r="AS7" s="144">
        <f>'[2]1.7'!KJ7</f>
        <v>3287369.3750800006</v>
      </c>
      <c r="AT7" s="144">
        <f>'[2]1.7'!KK7</f>
        <v>4089491.2738399999</v>
      </c>
      <c r="AU7" s="144">
        <f>'[2]1.7'!KL7</f>
        <v>-802121.89875999943</v>
      </c>
      <c r="AV7" s="144">
        <f>'[2]1.7'!KM7</f>
        <v>3530745.8514780002</v>
      </c>
      <c r="AW7" s="144">
        <f>'[2]1.7'!KN7</f>
        <v>4359715.1385059999</v>
      </c>
      <c r="AX7" s="144">
        <f>'[2]1.7'!KO7</f>
        <v>-828969.28702799988</v>
      </c>
      <c r="AY7" s="144">
        <f>'[2]1.7'!KP7</f>
        <v>3565916.1440320001</v>
      </c>
      <c r="AZ7" s="144">
        <f>'[2]1.7'!KQ7</f>
        <v>4297938.4676639996</v>
      </c>
      <c r="BA7" s="144">
        <f>'[2]1.7'!KR7</f>
        <v>-732022.32363200025</v>
      </c>
      <c r="BB7" s="144">
        <f>'[2]1.7'!KS7</f>
        <v>3533646.9242400001</v>
      </c>
      <c r="BC7" s="144">
        <f>'[2]1.7'!KT7</f>
        <v>4224757.5206599999</v>
      </c>
      <c r="BD7" s="144">
        <f>'[2]1.7'!KU7</f>
        <v>-691110.59641999984</v>
      </c>
      <c r="BE7" s="144">
        <f>'[2]1.7'!KV7</f>
        <v>3449147.8284999998</v>
      </c>
      <c r="BF7" s="144">
        <f>'[2]1.7'!KW7</f>
        <v>4140751.4523539999</v>
      </c>
      <c r="BG7" s="144">
        <f>'[2]1.7'!KX7</f>
        <v>-691603.62385400035</v>
      </c>
      <c r="BH7" s="144">
        <f>'[2]1.7'!KY7</f>
        <v>3224736.0737510007</v>
      </c>
      <c r="BI7" s="144">
        <f>'[2]1.7'!KZ7</f>
        <v>3938213.5901520001</v>
      </c>
      <c r="BJ7" s="144">
        <f>'[2]1.7'!LA7</f>
        <v>-713477.51640099986</v>
      </c>
      <c r="BK7" s="144">
        <f>'[2]1.7'!LB7</f>
        <v>3336272.3286000001</v>
      </c>
      <c r="BL7" s="144">
        <f>'[2]1.7'!LC7</f>
        <v>3993019.5959999999</v>
      </c>
      <c r="BM7" s="144">
        <f>'[2]1.7'!LD7</f>
        <v>-656747.26739999966</v>
      </c>
      <c r="BN7" s="144">
        <f>'[2]1.7'!LE7</f>
        <v>3969074.6830000007</v>
      </c>
      <c r="BO7" s="144">
        <f>'[2]1.7'!LF7</f>
        <v>4580590.8910000008</v>
      </c>
      <c r="BP7" s="144">
        <f>'[2]1.7'!LG7</f>
        <v>-611516.20799999987</v>
      </c>
      <c r="BQ7" s="144">
        <f>'[2]1.7'!LH7</f>
        <v>3894472.0565999998</v>
      </c>
      <c r="BR7" s="144">
        <f>'[2]1.7'!LI7</f>
        <v>4496487.9353999998</v>
      </c>
      <c r="BS7" s="144">
        <f>'[2]1.7'!LJ7</f>
        <v>-602015.87879999971</v>
      </c>
      <c r="BT7" s="144">
        <f>'[2]1.7'!LK7</f>
        <v>4122272.4641</v>
      </c>
      <c r="BU7" s="144">
        <f>'[2]1.7'!LL7</f>
        <v>4714483.5444</v>
      </c>
      <c r="BV7" s="144">
        <f>'[2]1.7'!LM7</f>
        <v>-592211.08029999956</v>
      </c>
      <c r="BW7" s="144">
        <f>'[2]1.7'!LN7</f>
        <v>4234460.6451999992</v>
      </c>
      <c r="BX7" s="144">
        <f>'[2]1.7'!LO7</f>
        <v>4853759.2089999998</v>
      </c>
      <c r="BY7" s="144">
        <f>'[2]1.7'!LP7</f>
        <v>-619298.56380000035</v>
      </c>
      <c r="BZ7" s="144">
        <f>'[2]1.7'!LQ7</f>
        <v>4156456.3711999999</v>
      </c>
      <c r="CA7" s="144">
        <f>'[2]1.7'!LR7</f>
        <v>4780722.3435999993</v>
      </c>
      <c r="CB7" s="144">
        <f>'[2]1.7'!LS7</f>
        <v>-624265.97239999997</v>
      </c>
      <c r="CC7" s="144">
        <f>'[2]1.7'!LT7</f>
        <v>4178600.7117000003</v>
      </c>
      <c r="CD7" s="144">
        <f>'[2]1.7'!LU7</f>
        <v>4796535.4210999999</v>
      </c>
      <c r="CE7" s="144">
        <f>'[2]1.7'!LV7</f>
        <v>-617934.70940000017</v>
      </c>
      <c r="CF7" s="144">
        <f>'[2]1.7'!LW7</f>
        <v>4149736.0959999999</v>
      </c>
      <c r="CG7" s="144">
        <f>'[2]1.7'!LX7</f>
        <v>4755908.08</v>
      </c>
      <c r="CH7" s="144">
        <f>'[2]1.7'!LY7</f>
        <v>-606171.98400000017</v>
      </c>
      <c r="CI7" s="144">
        <f>'[2]1.7'!LZ7</f>
        <v>4339934.3418000005</v>
      </c>
      <c r="CJ7" s="144">
        <f>'[2]1.7'!MA7</f>
        <v>5054459.5126</v>
      </c>
      <c r="CK7" s="144">
        <f>'[2]1.7'!MB7</f>
        <v>-714525.17080000031</v>
      </c>
      <c r="CL7" s="144">
        <f>'[2]1.7'!MC7</f>
        <v>4667531.5302999998</v>
      </c>
      <c r="CM7" s="144">
        <f>'[2]1.7'!MD7</f>
        <v>5073004.8425000003</v>
      </c>
      <c r="CN7" s="144">
        <f>'[2]1.7'!ME7</f>
        <v>-405473.31219999993</v>
      </c>
      <c r="CO7" s="144">
        <f>'[2]1.7'!MF7</f>
        <v>4679028.7060000002</v>
      </c>
      <c r="CP7" s="144">
        <f>'[2]1.7'!MG7</f>
        <v>5046762.3147999998</v>
      </c>
      <c r="CQ7" s="144">
        <f>'[2]1.7'!MH7</f>
        <v>-367733.60879999993</v>
      </c>
      <c r="CR7" s="144">
        <f>'[2]1.7'!MI7</f>
        <v>5910985.0726000005</v>
      </c>
      <c r="CS7" s="144">
        <f>'[2]1.7'!MJ7</f>
        <v>5854742.5658</v>
      </c>
      <c r="CT7" s="144">
        <f>'[2]1.7'!MK7</f>
        <v>56242.506800000556</v>
      </c>
      <c r="CU7" s="144">
        <f>'[2]1.7'!ML7</f>
        <v>6149887.7364000017</v>
      </c>
      <c r="CV7" s="144">
        <f>'[2]1.7'!MM7</f>
        <v>6252499.2280000011</v>
      </c>
      <c r="CW7" s="144">
        <f>'[2]1.7'!MN7</f>
        <v>-102611.4916000003</v>
      </c>
      <c r="CX7" s="144">
        <f>'[2]1.7'!MO7</f>
        <v>6474763.1788000008</v>
      </c>
      <c r="CY7" s="144">
        <f>'[2]1.7'!MP7</f>
        <v>6628022.181400001</v>
      </c>
      <c r="CZ7" s="144">
        <f>'[2]1.7'!MQ7</f>
        <v>-153259.00260000024</v>
      </c>
      <c r="DA7" s="144">
        <f>'[2]1.7'!MR7</f>
        <v>6853760.1492000017</v>
      </c>
      <c r="DB7" s="144">
        <f>'[2]1.7'!MS7</f>
        <v>6999632.2946000006</v>
      </c>
      <c r="DC7" s="144">
        <f>'[2]1.7'!MT7</f>
        <v>-145872.1453999998</v>
      </c>
      <c r="DD7" s="144">
        <f>'[2]1.7'!MU7</f>
        <v>6919876.1780000003</v>
      </c>
      <c r="DE7" s="144">
        <f>'[2]1.7'!MV7</f>
        <v>7130474.7454000004</v>
      </c>
      <c r="DF7" s="144">
        <f>'[2]1.7'!MW7</f>
        <v>-210598.56739999959</v>
      </c>
      <c r="DG7" s="144">
        <f>'[2]1.7'!MX7</f>
        <v>7357570.703999999</v>
      </c>
      <c r="DH7" s="144">
        <f>'[2]1.7'!MY7</f>
        <v>7794102.4271999989</v>
      </c>
      <c r="DI7" s="144">
        <f>'[2]1.7'!MZ7</f>
        <v>-436531.72320000036</v>
      </c>
      <c r="DJ7" s="144">
        <f>'[2]1.7'!NA7</f>
        <v>7907975.5535999984</v>
      </c>
      <c r="DK7" s="144">
        <f>'[2]1.7'!NB7</f>
        <v>8347882.7759999996</v>
      </c>
      <c r="DL7" s="144">
        <f>'[2]1.7'!NC7</f>
        <v>-439907.22240000009</v>
      </c>
      <c r="DM7" s="144">
        <f>'[2]1.7'!ND7</f>
        <v>8088508.4967999998</v>
      </c>
      <c r="DN7" s="144">
        <f>'[2]1.7'!NE7</f>
        <v>8683556.9913999997</v>
      </c>
      <c r="DO7" s="144">
        <f>'[2]1.7'!NF7</f>
        <v>-595048.49460000033</v>
      </c>
      <c r="DP7" s="144">
        <f>'[2]1.7'!NG7</f>
        <v>8407043.374400001</v>
      </c>
      <c r="DQ7" s="144">
        <f>'[2]1.7'!NH7</f>
        <v>8975469.0256000012</v>
      </c>
      <c r="DR7" s="144">
        <f>'[2]1.7'!NI7</f>
        <v>-568425.65120000113</v>
      </c>
      <c r="DS7" s="144">
        <f>'[2]1.7'!NJ7</f>
        <v>9057008.2769999988</v>
      </c>
      <c r="DT7" s="144">
        <f>'[2]1.7'!NK7</f>
        <v>9489841.8209999986</v>
      </c>
      <c r="DU7" s="144">
        <f>'[2]1.7'!NL7</f>
        <v>-432833.54400000023</v>
      </c>
    </row>
    <row r="8" spans="1:125" s="22" customFormat="1" x14ac:dyDescent="0.2">
      <c r="B8" s="58" t="s">
        <v>15</v>
      </c>
      <c r="C8" s="145">
        <f>'[2]1.7'!IT8</f>
        <v>1703.004048</v>
      </c>
      <c r="D8" s="145">
        <f>'[2]1.7'!IU8</f>
        <v>518533.195504</v>
      </c>
      <c r="E8" s="145">
        <f>'[2]1.7'!IV8</f>
        <v>-516830.19145600003</v>
      </c>
      <c r="F8" s="145">
        <f>'[2]1.7'!IW8</f>
        <v>2344.2624999999998</v>
      </c>
      <c r="G8" s="145">
        <f>'[2]1.7'!IX8</f>
        <v>811302.36599999992</v>
      </c>
      <c r="H8" s="145">
        <f>'[2]1.7'!IY8</f>
        <v>-808958.10349999997</v>
      </c>
      <c r="I8" s="145">
        <f>'[2]1.7'!IZ8</f>
        <v>2122.5511580000002</v>
      </c>
      <c r="J8" s="145">
        <f>'[2]1.7'!JA8</f>
        <v>754325.26005200006</v>
      </c>
      <c r="K8" s="145">
        <f>'[2]1.7'!JB8</f>
        <v>-752202.70889400004</v>
      </c>
      <c r="L8" s="145">
        <f>'[2]1.7'!JC8</f>
        <v>2174.2819439999998</v>
      </c>
      <c r="M8" s="145">
        <f>'[2]1.7'!JD8</f>
        <v>798305.91415199998</v>
      </c>
      <c r="N8" s="145">
        <f>'[2]1.7'!JE8</f>
        <v>-796131.63220799994</v>
      </c>
      <c r="O8" s="145">
        <f>'[2]1.7'!JF8</f>
        <v>2664.0740369999999</v>
      </c>
      <c r="P8" s="145">
        <f>'[2]1.7'!JG8</f>
        <v>863880.00799800002</v>
      </c>
      <c r="Q8" s="145">
        <f>'[2]1.7'!JH8</f>
        <v>-861215.93396100006</v>
      </c>
      <c r="R8" s="145">
        <f>'[2]1.7'!JI8</f>
        <v>2962.640328</v>
      </c>
      <c r="S8" s="145">
        <f>'[2]1.7'!JJ8</f>
        <v>965925.61915199994</v>
      </c>
      <c r="T8" s="145">
        <f>'[2]1.7'!JK8</f>
        <v>-962962.97882399999</v>
      </c>
      <c r="U8" s="145">
        <f>'[2]1.7'!JL8</f>
        <v>2783.693808</v>
      </c>
      <c r="V8" s="145">
        <f>'[2]1.7'!JM8</f>
        <v>912902.44256999996</v>
      </c>
      <c r="W8" s="145">
        <f>'[2]1.7'!JN8</f>
        <v>-910118.74876199989</v>
      </c>
      <c r="X8" s="145">
        <f>'[2]1.7'!JO8</f>
        <v>2902.1304479999999</v>
      </c>
      <c r="Y8" s="145">
        <f>'[2]1.7'!JP8</f>
        <v>972809.673297</v>
      </c>
      <c r="Z8" s="145">
        <f>'[2]1.7'!JQ8</f>
        <v>-969907.54284899996</v>
      </c>
      <c r="AA8" s="145">
        <f>'[2]1.7'!JR8</f>
        <v>3262.9029599999999</v>
      </c>
      <c r="AB8" s="145">
        <f>'[2]1.7'!JS8</f>
        <v>992330.3627099999</v>
      </c>
      <c r="AC8" s="145">
        <f>'[2]1.7'!JT8</f>
        <v>-989067.45974999992</v>
      </c>
      <c r="AD8" s="145">
        <f>'[2]1.7'!JU8</f>
        <v>3264.1030179999998</v>
      </c>
      <c r="AE8" s="145">
        <f>'[2]1.7'!JV8</f>
        <v>987377.67491599987</v>
      </c>
      <c r="AF8" s="145">
        <f>'[2]1.7'!JW8</f>
        <v>-984113.57189799985</v>
      </c>
      <c r="AG8" s="145">
        <f>'[2]1.7'!JX8</f>
        <v>3288.4732439999998</v>
      </c>
      <c r="AH8" s="145">
        <f>'[2]1.7'!JY8</f>
        <v>977772.71121599991</v>
      </c>
      <c r="AI8" s="145">
        <f>'[2]1.7'!JZ8</f>
        <v>-974484.23797199992</v>
      </c>
      <c r="AJ8" s="145">
        <f>'[2]1.7'!KA8</f>
        <v>3421.2211259999999</v>
      </c>
      <c r="AK8" s="145">
        <f>'[2]1.7'!KB8</f>
        <v>1033314.8644279998</v>
      </c>
      <c r="AL8" s="145">
        <f>'[2]1.7'!KC8</f>
        <v>-1029893.6433019999</v>
      </c>
      <c r="AM8" s="145">
        <f>'[2]1.7'!KD8</f>
        <v>4294.2851190000001</v>
      </c>
      <c r="AN8" s="145">
        <f>'[2]1.7'!KE8</f>
        <v>1091422.033578</v>
      </c>
      <c r="AO8" s="145">
        <f>'[2]1.7'!KF8</f>
        <v>-1087127.7484589999</v>
      </c>
      <c r="AP8" s="145">
        <f>'[2]1.7'!KG8</f>
        <v>3981.5239499999998</v>
      </c>
      <c r="AQ8" s="145">
        <f>'[2]1.7'!KH8</f>
        <v>1039257.3814289998</v>
      </c>
      <c r="AR8" s="145">
        <f>'[2]1.7'!KI8</f>
        <v>-1035275.8574789999</v>
      </c>
      <c r="AS8" s="145">
        <f>'[2]1.7'!KJ8</f>
        <v>4556.9155799999999</v>
      </c>
      <c r="AT8" s="145">
        <f>'[2]1.7'!KK8</f>
        <v>998278.78206</v>
      </c>
      <c r="AU8" s="145">
        <f>'[2]1.7'!KL8</f>
        <v>-993721.86647999997</v>
      </c>
      <c r="AV8" s="145">
        <f>'[2]1.7'!KM8</f>
        <v>5461.564566</v>
      </c>
      <c r="AW8" s="145">
        <f>'[2]1.7'!KN8</f>
        <v>1083370.6624080001</v>
      </c>
      <c r="AX8" s="145">
        <f>'[2]1.7'!KO8</f>
        <v>-1077909.097842</v>
      </c>
      <c r="AY8" s="145">
        <f>'[2]1.7'!KP8</f>
        <v>4790.0696719999996</v>
      </c>
      <c r="AZ8" s="145">
        <f>'[2]1.7'!KQ8</f>
        <v>1111074.6577919999</v>
      </c>
      <c r="BA8" s="145">
        <f>'[2]1.7'!KR8</f>
        <v>-1106284.58812</v>
      </c>
      <c r="BB8" s="145">
        <f>'[2]1.7'!KS8</f>
        <v>4632.2900499999996</v>
      </c>
      <c r="BC8" s="145">
        <f>'[2]1.7'!KT8</f>
        <v>1121123.18716</v>
      </c>
      <c r="BD8" s="145">
        <f>'[2]1.7'!KU8</f>
        <v>-1116490.89711</v>
      </c>
      <c r="BE8" s="145">
        <f>'[2]1.7'!KV8</f>
        <v>4474.4513219999999</v>
      </c>
      <c r="BF8" s="145">
        <f>'[2]1.7'!KW8</f>
        <v>1115054.202548</v>
      </c>
      <c r="BG8" s="145">
        <f>'[2]1.7'!KX8</f>
        <v>-1110579.751226</v>
      </c>
      <c r="BH8" s="145">
        <f>'[2]1.7'!KY8</f>
        <v>4069.994721</v>
      </c>
      <c r="BI8" s="145">
        <f>'[2]1.7'!KZ8</f>
        <v>1035849.7807080002</v>
      </c>
      <c r="BJ8" s="145">
        <f>'[2]1.7'!LA8</f>
        <v>-1031779.7859870001</v>
      </c>
      <c r="BK8" s="145">
        <f>'[2]1.7'!LB8</f>
        <v>4074.0263999999997</v>
      </c>
      <c r="BL8" s="145">
        <f>'[2]1.7'!LC8</f>
        <v>1054770.1721999999</v>
      </c>
      <c r="BM8" s="145">
        <f>'[2]1.7'!LD8</f>
        <v>-1050696.1458000001</v>
      </c>
      <c r="BN8" s="145">
        <f>'[2]1.7'!LE8</f>
        <v>4742.3935000000001</v>
      </c>
      <c r="BO8" s="145">
        <f>'[2]1.7'!LF8</f>
        <v>1321247.6660000002</v>
      </c>
      <c r="BP8" s="145">
        <f>'[2]1.7'!LG8</f>
        <v>-1316505.2725</v>
      </c>
      <c r="BQ8" s="145">
        <f>'[2]1.7'!LH8</f>
        <v>4537.674</v>
      </c>
      <c r="BR8" s="145">
        <f>'[2]1.7'!LI8</f>
        <v>1306556.4978</v>
      </c>
      <c r="BS8" s="145">
        <f>'[2]1.7'!LJ8</f>
        <v>-1302018.8237999999</v>
      </c>
      <c r="BT8" s="145">
        <f>'[2]1.7'!LK8</f>
        <v>4924.0086000000001</v>
      </c>
      <c r="BU8" s="145">
        <f>'[2]1.7'!LL8</f>
        <v>1345952.2818</v>
      </c>
      <c r="BV8" s="145">
        <f>'[2]1.7'!LM8</f>
        <v>-1341028.2731999999</v>
      </c>
      <c r="BW8" s="145">
        <f>'[2]1.7'!LN8</f>
        <v>5061.1534000000001</v>
      </c>
      <c r="BX8" s="145">
        <f>'[2]1.7'!LO8</f>
        <v>1435586.2657999999</v>
      </c>
      <c r="BY8" s="145">
        <f>'[2]1.7'!LP8</f>
        <v>-1430525.1124000002</v>
      </c>
      <c r="BZ8" s="145">
        <f>'[2]1.7'!LQ8</f>
        <v>4852.0248000000001</v>
      </c>
      <c r="CA8" s="145">
        <f>'[2]1.7'!LR8</f>
        <v>1399307.2211999998</v>
      </c>
      <c r="CB8" s="145">
        <f>'[2]1.7'!LS8</f>
        <v>-1394455.1964</v>
      </c>
      <c r="CC8" s="145">
        <f>'[2]1.7'!LT8</f>
        <v>4783.0288</v>
      </c>
      <c r="CD8" s="145">
        <f>'[2]1.7'!LU8</f>
        <v>1433441.1198000002</v>
      </c>
      <c r="CE8" s="145">
        <f>'[2]1.7'!LV8</f>
        <v>-1428658.0910000002</v>
      </c>
      <c r="CF8" s="145">
        <f>'[2]1.7'!LW8</f>
        <v>4624.2240000000002</v>
      </c>
      <c r="CG8" s="145">
        <f>'[2]1.7'!LX8</f>
        <v>1370604.0480000002</v>
      </c>
      <c r="CH8" s="145">
        <f>'[2]1.7'!LY8</f>
        <v>-1365979.824</v>
      </c>
      <c r="CI8" s="145">
        <f>'[2]1.7'!LZ8</f>
        <v>4664.5722000000005</v>
      </c>
      <c r="CJ8" s="145">
        <f>'[2]1.7'!MA8</f>
        <v>1466585.1448000001</v>
      </c>
      <c r="CK8" s="145">
        <f>'[2]1.7'!MB8</f>
        <v>-1461920.5726000001</v>
      </c>
      <c r="CL8" s="145">
        <f>'[2]1.7'!MC8</f>
        <v>5178.1172999999999</v>
      </c>
      <c r="CM8" s="145">
        <f>'[2]1.7'!MD8</f>
        <v>1573035.973</v>
      </c>
      <c r="CN8" s="145">
        <f>'[2]1.7'!ME8</f>
        <v>-1567857.8557</v>
      </c>
      <c r="CO8" s="145">
        <f>'[2]1.7'!MF8</f>
        <v>5061.0977000000003</v>
      </c>
      <c r="CP8" s="145">
        <f>'[2]1.7'!MG8</f>
        <v>1639152.0469999998</v>
      </c>
      <c r="CQ8" s="145">
        <f>'[2]1.7'!MH8</f>
        <v>-1634090.9492999997</v>
      </c>
      <c r="CR8" s="145">
        <f>'[2]1.7'!MI8</f>
        <v>6070.3876000000009</v>
      </c>
      <c r="CS8" s="145">
        <f>'[2]1.7'!MJ8</f>
        <v>2038333.7640000002</v>
      </c>
      <c r="CT8" s="145">
        <f>'[2]1.7'!MK8</f>
        <v>-2032263.3764000002</v>
      </c>
      <c r="CU8" s="145">
        <f>'[2]1.7'!ML8</f>
        <v>6765.1910000000007</v>
      </c>
      <c r="CV8" s="145">
        <f>'[2]1.7'!MM8</f>
        <v>2413381.3256000001</v>
      </c>
      <c r="CW8" s="145">
        <f>'[2]1.7'!MN8</f>
        <v>-2406616.1346000005</v>
      </c>
      <c r="CX8" s="145">
        <f>'[2]1.7'!MO8</f>
        <v>6911.465400000001</v>
      </c>
      <c r="CY8" s="145">
        <f>'[2]1.7'!MP8</f>
        <v>2687097.2966</v>
      </c>
      <c r="CZ8" s="145">
        <f>'[2]1.7'!MQ8</f>
        <v>-2680185.8312000004</v>
      </c>
      <c r="DA8" s="145">
        <f>'[2]1.7'!MR8</f>
        <v>6911.465400000001</v>
      </c>
      <c r="DB8" s="145">
        <f>'[2]1.7'!MS8</f>
        <v>3015483.3245999999</v>
      </c>
      <c r="DC8" s="145">
        <f>'[2]1.7'!MT8</f>
        <v>-3008571.8592000003</v>
      </c>
      <c r="DD8" s="145">
        <f>'[2]1.7'!MU8</f>
        <v>6801.7596000000003</v>
      </c>
      <c r="DE8" s="145">
        <f>'[2]1.7'!MV8</f>
        <v>3156857.5322000002</v>
      </c>
      <c r="DF8" s="145">
        <f>'[2]1.7'!MW8</f>
        <v>-3150055.7726000003</v>
      </c>
      <c r="DG8" s="145">
        <f>'[2]1.7'!MX8</f>
        <v>7216.6559999999999</v>
      </c>
      <c r="DH8" s="145">
        <f>'[2]1.7'!MY8</f>
        <v>3672822.1151999999</v>
      </c>
      <c r="DI8" s="145">
        <f>'[2]1.7'!MZ8</f>
        <v>-3665605.4591999999</v>
      </c>
      <c r="DJ8" s="145">
        <f>'[2]1.7'!NA8</f>
        <v>7373.6231999999991</v>
      </c>
      <c r="DK8" s="145">
        <f>'[2]1.7'!NB8</f>
        <v>4072122.6335999994</v>
      </c>
      <c r="DL8" s="145">
        <f>'[2]1.7'!NC8</f>
        <v>-4064749.0103999996</v>
      </c>
      <c r="DM8" s="145">
        <f>'[2]1.7'!ND8</f>
        <v>7580.4937999999993</v>
      </c>
      <c r="DN8" s="145">
        <f>'[2]1.7'!NE8</f>
        <v>4276493.0130000003</v>
      </c>
      <c r="DO8" s="145">
        <f>'[2]1.7'!NF8</f>
        <v>-4268912.519199999</v>
      </c>
      <c r="DP8" s="145">
        <f>'[2]1.7'!NG8</f>
        <v>7821.6160000000009</v>
      </c>
      <c r="DQ8" s="145">
        <f>'[2]1.7'!NH8</f>
        <v>4501957.5040000007</v>
      </c>
      <c r="DR8" s="145">
        <f>'[2]1.7'!NI8</f>
        <v>-4494135.8880000012</v>
      </c>
      <c r="DS8" s="145">
        <f>'[2]1.7'!NJ8</f>
        <v>7777.2149999999992</v>
      </c>
      <c r="DT8" s="145">
        <f>'[2]1.7'!NK8</f>
        <v>4944290.8679999998</v>
      </c>
      <c r="DU8" s="145">
        <f>'[2]1.7'!NL8</f>
        <v>-4936513.6529999999</v>
      </c>
    </row>
    <row r="9" spans="1:125" x14ac:dyDescent="0.2">
      <c r="A9" s="23">
        <v>2</v>
      </c>
      <c r="B9" s="59" t="s">
        <v>116</v>
      </c>
      <c r="C9" s="146">
        <f>'[2]1.7'!IT9</f>
        <v>0</v>
      </c>
      <c r="D9" s="146">
        <f>'[2]1.7'!IU9</f>
        <v>304963.87303999998</v>
      </c>
      <c r="E9" s="146">
        <f>'[2]1.7'!IV9</f>
        <v>-304963.87303999998</v>
      </c>
      <c r="F9" s="146">
        <f>'[2]1.7'!IW9</f>
        <v>0</v>
      </c>
      <c r="G9" s="146">
        <f>'[2]1.7'!IX9</f>
        <v>445691.18649999995</v>
      </c>
      <c r="H9" s="146">
        <f>'[2]1.7'!IY9</f>
        <v>-445691.18649999995</v>
      </c>
      <c r="I9" s="146">
        <f>'[2]1.7'!IZ9</f>
        <v>0</v>
      </c>
      <c r="J9" s="146">
        <f>'[2]1.7'!JA9</f>
        <v>419886.85284000007</v>
      </c>
      <c r="K9" s="146">
        <f>'[2]1.7'!JB9</f>
        <v>-419886.85284000007</v>
      </c>
      <c r="L9" s="146">
        <f>'[2]1.7'!JC9</f>
        <v>0</v>
      </c>
      <c r="M9" s="146">
        <f>'[2]1.7'!JD9</f>
        <v>426008.56821599999</v>
      </c>
      <c r="N9" s="146">
        <f>'[2]1.7'!JE9</f>
        <v>-426008.56821599999</v>
      </c>
      <c r="O9" s="146">
        <f>'[2]1.7'!JF9</f>
        <v>0</v>
      </c>
      <c r="P9" s="146">
        <f>'[2]1.7'!JG9</f>
        <v>452124.564946</v>
      </c>
      <c r="Q9" s="146">
        <f>'[2]1.7'!JH9</f>
        <v>-452124.564946</v>
      </c>
      <c r="R9" s="146">
        <f>'[2]1.7'!JI9</f>
        <v>0</v>
      </c>
      <c r="S9" s="146">
        <f>'[2]1.7'!JJ9</f>
        <v>502521.47935199999</v>
      </c>
      <c r="T9" s="146">
        <f>'[2]1.7'!JK9</f>
        <v>-502521.47935199999</v>
      </c>
      <c r="U9" s="146">
        <f>'[2]1.7'!JL9</f>
        <v>0</v>
      </c>
      <c r="V9" s="146">
        <f>'[2]1.7'!JM9</f>
        <v>475390.28094299999</v>
      </c>
      <c r="W9" s="146">
        <f>'[2]1.7'!JN9</f>
        <v>-475390.28094299999</v>
      </c>
      <c r="X9" s="146">
        <f>'[2]1.7'!JO9</f>
        <v>0</v>
      </c>
      <c r="Y9" s="146">
        <f>'[2]1.7'!JP9</f>
        <v>517149.281082</v>
      </c>
      <c r="Z9" s="146">
        <f>'[2]1.7'!JQ9</f>
        <v>-517149.281082</v>
      </c>
      <c r="AA9" s="146">
        <f>'[2]1.7'!JR9</f>
        <v>0</v>
      </c>
      <c r="AB9" s="146">
        <f>'[2]1.7'!JS9</f>
        <v>529650.72298199998</v>
      </c>
      <c r="AC9" s="146">
        <f>'[2]1.7'!JT9</f>
        <v>-529650.72298199998</v>
      </c>
      <c r="AD9" s="146">
        <f>'[2]1.7'!JU9</f>
        <v>0</v>
      </c>
      <c r="AE9" s="146">
        <f>'[2]1.7'!JV9</f>
        <v>524468.51963599992</v>
      </c>
      <c r="AF9" s="146">
        <f>'[2]1.7'!JW9</f>
        <v>-524468.51963599992</v>
      </c>
      <c r="AG9" s="146">
        <f>'[2]1.7'!JX9</f>
        <v>0</v>
      </c>
      <c r="AH9" s="146">
        <f>'[2]1.7'!JY9</f>
        <v>502483.93148199993</v>
      </c>
      <c r="AI9" s="146">
        <f>'[2]1.7'!JZ9</f>
        <v>-502483.93148199993</v>
      </c>
      <c r="AJ9" s="146">
        <f>'[2]1.7'!KA9</f>
        <v>0</v>
      </c>
      <c r="AK9" s="146">
        <f>'[2]1.7'!KB9</f>
        <v>551028.77003799996</v>
      </c>
      <c r="AL9" s="146">
        <f>'[2]1.7'!KC9</f>
        <v>-551028.77003799996</v>
      </c>
      <c r="AM9" s="146">
        <f>'[2]1.7'!KD9</f>
        <v>0</v>
      </c>
      <c r="AN9" s="146">
        <f>'[2]1.7'!KE9</f>
        <v>585454.20455699996</v>
      </c>
      <c r="AO9" s="146">
        <f>'[2]1.7'!KF9</f>
        <v>-585454.20455699996</v>
      </c>
      <c r="AP9" s="146">
        <f>'[2]1.7'!KG9</f>
        <v>0</v>
      </c>
      <c r="AQ9" s="146">
        <f>'[2]1.7'!KH9</f>
        <v>563491.81289699988</v>
      </c>
      <c r="AR9" s="146">
        <f>'[2]1.7'!KI9</f>
        <v>-563491.81289699988</v>
      </c>
      <c r="AS9" s="146">
        <f>'[2]1.7'!KJ9</f>
        <v>0</v>
      </c>
      <c r="AT9" s="146">
        <f>'[2]1.7'!KK9</f>
        <v>551648.67688000004</v>
      </c>
      <c r="AU9" s="146">
        <f>'[2]1.7'!KL9</f>
        <v>-551648.67688000004</v>
      </c>
      <c r="AV9" s="146">
        <f>'[2]1.7'!KM9</f>
        <v>0</v>
      </c>
      <c r="AW9" s="146">
        <f>'[2]1.7'!KN9</f>
        <v>611695.23139199999</v>
      </c>
      <c r="AX9" s="146">
        <f>'[2]1.7'!KO9</f>
        <v>-611695.23139199999</v>
      </c>
      <c r="AY9" s="146">
        <f>'[2]1.7'!KP9</f>
        <v>0</v>
      </c>
      <c r="AZ9" s="146">
        <f>'[2]1.7'!KQ9</f>
        <v>633756.67469599994</v>
      </c>
      <c r="BA9" s="146">
        <f>'[2]1.7'!KR9</f>
        <v>-633756.67469599994</v>
      </c>
      <c r="BB9" s="146">
        <f>'[2]1.7'!KS9</f>
        <v>0</v>
      </c>
      <c r="BC9" s="146">
        <f>'[2]1.7'!KT9</f>
        <v>647784.89034499996</v>
      </c>
      <c r="BD9" s="146">
        <f>'[2]1.7'!KU9</f>
        <v>-647784.89034499996</v>
      </c>
      <c r="BE9" s="146">
        <f>'[2]1.7'!KV9</f>
        <v>0</v>
      </c>
      <c r="BF9" s="146">
        <f>'[2]1.7'!KW9</f>
        <v>665620.42531600001</v>
      </c>
      <c r="BG9" s="146">
        <f>'[2]1.7'!KX9</f>
        <v>-665620.42531600001</v>
      </c>
      <c r="BH9" s="146">
        <f>'[2]1.7'!KY9</f>
        <v>0</v>
      </c>
      <c r="BI9" s="146">
        <f>'[2]1.7'!KZ9</f>
        <v>640048.81479300011</v>
      </c>
      <c r="BJ9" s="146">
        <f>'[2]1.7'!LA9</f>
        <v>-640048.81479300011</v>
      </c>
      <c r="BK9" s="146">
        <f>'[2]1.7'!LB9</f>
        <v>0</v>
      </c>
      <c r="BL9" s="146">
        <f>'[2]1.7'!LC9</f>
        <v>649783.5246</v>
      </c>
      <c r="BM9" s="146">
        <f>'[2]1.7'!LD9</f>
        <v>-649783.5246</v>
      </c>
      <c r="BN9" s="146">
        <f>'[2]1.7'!LE9</f>
        <v>0</v>
      </c>
      <c r="BO9" s="146">
        <f>'[2]1.7'!LF9</f>
        <v>789482.24100000004</v>
      </c>
      <c r="BP9" s="146">
        <f>'[2]1.7'!LG9</f>
        <v>-789482.24100000004</v>
      </c>
      <c r="BQ9" s="146">
        <f>'[2]1.7'!LH9</f>
        <v>0</v>
      </c>
      <c r="BR9" s="146">
        <f>'[2]1.7'!LI9</f>
        <v>711106.90019999992</v>
      </c>
      <c r="BS9" s="146">
        <f>'[2]1.7'!LJ9</f>
        <v>-711106.90019999992</v>
      </c>
      <c r="BT9" s="146">
        <f>'[2]1.7'!LK9</f>
        <v>0</v>
      </c>
      <c r="BU9" s="146">
        <f>'[2]1.7'!LL9</f>
        <v>729687.13650000002</v>
      </c>
      <c r="BV9" s="146">
        <f>'[2]1.7'!LM9</f>
        <v>-729687.13650000002</v>
      </c>
      <c r="BW9" s="146">
        <f>'[2]1.7'!LN9</f>
        <v>0</v>
      </c>
      <c r="BX9" s="146">
        <f>'[2]1.7'!LO9</f>
        <v>750916.82680000004</v>
      </c>
      <c r="BY9" s="146">
        <f>'[2]1.7'!LP9</f>
        <v>-750916.82680000004</v>
      </c>
      <c r="BZ9" s="146">
        <f>'[2]1.7'!LQ9</f>
        <v>0</v>
      </c>
      <c r="CA9" s="146">
        <f>'[2]1.7'!LR9</f>
        <v>757417.80240000004</v>
      </c>
      <c r="CB9" s="146">
        <f>'[2]1.7'!LS9</f>
        <v>-757417.80240000004</v>
      </c>
      <c r="CC9" s="146">
        <f>'[2]1.7'!LT9</f>
        <v>0</v>
      </c>
      <c r="CD9" s="146">
        <f>'[2]1.7'!LU9</f>
        <v>780285.92560000008</v>
      </c>
      <c r="CE9" s="146">
        <f>'[2]1.7'!LV9</f>
        <v>-780285.92560000008</v>
      </c>
      <c r="CF9" s="146">
        <f>'[2]1.7'!LW9</f>
        <v>0</v>
      </c>
      <c r="CG9" s="146">
        <f>'[2]1.7'!LX9</f>
        <v>713512.44799999997</v>
      </c>
      <c r="CH9" s="146">
        <f>'[2]1.7'!LY9</f>
        <v>-713512.44799999997</v>
      </c>
      <c r="CI9" s="146">
        <f>'[2]1.7'!LZ9</f>
        <v>0</v>
      </c>
      <c r="CJ9" s="146">
        <f>'[2]1.7'!MA9</f>
        <v>720908.26960000012</v>
      </c>
      <c r="CK9" s="146">
        <f>'[2]1.7'!MB9</f>
        <v>-720908.26960000012</v>
      </c>
      <c r="CL9" s="146">
        <f>'[2]1.7'!MC9</f>
        <v>0</v>
      </c>
      <c r="CM9" s="146">
        <f>'[2]1.7'!MD9</f>
        <v>744800.49910000002</v>
      </c>
      <c r="CN9" s="146">
        <f>'[2]1.7'!ME9</f>
        <v>-744800.49910000002</v>
      </c>
      <c r="CO9" s="146">
        <f>'[2]1.7'!MF9</f>
        <v>0</v>
      </c>
      <c r="CP9" s="146">
        <f>'[2]1.7'!MG9</f>
        <v>736316.57809999993</v>
      </c>
      <c r="CQ9" s="146">
        <f>'[2]1.7'!MH9</f>
        <v>-736316.57809999993</v>
      </c>
      <c r="CR9" s="146">
        <f>'[2]1.7'!MI9</f>
        <v>0</v>
      </c>
      <c r="CS9" s="146">
        <f>'[2]1.7'!MJ9</f>
        <v>892932.07480000006</v>
      </c>
      <c r="CT9" s="146">
        <f>'[2]1.7'!MK9</f>
        <v>-892932.07480000006</v>
      </c>
      <c r="CU9" s="146">
        <f>'[2]1.7'!ML9</f>
        <v>0</v>
      </c>
      <c r="CV9" s="146">
        <f>'[2]1.7'!MM9</f>
        <v>889348.35200000007</v>
      </c>
      <c r="CW9" s="146">
        <f>'[2]1.7'!MN9</f>
        <v>-889348.35200000007</v>
      </c>
      <c r="CX9" s="146">
        <f>'[2]1.7'!MO9</f>
        <v>0</v>
      </c>
      <c r="CY9" s="146">
        <f>'[2]1.7'!MP9</f>
        <v>889860.31240000005</v>
      </c>
      <c r="CZ9" s="146">
        <f>'[2]1.7'!MQ9</f>
        <v>-889860.31240000005</v>
      </c>
      <c r="DA9" s="146">
        <f>'[2]1.7'!MR9</f>
        <v>0</v>
      </c>
      <c r="DB9" s="146">
        <f>'[2]1.7'!MS9</f>
        <v>885435.51180000009</v>
      </c>
      <c r="DC9" s="146">
        <f>'[2]1.7'!MT9</f>
        <v>-885435.51180000009</v>
      </c>
      <c r="DD9" s="146">
        <f>'[2]1.7'!MU9</f>
        <v>0</v>
      </c>
      <c r="DE9" s="146">
        <f>'[2]1.7'!MV9</f>
        <v>877609.83140000014</v>
      </c>
      <c r="DF9" s="146">
        <f>'[2]1.7'!MW9</f>
        <v>-877609.83140000002</v>
      </c>
      <c r="DG9" s="146">
        <f>'[2]1.7'!MX9</f>
        <v>0</v>
      </c>
      <c r="DH9" s="146">
        <f>'[2]1.7'!MY9</f>
        <v>911083.82880000002</v>
      </c>
      <c r="DI9" s="146">
        <f>'[2]1.7'!MZ9</f>
        <v>-911083.8287999999</v>
      </c>
      <c r="DJ9" s="146">
        <f>'[2]1.7'!NA9</f>
        <v>0</v>
      </c>
      <c r="DK9" s="146">
        <f>'[2]1.7'!NB9</f>
        <v>935391.16859999986</v>
      </c>
      <c r="DL9" s="146">
        <f>'[2]1.7'!NC9</f>
        <v>-935391.16859999986</v>
      </c>
      <c r="DM9" s="146">
        <f>'[2]1.7'!ND9</f>
        <v>0</v>
      </c>
      <c r="DN9" s="146">
        <f>'[2]1.7'!NE9</f>
        <v>954939.5318</v>
      </c>
      <c r="DO9" s="146">
        <f>'[2]1.7'!NF9</f>
        <v>-954939.53179999988</v>
      </c>
      <c r="DP9" s="146">
        <f>'[2]1.7'!NG9</f>
        <v>0</v>
      </c>
      <c r="DQ9" s="146">
        <f>'[2]1.7'!NH9</f>
        <v>778086.12640000007</v>
      </c>
      <c r="DR9" s="146">
        <f>'[2]1.7'!NI9</f>
        <v>-778086.12640000007</v>
      </c>
      <c r="DS9" s="146">
        <f>'[2]1.7'!NJ9</f>
        <v>0</v>
      </c>
      <c r="DT9" s="146">
        <f>'[2]1.7'!NK9</f>
        <v>790165.04399999988</v>
      </c>
      <c r="DU9" s="146">
        <f>'[2]1.7'!NL9</f>
        <v>-790165.04399999988</v>
      </c>
    </row>
    <row r="10" spans="1:125" x14ac:dyDescent="0.2">
      <c r="A10" s="23">
        <v>2.2000000000000002</v>
      </c>
      <c r="B10" s="62" t="s">
        <v>23</v>
      </c>
      <c r="C10" s="146">
        <f>'[2]1.7'!IT10</f>
        <v>0</v>
      </c>
      <c r="D10" s="146">
        <f>'[2]1.7'!IU10</f>
        <v>304963.87303999998</v>
      </c>
      <c r="E10" s="146">
        <f>'[2]1.7'!IV10</f>
        <v>-304963.87303999998</v>
      </c>
      <c r="F10" s="146">
        <f>'[2]1.7'!IW10</f>
        <v>0</v>
      </c>
      <c r="G10" s="146">
        <f>'[2]1.7'!IX10</f>
        <v>445691.18649999995</v>
      </c>
      <c r="H10" s="146">
        <f>'[2]1.7'!IY10</f>
        <v>-445691.18649999995</v>
      </c>
      <c r="I10" s="146">
        <f>'[2]1.7'!IZ10</f>
        <v>0</v>
      </c>
      <c r="J10" s="146">
        <f>'[2]1.7'!JA10</f>
        <v>419886.85284000007</v>
      </c>
      <c r="K10" s="146">
        <f>'[2]1.7'!JB10</f>
        <v>-419886.85284000007</v>
      </c>
      <c r="L10" s="146">
        <f>'[2]1.7'!JC10</f>
        <v>0</v>
      </c>
      <c r="M10" s="146">
        <f>'[2]1.7'!JD10</f>
        <v>426008.56821599999</v>
      </c>
      <c r="N10" s="146">
        <f>'[2]1.7'!JE10</f>
        <v>-426008.56821599999</v>
      </c>
      <c r="O10" s="146">
        <f>'[2]1.7'!JF10</f>
        <v>0</v>
      </c>
      <c r="P10" s="146">
        <f>'[2]1.7'!JG10</f>
        <v>452124.564946</v>
      </c>
      <c r="Q10" s="146">
        <f>'[2]1.7'!JH10</f>
        <v>-452124.564946</v>
      </c>
      <c r="R10" s="146">
        <f>'[2]1.7'!JI10</f>
        <v>0</v>
      </c>
      <c r="S10" s="146">
        <f>'[2]1.7'!JJ10</f>
        <v>502521.47935199999</v>
      </c>
      <c r="T10" s="146">
        <f>'[2]1.7'!JK10</f>
        <v>-502521.47935199999</v>
      </c>
      <c r="U10" s="146">
        <f>'[2]1.7'!JL10</f>
        <v>0</v>
      </c>
      <c r="V10" s="146">
        <f>'[2]1.7'!JM10</f>
        <v>475390.28094299999</v>
      </c>
      <c r="W10" s="146">
        <f>'[2]1.7'!JN10</f>
        <v>-475390.28094299999</v>
      </c>
      <c r="X10" s="146">
        <f>'[2]1.7'!JO10</f>
        <v>0</v>
      </c>
      <c r="Y10" s="146">
        <f>'[2]1.7'!JP10</f>
        <v>517149.281082</v>
      </c>
      <c r="Z10" s="146">
        <f>'[2]1.7'!JQ10</f>
        <v>-517149.281082</v>
      </c>
      <c r="AA10" s="146">
        <f>'[2]1.7'!JR10</f>
        <v>0</v>
      </c>
      <c r="AB10" s="146">
        <f>'[2]1.7'!JS10</f>
        <v>529650.72298199998</v>
      </c>
      <c r="AC10" s="146">
        <f>'[2]1.7'!JT10</f>
        <v>-529650.72298199998</v>
      </c>
      <c r="AD10" s="146">
        <f>'[2]1.7'!JU10</f>
        <v>0</v>
      </c>
      <c r="AE10" s="146">
        <f>'[2]1.7'!JV10</f>
        <v>524468.51963599992</v>
      </c>
      <c r="AF10" s="146">
        <f>'[2]1.7'!JW10</f>
        <v>-524468.51963599992</v>
      </c>
      <c r="AG10" s="146">
        <f>'[2]1.7'!JX10</f>
        <v>0</v>
      </c>
      <c r="AH10" s="146">
        <f>'[2]1.7'!JY10</f>
        <v>502483.93148199993</v>
      </c>
      <c r="AI10" s="146">
        <f>'[2]1.7'!JZ10</f>
        <v>-502483.93148199993</v>
      </c>
      <c r="AJ10" s="146">
        <f>'[2]1.7'!KA10</f>
        <v>0</v>
      </c>
      <c r="AK10" s="146">
        <f>'[2]1.7'!KB10</f>
        <v>551028.77003799996</v>
      </c>
      <c r="AL10" s="146">
        <f>'[2]1.7'!KC10</f>
        <v>-551028.77003799996</v>
      </c>
      <c r="AM10" s="146">
        <f>'[2]1.7'!KD10</f>
        <v>0</v>
      </c>
      <c r="AN10" s="146">
        <f>'[2]1.7'!KE10</f>
        <v>585454.20455699996</v>
      </c>
      <c r="AO10" s="146">
        <f>'[2]1.7'!KF10</f>
        <v>-585454.20455699996</v>
      </c>
      <c r="AP10" s="146">
        <f>'[2]1.7'!KG10</f>
        <v>0</v>
      </c>
      <c r="AQ10" s="146">
        <f>'[2]1.7'!KH10</f>
        <v>563491.81289699988</v>
      </c>
      <c r="AR10" s="146">
        <f>'[2]1.7'!KI10</f>
        <v>-563491.81289699988</v>
      </c>
      <c r="AS10" s="146">
        <f>'[2]1.7'!KJ10</f>
        <v>0</v>
      </c>
      <c r="AT10" s="146">
        <f>'[2]1.7'!KK10</f>
        <v>551648.67688000004</v>
      </c>
      <c r="AU10" s="146">
        <f>'[2]1.7'!KL10</f>
        <v>-551648.67688000004</v>
      </c>
      <c r="AV10" s="146">
        <f>'[2]1.7'!KM10</f>
        <v>0</v>
      </c>
      <c r="AW10" s="146">
        <f>'[2]1.7'!KN10</f>
        <v>611695.23139199999</v>
      </c>
      <c r="AX10" s="146">
        <f>'[2]1.7'!KO10</f>
        <v>-611695.23139199999</v>
      </c>
      <c r="AY10" s="146">
        <f>'[2]1.7'!KP10</f>
        <v>0</v>
      </c>
      <c r="AZ10" s="146">
        <f>'[2]1.7'!KQ10</f>
        <v>633756.67469599994</v>
      </c>
      <c r="BA10" s="146">
        <f>'[2]1.7'!KR10</f>
        <v>-633756.67469599994</v>
      </c>
      <c r="BB10" s="146">
        <f>'[2]1.7'!KS10</f>
        <v>0</v>
      </c>
      <c r="BC10" s="146">
        <f>'[2]1.7'!KT10</f>
        <v>647784.89034499996</v>
      </c>
      <c r="BD10" s="146">
        <f>'[2]1.7'!KU10</f>
        <v>-647784.89034499996</v>
      </c>
      <c r="BE10" s="146">
        <f>'[2]1.7'!KV10</f>
        <v>0</v>
      </c>
      <c r="BF10" s="146">
        <f>'[2]1.7'!KW10</f>
        <v>665620.42531600001</v>
      </c>
      <c r="BG10" s="146">
        <f>'[2]1.7'!KX10</f>
        <v>-665620.42531600001</v>
      </c>
      <c r="BH10" s="146">
        <f>'[2]1.7'!KY10</f>
        <v>0</v>
      </c>
      <c r="BI10" s="146">
        <f>'[2]1.7'!KZ10</f>
        <v>640048.81479300011</v>
      </c>
      <c r="BJ10" s="146">
        <f>'[2]1.7'!LA10</f>
        <v>-640048.81479300011</v>
      </c>
      <c r="BK10" s="146">
        <f>'[2]1.7'!LB10</f>
        <v>0</v>
      </c>
      <c r="BL10" s="146">
        <f>'[2]1.7'!LC10</f>
        <v>649783.5246</v>
      </c>
      <c r="BM10" s="146">
        <f>'[2]1.7'!LD10</f>
        <v>-649783.5246</v>
      </c>
      <c r="BN10" s="146">
        <f>'[2]1.7'!LE10</f>
        <v>0</v>
      </c>
      <c r="BO10" s="146">
        <f>'[2]1.7'!LF10</f>
        <v>789482.24100000004</v>
      </c>
      <c r="BP10" s="146">
        <f>'[2]1.7'!LG10</f>
        <v>-789482.24100000004</v>
      </c>
      <c r="BQ10" s="146">
        <f>'[2]1.7'!LH10</f>
        <v>0</v>
      </c>
      <c r="BR10" s="146">
        <f>'[2]1.7'!LI10</f>
        <v>711106.90019999992</v>
      </c>
      <c r="BS10" s="146">
        <f>'[2]1.7'!LJ10</f>
        <v>-711106.90019999992</v>
      </c>
      <c r="BT10" s="146">
        <f>'[2]1.7'!LK10</f>
        <v>0</v>
      </c>
      <c r="BU10" s="146">
        <f>'[2]1.7'!LL10</f>
        <v>729687.13650000002</v>
      </c>
      <c r="BV10" s="146">
        <f>'[2]1.7'!LM10</f>
        <v>-729687.13650000002</v>
      </c>
      <c r="BW10" s="146">
        <f>'[2]1.7'!LN10</f>
        <v>0</v>
      </c>
      <c r="BX10" s="146">
        <f>'[2]1.7'!LO10</f>
        <v>750916.82680000004</v>
      </c>
      <c r="BY10" s="146">
        <f>'[2]1.7'!LP10</f>
        <v>-750916.82680000004</v>
      </c>
      <c r="BZ10" s="146">
        <f>'[2]1.7'!LQ10</f>
        <v>0</v>
      </c>
      <c r="CA10" s="146">
        <f>'[2]1.7'!LR10</f>
        <v>757417.80240000004</v>
      </c>
      <c r="CB10" s="146">
        <f>'[2]1.7'!LS10</f>
        <v>-757417.80240000004</v>
      </c>
      <c r="CC10" s="146">
        <f>'[2]1.7'!LT10</f>
        <v>0</v>
      </c>
      <c r="CD10" s="146">
        <f>'[2]1.7'!LU10</f>
        <v>780285.92560000008</v>
      </c>
      <c r="CE10" s="146">
        <f>'[2]1.7'!LV10</f>
        <v>-780285.92560000008</v>
      </c>
      <c r="CF10" s="146">
        <f>'[2]1.7'!LW10</f>
        <v>0</v>
      </c>
      <c r="CG10" s="146">
        <f>'[2]1.7'!LX10</f>
        <v>713512.44799999997</v>
      </c>
      <c r="CH10" s="146">
        <f>'[2]1.7'!LY10</f>
        <v>-713512.44799999997</v>
      </c>
      <c r="CI10" s="146">
        <f>'[2]1.7'!LZ10</f>
        <v>0</v>
      </c>
      <c r="CJ10" s="146">
        <f>'[2]1.7'!MA10</f>
        <v>720908.26960000012</v>
      </c>
      <c r="CK10" s="146">
        <f>'[2]1.7'!MB10</f>
        <v>-720908.26960000012</v>
      </c>
      <c r="CL10" s="146">
        <f>'[2]1.7'!MC10</f>
        <v>0</v>
      </c>
      <c r="CM10" s="146">
        <f>'[2]1.7'!MD10</f>
        <v>744800.49910000002</v>
      </c>
      <c r="CN10" s="146">
        <f>'[2]1.7'!ME10</f>
        <v>-744800.49910000002</v>
      </c>
      <c r="CO10" s="146">
        <f>'[2]1.7'!MF10</f>
        <v>0</v>
      </c>
      <c r="CP10" s="146">
        <f>'[2]1.7'!MG10</f>
        <v>736316.57809999993</v>
      </c>
      <c r="CQ10" s="146">
        <f>'[2]1.7'!MH10</f>
        <v>-736316.57809999993</v>
      </c>
      <c r="CR10" s="146">
        <f>'[2]1.7'!MI10</f>
        <v>0</v>
      </c>
      <c r="CS10" s="146">
        <f>'[2]1.7'!MJ10</f>
        <v>892932.07480000006</v>
      </c>
      <c r="CT10" s="146">
        <f>'[2]1.7'!MK10</f>
        <v>-892932.07480000006</v>
      </c>
      <c r="CU10" s="146">
        <f>'[2]1.7'!ML10</f>
        <v>0</v>
      </c>
      <c r="CV10" s="146">
        <f>'[2]1.7'!MM10</f>
        <v>889348.35200000007</v>
      </c>
      <c r="CW10" s="146">
        <f>'[2]1.7'!MN10</f>
        <v>-889348.35200000007</v>
      </c>
      <c r="CX10" s="146">
        <f>'[2]1.7'!MO10</f>
        <v>0</v>
      </c>
      <c r="CY10" s="146">
        <f>'[2]1.7'!MP10</f>
        <v>889860.31240000005</v>
      </c>
      <c r="CZ10" s="146">
        <f>'[2]1.7'!MQ10</f>
        <v>-889860.31240000005</v>
      </c>
      <c r="DA10" s="146">
        <f>'[2]1.7'!MR10</f>
        <v>0</v>
      </c>
      <c r="DB10" s="146">
        <f>'[2]1.7'!MS10</f>
        <v>885435.51180000009</v>
      </c>
      <c r="DC10" s="146">
        <f>'[2]1.7'!MT10</f>
        <v>-885435.51180000009</v>
      </c>
      <c r="DD10" s="146">
        <f>'[2]1.7'!MU10</f>
        <v>0</v>
      </c>
      <c r="DE10" s="146">
        <f>'[2]1.7'!MV10</f>
        <v>877609.83140000014</v>
      </c>
      <c r="DF10" s="146">
        <f>'[2]1.7'!MW10</f>
        <v>-877609.83140000002</v>
      </c>
      <c r="DG10" s="146">
        <f>'[2]1.7'!MX10</f>
        <v>0</v>
      </c>
      <c r="DH10" s="146">
        <f>'[2]1.7'!MY10</f>
        <v>911083.82880000002</v>
      </c>
      <c r="DI10" s="146">
        <f>'[2]1.7'!MZ10</f>
        <v>-911083.8287999999</v>
      </c>
      <c r="DJ10" s="146">
        <f>'[2]1.7'!NA10</f>
        <v>0</v>
      </c>
      <c r="DK10" s="146">
        <f>'[2]1.7'!NB10</f>
        <v>935391.16859999986</v>
      </c>
      <c r="DL10" s="146">
        <f>'[2]1.7'!NC10</f>
        <v>-935391.16859999986</v>
      </c>
      <c r="DM10" s="146">
        <f>'[2]1.7'!ND10</f>
        <v>0</v>
      </c>
      <c r="DN10" s="146">
        <f>'[2]1.7'!NE10</f>
        <v>954939.5318</v>
      </c>
      <c r="DO10" s="146">
        <f>'[2]1.7'!NF10</f>
        <v>-954939.53179999988</v>
      </c>
      <c r="DP10" s="146">
        <f>'[2]1.7'!NG10</f>
        <v>0</v>
      </c>
      <c r="DQ10" s="146">
        <f>'[2]1.7'!NH10</f>
        <v>778086.12640000007</v>
      </c>
      <c r="DR10" s="146">
        <f>'[2]1.7'!NI10</f>
        <v>-778086.12640000007</v>
      </c>
      <c r="DS10" s="146">
        <f>'[2]1.7'!NJ10</f>
        <v>0</v>
      </c>
      <c r="DT10" s="146">
        <f>'[2]1.7'!NK10</f>
        <v>790165.04399999988</v>
      </c>
      <c r="DU10" s="146">
        <f>'[2]1.7'!NL10</f>
        <v>-790165.04399999988</v>
      </c>
    </row>
    <row r="11" spans="1:125" x14ac:dyDescent="0.2">
      <c r="A11" s="23" t="s">
        <v>98</v>
      </c>
      <c r="B11" s="77" t="s">
        <v>25</v>
      </c>
      <c r="C11" s="146">
        <f>'[2]1.7'!IT11</f>
        <v>0</v>
      </c>
      <c r="D11" s="146">
        <f>'[2]1.7'!IU11</f>
        <v>94.611335999999994</v>
      </c>
      <c r="E11" s="146">
        <f>'[2]1.7'!IV11</f>
        <v>-94.611335999999994</v>
      </c>
      <c r="F11" s="146">
        <f>'[2]1.7'!IW11</f>
        <v>0</v>
      </c>
      <c r="G11" s="146">
        <f>'[2]1.7'!IX11</f>
        <v>93.770499999999998</v>
      </c>
      <c r="H11" s="146">
        <f>'[2]1.7'!IY11</f>
        <v>-93.770499999999998</v>
      </c>
      <c r="I11" s="146">
        <f>'[2]1.7'!IZ11</f>
        <v>0</v>
      </c>
      <c r="J11" s="146">
        <f>'[2]1.7'!JA11</f>
        <v>84.061432000000011</v>
      </c>
      <c r="K11" s="146">
        <f>'[2]1.7'!JB11</f>
        <v>-84.061432000000011</v>
      </c>
      <c r="L11" s="146">
        <f>'[2]1.7'!JC11</f>
        <v>0</v>
      </c>
      <c r="M11" s="146">
        <f>'[2]1.7'!JD11</f>
        <v>0</v>
      </c>
      <c r="N11" s="146">
        <f>'[2]1.7'!JE11</f>
        <v>0</v>
      </c>
      <c r="O11" s="146">
        <f>'[2]1.7'!JF11</f>
        <v>0</v>
      </c>
      <c r="P11" s="146">
        <f>'[2]1.7'!JG11</f>
        <v>0</v>
      </c>
      <c r="Q11" s="146">
        <f>'[2]1.7'!JH11</f>
        <v>0</v>
      </c>
      <c r="R11" s="146">
        <f>'[2]1.7'!JI11</f>
        <v>0</v>
      </c>
      <c r="S11" s="146">
        <f>'[2]1.7'!JJ11</f>
        <v>0</v>
      </c>
      <c r="T11" s="146">
        <f>'[2]1.7'!JK11</f>
        <v>0</v>
      </c>
      <c r="U11" s="146">
        <f>'[2]1.7'!JL11</f>
        <v>0</v>
      </c>
      <c r="V11" s="146">
        <f>'[2]1.7'!JM11</f>
        <v>0</v>
      </c>
      <c r="W11" s="146">
        <f>'[2]1.7'!JN11</f>
        <v>0</v>
      </c>
      <c r="X11" s="146">
        <f>'[2]1.7'!JO11</f>
        <v>0</v>
      </c>
      <c r="Y11" s="146">
        <f>'[2]1.7'!JP11</f>
        <v>0</v>
      </c>
      <c r="Z11" s="146">
        <f>'[2]1.7'!JQ11</f>
        <v>0</v>
      </c>
      <c r="AA11" s="146">
        <f>'[2]1.7'!JR11</f>
        <v>0</v>
      </c>
      <c r="AB11" s="146">
        <f>'[2]1.7'!JS11</f>
        <v>0</v>
      </c>
      <c r="AC11" s="146">
        <f>'[2]1.7'!JT11</f>
        <v>0</v>
      </c>
      <c r="AD11" s="146">
        <f>'[2]1.7'!JU11</f>
        <v>0</v>
      </c>
      <c r="AE11" s="146">
        <f>'[2]1.7'!JV11</f>
        <v>0</v>
      </c>
      <c r="AF11" s="146">
        <f>'[2]1.7'!JW11</f>
        <v>0</v>
      </c>
      <c r="AG11" s="146">
        <f>'[2]1.7'!JX11</f>
        <v>0</v>
      </c>
      <c r="AH11" s="146">
        <f>'[2]1.7'!JY11</f>
        <v>0</v>
      </c>
      <c r="AI11" s="146">
        <f>'[2]1.7'!JZ11</f>
        <v>0</v>
      </c>
      <c r="AJ11" s="146">
        <f>'[2]1.7'!KA11</f>
        <v>0</v>
      </c>
      <c r="AK11" s="146">
        <f>'[2]1.7'!KB11</f>
        <v>0</v>
      </c>
      <c r="AL11" s="146">
        <f>'[2]1.7'!KC11</f>
        <v>0</v>
      </c>
      <c r="AM11" s="146">
        <f>'[2]1.7'!KD11</f>
        <v>0</v>
      </c>
      <c r="AN11" s="146">
        <f>'[2]1.7'!KE11</f>
        <v>0</v>
      </c>
      <c r="AO11" s="146">
        <f>'[2]1.7'!KF11</f>
        <v>0</v>
      </c>
      <c r="AP11" s="146">
        <f>'[2]1.7'!KG11</f>
        <v>0</v>
      </c>
      <c r="AQ11" s="146">
        <f>'[2]1.7'!KH11</f>
        <v>6237.7208549999996</v>
      </c>
      <c r="AR11" s="146">
        <f>'[2]1.7'!KI11</f>
        <v>-6237.7208549999996</v>
      </c>
      <c r="AS11" s="146">
        <f>'[2]1.7'!KJ11</f>
        <v>0</v>
      </c>
      <c r="AT11" s="146">
        <f>'[2]1.7'!KK11</f>
        <v>1178.5126500000001</v>
      </c>
      <c r="AU11" s="146">
        <f>'[2]1.7'!KL11</f>
        <v>-1178.5126500000001</v>
      </c>
      <c r="AV11" s="146">
        <f>'[2]1.7'!KM11</f>
        <v>0</v>
      </c>
      <c r="AW11" s="146">
        <f>'[2]1.7'!KN11</f>
        <v>19865.379924000001</v>
      </c>
      <c r="AX11" s="146">
        <f>'[2]1.7'!KO11</f>
        <v>-19865.379924000001</v>
      </c>
      <c r="AY11" s="146">
        <f>'[2]1.7'!KP11</f>
        <v>0</v>
      </c>
      <c r="AZ11" s="146">
        <f>'[2]1.7'!KQ11</f>
        <v>138.44131999999999</v>
      </c>
      <c r="BA11" s="146">
        <f>'[2]1.7'!KR11</f>
        <v>-138.44131999999999</v>
      </c>
      <c r="BB11" s="146">
        <f>'[2]1.7'!KS11</f>
        <v>0</v>
      </c>
      <c r="BC11" s="146">
        <f>'[2]1.7'!KT11</f>
        <v>6539.7035999999998</v>
      </c>
      <c r="BD11" s="146">
        <f>'[2]1.7'!KU11</f>
        <v>-6539.7035999999998</v>
      </c>
      <c r="BE11" s="146">
        <f>'[2]1.7'!KV11</f>
        <v>0</v>
      </c>
      <c r="BF11" s="146">
        <f>'[2]1.7'!KW11</f>
        <v>20200.446904</v>
      </c>
      <c r="BG11" s="146">
        <f>'[2]1.7'!KX11</f>
        <v>-20200.446904</v>
      </c>
      <c r="BH11" s="146">
        <f>'[2]1.7'!KY11</f>
        <v>0</v>
      </c>
      <c r="BI11" s="146">
        <f>'[2]1.7'!KZ11</f>
        <v>11246.671803000001</v>
      </c>
      <c r="BJ11" s="146">
        <f>'[2]1.7'!LA11</f>
        <v>-11246.671803000001</v>
      </c>
      <c r="BK11" s="146">
        <f>'[2]1.7'!LB11</f>
        <v>0</v>
      </c>
      <c r="BL11" s="146">
        <f>'[2]1.7'!LC11</f>
        <v>6039.9809999999998</v>
      </c>
      <c r="BM11" s="146">
        <f>'[2]1.7'!LD11</f>
        <v>-6039.9809999999998</v>
      </c>
      <c r="BN11" s="146">
        <f>'[2]1.7'!LE11</f>
        <v>0</v>
      </c>
      <c r="BO11" s="146">
        <f>'[2]1.7'!LF11</f>
        <v>4742.3935000000001</v>
      </c>
      <c r="BP11" s="146">
        <f>'[2]1.7'!LG11</f>
        <v>-4742.3935000000001</v>
      </c>
      <c r="BQ11" s="146">
        <f>'[2]1.7'!LH11</f>
        <v>0</v>
      </c>
      <c r="BR11" s="146">
        <f>'[2]1.7'!LI11</f>
        <v>2669.22</v>
      </c>
      <c r="BS11" s="146">
        <f>'[2]1.7'!LJ11</f>
        <v>-2669.22</v>
      </c>
      <c r="BT11" s="146">
        <f>'[2]1.7'!LK11</f>
        <v>0</v>
      </c>
      <c r="BU11" s="146">
        <f>'[2]1.7'!LL11</f>
        <v>1443.2438999999999</v>
      </c>
      <c r="BV11" s="146">
        <f>'[2]1.7'!LM11</f>
        <v>-1443.2438999999999</v>
      </c>
      <c r="BW11" s="146">
        <f>'[2]1.7'!LN11</f>
        <v>0</v>
      </c>
      <c r="BX11" s="146">
        <f>'[2]1.7'!LO11</f>
        <v>2629.5378000000001</v>
      </c>
      <c r="BY11" s="146">
        <f>'[2]1.7'!LP11</f>
        <v>-2629.5378000000001</v>
      </c>
      <c r="BZ11" s="146">
        <f>'[2]1.7'!LQ11</f>
        <v>0</v>
      </c>
      <c r="CA11" s="146">
        <f>'[2]1.7'!LR11</f>
        <v>5883.7772000000004</v>
      </c>
      <c r="CB11" s="146">
        <f>'[2]1.7'!LS11</f>
        <v>-5883.7772000000004</v>
      </c>
      <c r="CC11" s="146">
        <f>'[2]1.7'!LT11</f>
        <v>0</v>
      </c>
      <c r="CD11" s="146">
        <f>'[2]1.7'!LU11</f>
        <v>4049.2687000000001</v>
      </c>
      <c r="CE11" s="146">
        <f>'[2]1.7'!LV11</f>
        <v>-4049.2687000000001</v>
      </c>
      <c r="CF11" s="146">
        <f>'[2]1.7'!LW11</f>
        <v>0</v>
      </c>
      <c r="CG11" s="146">
        <f>'[2]1.7'!LX11</f>
        <v>3109.3920000000003</v>
      </c>
      <c r="CH11" s="146">
        <f>'[2]1.7'!LY11</f>
        <v>-3109.3920000000003</v>
      </c>
      <c r="CI11" s="146">
        <f>'[2]1.7'!LZ11</f>
        <v>0</v>
      </c>
      <c r="CJ11" s="146">
        <f>'[2]1.7'!MA11</f>
        <v>818.346</v>
      </c>
      <c r="CK11" s="146">
        <f>'[2]1.7'!MB11</f>
        <v>-818.346</v>
      </c>
      <c r="CL11" s="146">
        <f>'[2]1.7'!MC11</f>
        <v>0</v>
      </c>
      <c r="CM11" s="146">
        <f>'[2]1.7'!MD11</f>
        <v>117.0196</v>
      </c>
      <c r="CN11" s="146">
        <f>'[2]1.7'!ME11</f>
        <v>-117.0196</v>
      </c>
      <c r="CO11" s="146">
        <f>'[2]1.7'!MF11</f>
        <v>0</v>
      </c>
      <c r="CP11" s="146">
        <f>'[2]1.7'!MG11</f>
        <v>1228.7058</v>
      </c>
      <c r="CQ11" s="146">
        <f>'[2]1.7'!MH11</f>
        <v>-1228.7058</v>
      </c>
      <c r="CR11" s="146">
        <f>'[2]1.7'!MI11</f>
        <v>0</v>
      </c>
      <c r="CS11" s="146">
        <f>'[2]1.7'!MJ11</f>
        <v>1133.6266000000001</v>
      </c>
      <c r="CT11" s="146">
        <f>'[2]1.7'!MK11</f>
        <v>-1133.6266000000001</v>
      </c>
      <c r="CU11" s="146">
        <f>'[2]1.7'!ML11</f>
        <v>0</v>
      </c>
      <c r="CV11" s="146">
        <f>'[2]1.7'!MM11</f>
        <v>2230.6846</v>
      </c>
      <c r="CW11" s="146">
        <f>'[2]1.7'!MN11</f>
        <v>-2230.6846</v>
      </c>
      <c r="CX11" s="146">
        <f>'[2]1.7'!MO11</f>
        <v>0</v>
      </c>
      <c r="CY11" s="146">
        <f>'[2]1.7'!MP11</f>
        <v>6326.3678000000009</v>
      </c>
      <c r="CZ11" s="146">
        <f>'[2]1.7'!MQ11</f>
        <v>-6326.3678000000009</v>
      </c>
      <c r="DA11" s="146">
        <f>'[2]1.7'!MR11</f>
        <v>0</v>
      </c>
      <c r="DB11" s="146">
        <f>'[2]1.7'!MS11</f>
        <v>3766.5658000000003</v>
      </c>
      <c r="DC11" s="146">
        <f>'[2]1.7'!MT11</f>
        <v>-3766.5658000000003</v>
      </c>
      <c r="DD11" s="146">
        <f>'[2]1.7'!MU11</f>
        <v>0</v>
      </c>
      <c r="DE11" s="146">
        <f>'[2]1.7'!MV11</f>
        <v>841.07780000000002</v>
      </c>
      <c r="DF11" s="146">
        <f>'[2]1.7'!MW11</f>
        <v>-841.07780000000002</v>
      </c>
      <c r="DG11" s="146">
        <f>'[2]1.7'!MX11</f>
        <v>0</v>
      </c>
      <c r="DH11" s="146">
        <f>'[2]1.7'!MY11</f>
        <v>1101.4895999999999</v>
      </c>
      <c r="DI11" s="146">
        <f>'[2]1.7'!MZ11</f>
        <v>-1101.4895999999999</v>
      </c>
      <c r="DJ11" s="146">
        <f>'[2]1.7'!NA11</f>
        <v>0</v>
      </c>
      <c r="DK11" s="146">
        <f>'[2]1.7'!NB11</f>
        <v>196.10699999999997</v>
      </c>
      <c r="DL11" s="146">
        <f>'[2]1.7'!NC11</f>
        <v>-196.10699999999997</v>
      </c>
      <c r="DM11" s="146">
        <f>'[2]1.7'!ND11</f>
        <v>0</v>
      </c>
      <c r="DN11" s="146">
        <f>'[2]1.7'!NE11</f>
        <v>81.074799999999996</v>
      </c>
      <c r="DO11" s="146">
        <f>'[2]1.7'!NF11</f>
        <v>-81.074799999999996</v>
      </c>
      <c r="DP11" s="146">
        <f>'[2]1.7'!NG11</f>
        <v>0</v>
      </c>
      <c r="DQ11" s="146">
        <f>'[2]1.7'!NH11</f>
        <v>41.166400000000003</v>
      </c>
      <c r="DR11" s="146">
        <f>'[2]1.7'!NI11</f>
        <v>-41.166400000000003</v>
      </c>
      <c r="DS11" s="146">
        <f>'[2]1.7'!NJ11</f>
        <v>0</v>
      </c>
      <c r="DT11" s="146">
        <f>'[2]1.7'!NK11</f>
        <v>0</v>
      </c>
      <c r="DU11" s="146">
        <f>'[2]1.7'!NL11</f>
        <v>0</v>
      </c>
    </row>
    <row r="12" spans="1:125" x14ac:dyDescent="0.2">
      <c r="A12" s="23" t="s">
        <v>99</v>
      </c>
      <c r="B12" s="78" t="s">
        <v>24</v>
      </c>
      <c r="C12" s="146">
        <f>'[2]1.7'!IT12</f>
        <v>0</v>
      </c>
      <c r="D12" s="146">
        <f>'[2]1.7'!IU12</f>
        <v>304869.261704</v>
      </c>
      <c r="E12" s="146">
        <f>'[2]1.7'!IV12</f>
        <v>-304869.261704</v>
      </c>
      <c r="F12" s="146">
        <f>'[2]1.7'!IW12</f>
        <v>0</v>
      </c>
      <c r="G12" s="146">
        <f>'[2]1.7'!IX12</f>
        <v>445597.41599999997</v>
      </c>
      <c r="H12" s="146">
        <f>'[2]1.7'!IY12</f>
        <v>-445597.41599999997</v>
      </c>
      <c r="I12" s="146">
        <f>'[2]1.7'!IZ12</f>
        <v>0</v>
      </c>
      <c r="J12" s="146">
        <f>'[2]1.7'!JA12</f>
        <v>419802.79140800005</v>
      </c>
      <c r="K12" s="146">
        <f>'[2]1.7'!JB12</f>
        <v>-419802.79140800005</v>
      </c>
      <c r="L12" s="146">
        <f>'[2]1.7'!JC12</f>
        <v>0</v>
      </c>
      <c r="M12" s="146">
        <f>'[2]1.7'!JD12</f>
        <v>426008.56821599999</v>
      </c>
      <c r="N12" s="146">
        <f>'[2]1.7'!JE12</f>
        <v>-426008.56821599999</v>
      </c>
      <c r="O12" s="146">
        <f>'[2]1.7'!JF12</f>
        <v>0</v>
      </c>
      <c r="P12" s="146">
        <f>'[2]1.7'!JG12</f>
        <v>452124.564946</v>
      </c>
      <c r="Q12" s="146">
        <f>'[2]1.7'!JH12</f>
        <v>-452124.564946</v>
      </c>
      <c r="R12" s="146">
        <f>'[2]1.7'!JI12</f>
        <v>0</v>
      </c>
      <c r="S12" s="146">
        <f>'[2]1.7'!JJ12</f>
        <v>502521.47935199999</v>
      </c>
      <c r="T12" s="146">
        <f>'[2]1.7'!JK12</f>
        <v>-502521.47935199999</v>
      </c>
      <c r="U12" s="146">
        <f>'[2]1.7'!JL12</f>
        <v>0</v>
      </c>
      <c r="V12" s="146">
        <f>'[2]1.7'!JM12</f>
        <v>475390.28094299999</v>
      </c>
      <c r="W12" s="146">
        <f>'[2]1.7'!JN12</f>
        <v>-475390.28094299999</v>
      </c>
      <c r="X12" s="146">
        <f>'[2]1.7'!JO12</f>
        <v>0</v>
      </c>
      <c r="Y12" s="146">
        <f>'[2]1.7'!JP12</f>
        <v>517149.281082</v>
      </c>
      <c r="Z12" s="146">
        <f>'[2]1.7'!JQ12</f>
        <v>-517149.281082</v>
      </c>
      <c r="AA12" s="146">
        <f>'[2]1.7'!JR12</f>
        <v>0</v>
      </c>
      <c r="AB12" s="146">
        <f>'[2]1.7'!JS12</f>
        <v>529650.72298199998</v>
      </c>
      <c r="AC12" s="146">
        <f>'[2]1.7'!JT12</f>
        <v>-529650.72298199998</v>
      </c>
      <c r="AD12" s="146">
        <f>'[2]1.7'!JU12</f>
        <v>0</v>
      </c>
      <c r="AE12" s="146">
        <f>'[2]1.7'!JV12</f>
        <v>524468.51963599992</v>
      </c>
      <c r="AF12" s="146">
        <f>'[2]1.7'!JW12</f>
        <v>-524468.51963599992</v>
      </c>
      <c r="AG12" s="146">
        <f>'[2]1.7'!JX12</f>
        <v>0</v>
      </c>
      <c r="AH12" s="146">
        <f>'[2]1.7'!JY12</f>
        <v>502483.93148199993</v>
      </c>
      <c r="AI12" s="146">
        <f>'[2]1.7'!JZ12</f>
        <v>-502483.93148199993</v>
      </c>
      <c r="AJ12" s="146">
        <f>'[2]1.7'!KA12</f>
        <v>0</v>
      </c>
      <c r="AK12" s="146">
        <f>'[2]1.7'!KB12</f>
        <v>551028.77003799996</v>
      </c>
      <c r="AL12" s="146">
        <f>'[2]1.7'!KC12</f>
        <v>-551028.77003799996</v>
      </c>
      <c r="AM12" s="146">
        <f>'[2]1.7'!KD12</f>
        <v>0</v>
      </c>
      <c r="AN12" s="146">
        <f>'[2]1.7'!KE12</f>
        <v>585454.20455699996</v>
      </c>
      <c r="AO12" s="146">
        <f>'[2]1.7'!KF12</f>
        <v>-585454.20455699996</v>
      </c>
      <c r="AP12" s="146">
        <f>'[2]1.7'!KG12</f>
        <v>0</v>
      </c>
      <c r="AQ12" s="146">
        <f>'[2]1.7'!KH12</f>
        <v>557254.09204199992</v>
      </c>
      <c r="AR12" s="146">
        <f>'[2]1.7'!KI12</f>
        <v>-557254.09204199992</v>
      </c>
      <c r="AS12" s="146">
        <f>'[2]1.7'!KJ12</f>
        <v>0</v>
      </c>
      <c r="AT12" s="146">
        <f>'[2]1.7'!KK12</f>
        <v>550470.16422999999</v>
      </c>
      <c r="AU12" s="146">
        <f>'[2]1.7'!KL12</f>
        <v>-550470.16422999999</v>
      </c>
      <c r="AV12" s="146">
        <f>'[2]1.7'!KM12</f>
        <v>0</v>
      </c>
      <c r="AW12" s="146">
        <f>'[2]1.7'!KN12</f>
        <v>591829.85146799998</v>
      </c>
      <c r="AX12" s="146">
        <f>'[2]1.7'!KO12</f>
        <v>-591829.85146799998</v>
      </c>
      <c r="AY12" s="146">
        <f>'[2]1.7'!KP12</f>
        <v>0</v>
      </c>
      <c r="AZ12" s="146">
        <f>'[2]1.7'!KQ12</f>
        <v>633618.23337599996</v>
      </c>
      <c r="BA12" s="146">
        <f>'[2]1.7'!KR12</f>
        <v>-633618.23337599996</v>
      </c>
      <c r="BB12" s="146">
        <f>'[2]1.7'!KS12</f>
        <v>0</v>
      </c>
      <c r="BC12" s="146">
        <f>'[2]1.7'!KT12</f>
        <v>641245.18674499996</v>
      </c>
      <c r="BD12" s="146">
        <f>'[2]1.7'!KU12</f>
        <v>-641245.18674499996</v>
      </c>
      <c r="BE12" s="146">
        <f>'[2]1.7'!KV12</f>
        <v>0</v>
      </c>
      <c r="BF12" s="146">
        <f>'[2]1.7'!KW12</f>
        <v>645419.978412</v>
      </c>
      <c r="BG12" s="146">
        <f>'[2]1.7'!KX12</f>
        <v>-645419.978412</v>
      </c>
      <c r="BH12" s="146">
        <f>'[2]1.7'!KY12</f>
        <v>0</v>
      </c>
      <c r="BI12" s="146">
        <f>'[2]1.7'!KZ12</f>
        <v>628802.14299000008</v>
      </c>
      <c r="BJ12" s="146">
        <f>'[2]1.7'!LA12</f>
        <v>-628802.14299000008</v>
      </c>
      <c r="BK12" s="146">
        <f>'[2]1.7'!LB12</f>
        <v>0</v>
      </c>
      <c r="BL12" s="146">
        <f>'[2]1.7'!LC12</f>
        <v>643743.54359999998</v>
      </c>
      <c r="BM12" s="146">
        <f>'[2]1.7'!LD12</f>
        <v>-643743.54359999998</v>
      </c>
      <c r="BN12" s="146">
        <f>'[2]1.7'!LE12</f>
        <v>0</v>
      </c>
      <c r="BO12" s="146">
        <f>'[2]1.7'!LF12</f>
        <v>784739.84750000003</v>
      </c>
      <c r="BP12" s="146">
        <f>'[2]1.7'!LG12</f>
        <v>-784739.84750000003</v>
      </c>
      <c r="BQ12" s="146">
        <f>'[2]1.7'!LH12</f>
        <v>0</v>
      </c>
      <c r="BR12" s="146">
        <f>'[2]1.7'!LI12</f>
        <v>708437.68019999994</v>
      </c>
      <c r="BS12" s="146">
        <f>'[2]1.7'!LJ12</f>
        <v>-708437.68019999994</v>
      </c>
      <c r="BT12" s="146">
        <f>'[2]1.7'!LK12</f>
        <v>0</v>
      </c>
      <c r="BU12" s="146">
        <f>'[2]1.7'!LL12</f>
        <v>728243.89260000002</v>
      </c>
      <c r="BV12" s="146">
        <f>'[2]1.7'!LM12</f>
        <v>-728243.89260000002</v>
      </c>
      <c r="BW12" s="146">
        <f>'[2]1.7'!LN12</f>
        <v>0</v>
      </c>
      <c r="BX12" s="146">
        <f>'[2]1.7'!LO12</f>
        <v>748287.28899999999</v>
      </c>
      <c r="BY12" s="146">
        <f>'[2]1.7'!LP12</f>
        <v>-748287.28899999999</v>
      </c>
      <c r="BZ12" s="146">
        <f>'[2]1.7'!LQ12</f>
        <v>0</v>
      </c>
      <c r="CA12" s="146">
        <f>'[2]1.7'!LR12</f>
        <v>751534.02520000003</v>
      </c>
      <c r="CB12" s="146">
        <f>'[2]1.7'!LS12</f>
        <v>-751534.02520000003</v>
      </c>
      <c r="CC12" s="146">
        <f>'[2]1.7'!LT12</f>
        <v>0</v>
      </c>
      <c r="CD12" s="146">
        <f>'[2]1.7'!LU12</f>
        <v>776236.65690000006</v>
      </c>
      <c r="CE12" s="146">
        <f>'[2]1.7'!LV12</f>
        <v>-776236.65690000006</v>
      </c>
      <c r="CF12" s="146">
        <f>'[2]1.7'!LW12</f>
        <v>0</v>
      </c>
      <c r="CG12" s="146">
        <f>'[2]1.7'!LX12</f>
        <v>710403.05599999998</v>
      </c>
      <c r="CH12" s="146">
        <f>'[2]1.7'!LY12</f>
        <v>-710403.05599999998</v>
      </c>
      <c r="CI12" s="146">
        <f>'[2]1.7'!LZ12</f>
        <v>0</v>
      </c>
      <c r="CJ12" s="146">
        <f>'[2]1.7'!MA12</f>
        <v>720089.9236000001</v>
      </c>
      <c r="CK12" s="146">
        <f>'[2]1.7'!MB12</f>
        <v>-720089.9236000001</v>
      </c>
      <c r="CL12" s="146">
        <f>'[2]1.7'!MC12</f>
        <v>0</v>
      </c>
      <c r="CM12" s="146">
        <f>'[2]1.7'!MD12</f>
        <v>744683.47950000002</v>
      </c>
      <c r="CN12" s="146">
        <f>'[2]1.7'!ME12</f>
        <v>-744683.47950000002</v>
      </c>
      <c r="CO12" s="146">
        <f>'[2]1.7'!MF12</f>
        <v>0</v>
      </c>
      <c r="CP12" s="146">
        <f>'[2]1.7'!MG12</f>
        <v>735087.87229999993</v>
      </c>
      <c r="CQ12" s="146">
        <f>'[2]1.7'!MH12</f>
        <v>-735087.87229999993</v>
      </c>
      <c r="CR12" s="146">
        <f>'[2]1.7'!MI12</f>
        <v>0</v>
      </c>
      <c r="CS12" s="146">
        <f>'[2]1.7'!MJ12</f>
        <v>891798.4482000001</v>
      </c>
      <c r="CT12" s="146">
        <f>'[2]1.7'!MK12</f>
        <v>-891798.4482000001</v>
      </c>
      <c r="CU12" s="146">
        <f>'[2]1.7'!ML12</f>
        <v>0</v>
      </c>
      <c r="CV12" s="146">
        <f>'[2]1.7'!MM12</f>
        <v>887117.66740000003</v>
      </c>
      <c r="CW12" s="146">
        <f>'[2]1.7'!MN12</f>
        <v>-887117.66740000003</v>
      </c>
      <c r="CX12" s="146">
        <f>'[2]1.7'!MO12</f>
        <v>0</v>
      </c>
      <c r="CY12" s="146">
        <f>'[2]1.7'!MP12</f>
        <v>883533.94460000005</v>
      </c>
      <c r="CZ12" s="146">
        <f>'[2]1.7'!MQ12</f>
        <v>-883533.94460000005</v>
      </c>
      <c r="DA12" s="146">
        <f>'[2]1.7'!MR12</f>
        <v>0</v>
      </c>
      <c r="DB12" s="146">
        <f>'[2]1.7'!MS12</f>
        <v>881668.94600000011</v>
      </c>
      <c r="DC12" s="146">
        <f>'[2]1.7'!MT12</f>
        <v>-881668.94600000011</v>
      </c>
      <c r="DD12" s="146">
        <f>'[2]1.7'!MU12</f>
        <v>0</v>
      </c>
      <c r="DE12" s="146">
        <f>'[2]1.7'!MV12</f>
        <v>876768.75360000005</v>
      </c>
      <c r="DF12" s="146">
        <f>'[2]1.7'!MW12</f>
        <v>-876768.75360000005</v>
      </c>
      <c r="DG12" s="146">
        <f>'[2]1.7'!MX12</f>
        <v>0</v>
      </c>
      <c r="DH12" s="146">
        <f>'[2]1.7'!MY12</f>
        <v>909982.33919999993</v>
      </c>
      <c r="DI12" s="146">
        <f>'[2]1.7'!MZ12</f>
        <v>-909982.33919999993</v>
      </c>
      <c r="DJ12" s="146">
        <f>'[2]1.7'!NA12</f>
        <v>0</v>
      </c>
      <c r="DK12" s="146">
        <f>'[2]1.7'!NB12</f>
        <v>935195.0615999999</v>
      </c>
      <c r="DL12" s="146">
        <f>'[2]1.7'!NC12</f>
        <v>-935195.0615999999</v>
      </c>
      <c r="DM12" s="146">
        <f>'[2]1.7'!ND12</f>
        <v>0</v>
      </c>
      <c r="DN12" s="146">
        <f>'[2]1.7'!NE12</f>
        <v>954858.45699999994</v>
      </c>
      <c r="DO12" s="146">
        <f>'[2]1.7'!NF12</f>
        <v>-954858.45699999994</v>
      </c>
      <c r="DP12" s="146">
        <f>'[2]1.7'!NG12</f>
        <v>0</v>
      </c>
      <c r="DQ12" s="146">
        <f>'[2]1.7'!NH12</f>
        <v>778044.96000000008</v>
      </c>
      <c r="DR12" s="146">
        <f>'[2]1.7'!NI12</f>
        <v>-778044.96000000008</v>
      </c>
      <c r="DS12" s="146">
        <f>'[2]1.7'!NJ12</f>
        <v>0</v>
      </c>
      <c r="DT12" s="146">
        <f>'[2]1.7'!NK12</f>
        <v>790165.04399999988</v>
      </c>
      <c r="DU12" s="146">
        <f>'[2]1.7'!NL12</f>
        <v>-790165.04399999988</v>
      </c>
    </row>
    <row r="13" spans="1:125" ht="24" x14ac:dyDescent="0.2">
      <c r="B13" s="122" t="s">
        <v>148</v>
      </c>
      <c r="C13" s="146">
        <f>'[2]1.7'!IT13</f>
        <v>0</v>
      </c>
      <c r="D13" s="146">
        <f>'[2]1.7'!IU13</f>
        <v>0</v>
      </c>
      <c r="E13" s="146">
        <f>'[2]1.7'!IV13</f>
        <v>0</v>
      </c>
      <c r="F13" s="146">
        <f>'[2]1.7'!IW13</f>
        <v>0</v>
      </c>
      <c r="G13" s="146">
        <f>'[2]1.7'!IX13</f>
        <v>0</v>
      </c>
      <c r="H13" s="146">
        <f>'[2]1.7'!IY13</f>
        <v>0</v>
      </c>
      <c r="I13" s="146">
        <f>'[2]1.7'!IZ13</f>
        <v>0</v>
      </c>
      <c r="J13" s="146">
        <f>'[2]1.7'!JA13</f>
        <v>0</v>
      </c>
      <c r="K13" s="146">
        <f>'[2]1.7'!JB13</f>
        <v>0</v>
      </c>
      <c r="L13" s="146">
        <f>'[2]1.7'!JC13</f>
        <v>0</v>
      </c>
      <c r="M13" s="146">
        <f>'[2]1.7'!JD13</f>
        <v>0</v>
      </c>
      <c r="N13" s="146">
        <f>'[2]1.7'!JE13</f>
        <v>0</v>
      </c>
      <c r="O13" s="146">
        <f>'[2]1.7'!JF13</f>
        <v>0</v>
      </c>
      <c r="P13" s="146">
        <f>'[2]1.7'!JG13</f>
        <v>0</v>
      </c>
      <c r="Q13" s="146">
        <f>'[2]1.7'!JH13</f>
        <v>0</v>
      </c>
      <c r="R13" s="146">
        <f>'[2]1.7'!JI13</f>
        <v>0</v>
      </c>
      <c r="S13" s="146">
        <f>'[2]1.7'!JJ13</f>
        <v>0</v>
      </c>
      <c r="T13" s="146">
        <f>'[2]1.7'!JK13</f>
        <v>0</v>
      </c>
      <c r="U13" s="146">
        <f>'[2]1.7'!JL13</f>
        <v>0</v>
      </c>
      <c r="V13" s="146">
        <f>'[2]1.7'!JM13</f>
        <v>0</v>
      </c>
      <c r="W13" s="146">
        <f>'[2]1.7'!JN13</f>
        <v>0</v>
      </c>
      <c r="X13" s="146">
        <f>'[2]1.7'!JO13</f>
        <v>0</v>
      </c>
      <c r="Y13" s="146">
        <f>'[2]1.7'!JP13</f>
        <v>0</v>
      </c>
      <c r="Z13" s="146">
        <f>'[2]1.7'!JQ13</f>
        <v>0</v>
      </c>
      <c r="AA13" s="146">
        <f>'[2]1.7'!JR13</f>
        <v>0</v>
      </c>
      <c r="AB13" s="146">
        <f>'[2]1.7'!JS13</f>
        <v>0</v>
      </c>
      <c r="AC13" s="146">
        <f>'[2]1.7'!JT13</f>
        <v>0</v>
      </c>
      <c r="AD13" s="146">
        <f>'[2]1.7'!JU13</f>
        <v>0</v>
      </c>
      <c r="AE13" s="146">
        <f>'[2]1.7'!JV13</f>
        <v>0</v>
      </c>
      <c r="AF13" s="146">
        <f>'[2]1.7'!JW13</f>
        <v>0</v>
      </c>
      <c r="AG13" s="146">
        <f>'[2]1.7'!JX13</f>
        <v>0</v>
      </c>
      <c r="AH13" s="146">
        <f>'[2]1.7'!JY13</f>
        <v>0</v>
      </c>
      <c r="AI13" s="146">
        <f>'[2]1.7'!JZ13</f>
        <v>0</v>
      </c>
      <c r="AJ13" s="146">
        <f>'[2]1.7'!KA13</f>
        <v>0</v>
      </c>
      <c r="AK13" s="146">
        <f>'[2]1.7'!KB13</f>
        <v>0</v>
      </c>
      <c r="AL13" s="146">
        <f>'[2]1.7'!KC13</f>
        <v>0</v>
      </c>
      <c r="AM13" s="146">
        <f>'[2]1.7'!KD13</f>
        <v>0</v>
      </c>
      <c r="AN13" s="146">
        <f>'[2]1.7'!KE13</f>
        <v>0</v>
      </c>
      <c r="AO13" s="146">
        <f>'[2]1.7'!KF13</f>
        <v>0</v>
      </c>
      <c r="AP13" s="146">
        <f>'[2]1.7'!KG13</f>
        <v>0</v>
      </c>
      <c r="AQ13" s="146">
        <f>'[2]1.7'!KH13</f>
        <v>0</v>
      </c>
      <c r="AR13" s="146">
        <f>'[2]1.7'!KI13</f>
        <v>0</v>
      </c>
      <c r="AS13" s="146">
        <f>'[2]1.7'!KJ13</f>
        <v>0</v>
      </c>
      <c r="AT13" s="146">
        <f>'[2]1.7'!KK13</f>
        <v>0</v>
      </c>
      <c r="AU13" s="146">
        <f>'[2]1.7'!KL13</f>
        <v>0</v>
      </c>
      <c r="AV13" s="146">
        <f>'[2]1.7'!KM13</f>
        <v>0</v>
      </c>
      <c r="AW13" s="146">
        <f>'[2]1.7'!KN13</f>
        <v>0</v>
      </c>
      <c r="AX13" s="146">
        <f>'[2]1.7'!KO13</f>
        <v>0</v>
      </c>
      <c r="AY13" s="146">
        <f>'[2]1.7'!KP13</f>
        <v>0</v>
      </c>
      <c r="AZ13" s="146">
        <f>'[2]1.7'!KQ13</f>
        <v>0</v>
      </c>
      <c r="BA13" s="146">
        <f>'[2]1.7'!KR13</f>
        <v>0</v>
      </c>
      <c r="BB13" s="146">
        <f>'[2]1.7'!KS13</f>
        <v>0</v>
      </c>
      <c r="BC13" s="146">
        <f>'[2]1.7'!KT13</f>
        <v>0</v>
      </c>
      <c r="BD13" s="146">
        <f>'[2]1.7'!KU13</f>
        <v>0</v>
      </c>
      <c r="BE13" s="146">
        <f>'[2]1.7'!KV13</f>
        <v>0</v>
      </c>
      <c r="BF13" s="146">
        <f>'[2]1.7'!KW13</f>
        <v>0</v>
      </c>
      <c r="BG13" s="146">
        <f>'[2]1.7'!KX13</f>
        <v>0</v>
      </c>
      <c r="BH13" s="146">
        <f>'[2]1.7'!KY13</f>
        <v>0</v>
      </c>
      <c r="BI13" s="146">
        <f>'[2]1.7'!KZ13</f>
        <v>0</v>
      </c>
      <c r="BJ13" s="146">
        <f>'[2]1.7'!LA13</f>
        <v>0</v>
      </c>
      <c r="BK13" s="146">
        <f>'[2]1.7'!LB13</f>
        <v>0</v>
      </c>
      <c r="BL13" s="146">
        <f>'[2]1.7'!LC13</f>
        <v>0</v>
      </c>
      <c r="BM13" s="146">
        <f>'[2]1.7'!LD13</f>
        <v>0</v>
      </c>
      <c r="BN13" s="146">
        <f>'[2]1.7'!LE13</f>
        <v>0</v>
      </c>
      <c r="BO13" s="146">
        <f>'[2]1.7'!LF13</f>
        <v>68357.813999999998</v>
      </c>
      <c r="BP13" s="146">
        <f>'[2]1.7'!LG13</f>
        <v>-68357.813999999998</v>
      </c>
      <c r="BQ13" s="146">
        <f>'[2]1.7'!LH13</f>
        <v>0</v>
      </c>
      <c r="BR13" s="146">
        <f>'[2]1.7'!LI13</f>
        <v>79996.523400000005</v>
      </c>
      <c r="BS13" s="146">
        <f>'[2]1.7'!LJ13</f>
        <v>-79996.523400000005</v>
      </c>
      <c r="BT13" s="146">
        <f>'[2]1.7'!LK13</f>
        <v>0</v>
      </c>
      <c r="BU13" s="146">
        <f>'[2]1.7'!LL13</f>
        <v>74369.5092</v>
      </c>
      <c r="BV13" s="146">
        <f>'[2]1.7'!LM13</f>
        <v>-74369.5092</v>
      </c>
      <c r="BW13" s="146">
        <f>'[2]1.7'!LN13</f>
        <v>0</v>
      </c>
      <c r="BX13" s="146">
        <f>'[2]1.7'!LO13</f>
        <v>85049.996799999994</v>
      </c>
      <c r="BY13" s="146">
        <f>'[2]1.7'!LP13</f>
        <v>-85049.996799999994</v>
      </c>
      <c r="BZ13" s="146">
        <f>'[2]1.7'!LQ13</f>
        <v>0</v>
      </c>
      <c r="CA13" s="146">
        <f>'[2]1.7'!LR13</f>
        <v>83655.600000000006</v>
      </c>
      <c r="CB13" s="146">
        <f>'[2]1.7'!LS13</f>
        <v>-83655.600000000006</v>
      </c>
      <c r="CC13" s="146">
        <f>'[2]1.7'!LT13</f>
        <v>0</v>
      </c>
      <c r="CD13" s="146">
        <f>'[2]1.7'!LU13</f>
        <v>94002.8217</v>
      </c>
      <c r="CE13" s="146">
        <f>'[2]1.7'!LV13</f>
        <v>-94002.8217</v>
      </c>
      <c r="CF13" s="146">
        <f>'[2]1.7'!LW13</f>
        <v>0</v>
      </c>
      <c r="CG13" s="146">
        <f>'[2]1.7'!LX13</f>
        <v>84617.983999999997</v>
      </c>
      <c r="CH13" s="146">
        <f>'[2]1.7'!LY13</f>
        <v>-84617.983999999997</v>
      </c>
      <c r="CI13" s="146">
        <f>'[2]1.7'!LZ13</f>
        <v>0</v>
      </c>
      <c r="CJ13" s="146">
        <f>'[2]1.7'!MA13</f>
        <v>68577.394800000009</v>
      </c>
      <c r="CK13" s="146">
        <f>'[2]1.7'!MB13</f>
        <v>-68577.394800000009</v>
      </c>
      <c r="CL13" s="146">
        <f>'[2]1.7'!MC13</f>
        <v>0</v>
      </c>
      <c r="CM13" s="146">
        <f>'[2]1.7'!MD13</f>
        <v>25100.7042</v>
      </c>
      <c r="CN13" s="146">
        <f>'[2]1.7'!ME13</f>
        <v>-25100.7042</v>
      </c>
      <c r="CO13" s="146">
        <f>'[2]1.7'!MF13</f>
        <v>0</v>
      </c>
      <c r="CP13" s="146">
        <f>'[2]1.7'!MG13</f>
        <v>18547.606599999999</v>
      </c>
      <c r="CQ13" s="146">
        <f>'[2]1.7'!MH13</f>
        <v>-18547.606599999999</v>
      </c>
      <c r="CR13" s="146">
        <f>'[2]1.7'!MI13</f>
        <v>0</v>
      </c>
      <c r="CS13" s="146">
        <f>'[2]1.7'!MJ13</f>
        <v>26402.529200000001</v>
      </c>
      <c r="CT13" s="146">
        <f>'[2]1.7'!MK13</f>
        <v>-26402.529200000001</v>
      </c>
      <c r="CU13" s="146">
        <f>'[2]1.7'!ML13</f>
        <v>0</v>
      </c>
      <c r="CV13" s="146">
        <f>'[2]1.7'!MM13</f>
        <v>25268.902600000001</v>
      </c>
      <c r="CW13" s="146">
        <f>'[2]1.7'!MN13</f>
        <v>-25268.902600000001</v>
      </c>
      <c r="CX13" s="146">
        <f>'[2]1.7'!MO13</f>
        <v>0</v>
      </c>
      <c r="CY13" s="146">
        <f>'[2]1.7'!MP13</f>
        <v>24756.942200000001</v>
      </c>
      <c r="CZ13" s="146">
        <f>'[2]1.7'!MQ13</f>
        <v>-24756.942200000001</v>
      </c>
      <c r="DA13" s="146">
        <f>'[2]1.7'!MR13</f>
        <v>0</v>
      </c>
      <c r="DB13" s="146">
        <f>'[2]1.7'!MS13</f>
        <v>37190.266200000005</v>
      </c>
      <c r="DC13" s="146">
        <f>'[2]1.7'!MT13</f>
        <v>-37190.266200000005</v>
      </c>
      <c r="DD13" s="146">
        <f>'[2]1.7'!MU13</f>
        <v>0</v>
      </c>
      <c r="DE13" s="146">
        <f>'[2]1.7'!MV13</f>
        <v>25890.568800000001</v>
      </c>
      <c r="DF13" s="146">
        <f>'[2]1.7'!MW13</f>
        <v>-25890.568800000001</v>
      </c>
      <c r="DG13" s="146">
        <f>'[2]1.7'!MX13</f>
        <v>0</v>
      </c>
      <c r="DH13" s="146">
        <f>'[2]1.7'!MY13</f>
        <v>23435.140799999997</v>
      </c>
      <c r="DI13" s="146">
        <f>'[2]1.7'!MZ13</f>
        <v>-23435.140799999997</v>
      </c>
      <c r="DJ13" s="146">
        <f>'[2]1.7'!NA13</f>
        <v>0</v>
      </c>
      <c r="DK13" s="146">
        <f>'[2]1.7'!NB13</f>
        <v>29533.714199999995</v>
      </c>
      <c r="DL13" s="146">
        <f>'[2]1.7'!NC13</f>
        <v>-29533.714199999995</v>
      </c>
      <c r="DM13" s="146">
        <f>'[2]1.7'!ND13</f>
        <v>0</v>
      </c>
      <c r="DN13" s="146">
        <f>'[2]1.7'!NE13</f>
        <v>30524.662199999999</v>
      </c>
      <c r="DO13" s="146">
        <f>'[2]1.7'!NF13</f>
        <v>-30524.662199999999</v>
      </c>
      <c r="DP13" s="146">
        <f>'[2]1.7'!NG13</f>
        <v>0</v>
      </c>
      <c r="DQ13" s="146">
        <f>'[2]1.7'!NH13</f>
        <v>77145.833600000013</v>
      </c>
      <c r="DR13" s="146">
        <f>'[2]1.7'!NI13</f>
        <v>-77145.833600000013</v>
      </c>
      <c r="DS13" s="146">
        <f>'[2]1.7'!NJ13</f>
        <v>0</v>
      </c>
      <c r="DT13" s="146">
        <f>'[2]1.7'!NK13</f>
        <v>85549.364999999991</v>
      </c>
      <c r="DU13" s="146">
        <f>'[2]1.7'!NL13</f>
        <v>-85549.364999999991</v>
      </c>
    </row>
    <row r="14" spans="1:125" x14ac:dyDescent="0.2">
      <c r="A14" s="23">
        <v>4</v>
      </c>
      <c r="B14" s="59" t="s">
        <v>5</v>
      </c>
      <c r="C14" s="146">
        <f>'[2]1.7'!IT14</f>
        <v>1703.004048</v>
      </c>
      <c r="D14" s="146">
        <f>'[2]1.7'!IU14</f>
        <v>185517.06134000001</v>
      </c>
      <c r="E14" s="146">
        <f>'[2]1.7'!IV14</f>
        <v>-183814.05729200001</v>
      </c>
      <c r="F14" s="146">
        <f>'[2]1.7'!IW14</f>
        <v>2344.2624999999998</v>
      </c>
      <c r="G14" s="146">
        <f>'[2]1.7'!IX14</f>
        <v>325899.37274999998</v>
      </c>
      <c r="H14" s="146">
        <f>'[2]1.7'!IY14</f>
        <v>-323555.11024999997</v>
      </c>
      <c r="I14" s="146">
        <f>'[2]1.7'!IZ14</f>
        <v>2122.5511580000002</v>
      </c>
      <c r="J14" s="146">
        <f>'[2]1.7'!JA14</f>
        <v>298144.88394600002</v>
      </c>
      <c r="K14" s="146">
        <f>'[2]1.7'!JB14</f>
        <v>-296022.332788</v>
      </c>
      <c r="L14" s="146">
        <f>'[2]1.7'!JC14</f>
        <v>2174.2819439999998</v>
      </c>
      <c r="M14" s="146">
        <f>'[2]1.7'!JD14</f>
        <v>335183.86007999995</v>
      </c>
      <c r="N14" s="146">
        <f>'[2]1.7'!JE14</f>
        <v>-333009.57813599997</v>
      </c>
      <c r="O14" s="146">
        <f>'[2]1.7'!JF14</f>
        <v>2664.0740369999999</v>
      </c>
      <c r="P14" s="146">
        <f>'[2]1.7'!JG14</f>
        <v>370066.28447299998</v>
      </c>
      <c r="Q14" s="146">
        <f>'[2]1.7'!JH14</f>
        <v>-367402.21043599996</v>
      </c>
      <c r="R14" s="146">
        <f>'[2]1.7'!JI14</f>
        <v>2962.640328</v>
      </c>
      <c r="S14" s="146">
        <f>'[2]1.7'!JJ14</f>
        <v>418046.90292000002</v>
      </c>
      <c r="T14" s="146">
        <f>'[2]1.7'!JK14</f>
        <v>-415084.26259200001</v>
      </c>
      <c r="U14" s="146">
        <f>'[2]1.7'!JL14</f>
        <v>2783.693808</v>
      </c>
      <c r="V14" s="146">
        <f>'[2]1.7'!JM14</f>
        <v>394812.28696499998</v>
      </c>
      <c r="W14" s="146">
        <f>'[2]1.7'!JN14</f>
        <v>-392028.59315699997</v>
      </c>
      <c r="X14" s="146">
        <f>'[2]1.7'!JO14</f>
        <v>2902.1304479999999</v>
      </c>
      <c r="Y14" s="146">
        <f>'[2]1.7'!JP14</f>
        <v>411247.43160899996</v>
      </c>
      <c r="Z14" s="146">
        <f>'[2]1.7'!JQ14</f>
        <v>-408345.30116099998</v>
      </c>
      <c r="AA14" s="146">
        <f>'[2]1.7'!JR14</f>
        <v>3262.9029599999999</v>
      </c>
      <c r="AB14" s="146">
        <f>'[2]1.7'!JS14</f>
        <v>417787.53316999995</v>
      </c>
      <c r="AC14" s="146">
        <f>'[2]1.7'!JT14</f>
        <v>-414524.63020999997</v>
      </c>
      <c r="AD14" s="146">
        <f>'[2]1.7'!JU14</f>
        <v>3264.1030179999998</v>
      </c>
      <c r="AE14" s="146">
        <f>'[2]1.7'!JV14</f>
        <v>417967.04265199997</v>
      </c>
      <c r="AF14" s="146">
        <f>'[2]1.7'!JW14</f>
        <v>-414702.93963399995</v>
      </c>
      <c r="AG14" s="146">
        <f>'[2]1.7'!JX14</f>
        <v>3288.4732439999998</v>
      </c>
      <c r="AH14" s="146">
        <f>'[2]1.7'!JY14</f>
        <v>430685.59898799995</v>
      </c>
      <c r="AI14" s="146">
        <f>'[2]1.7'!JZ14</f>
        <v>-427397.12574399996</v>
      </c>
      <c r="AJ14" s="146">
        <f>'[2]1.7'!KA14</f>
        <v>3421.2211259999999</v>
      </c>
      <c r="AK14" s="146">
        <f>'[2]1.7'!KB14</f>
        <v>436245.47520599997</v>
      </c>
      <c r="AL14" s="146">
        <f>'[2]1.7'!KC14</f>
        <v>-432824.25407999998</v>
      </c>
      <c r="AM14" s="146">
        <f>'[2]1.7'!KD14</f>
        <v>4294.2851190000001</v>
      </c>
      <c r="AN14" s="146">
        <f>'[2]1.7'!KE14</f>
        <v>456878.25599400001</v>
      </c>
      <c r="AO14" s="146">
        <f>'[2]1.7'!KF14</f>
        <v>-452583.970875</v>
      </c>
      <c r="AP14" s="146">
        <f>'[2]1.7'!KG14</f>
        <v>3981.5239499999998</v>
      </c>
      <c r="AQ14" s="146">
        <f>'[2]1.7'!KH14</f>
        <v>428385.43352699996</v>
      </c>
      <c r="AR14" s="146">
        <f>'[2]1.7'!KI14</f>
        <v>-424403.90957699995</v>
      </c>
      <c r="AS14" s="146">
        <f>'[2]1.7'!KJ14</f>
        <v>4556.9155799999999</v>
      </c>
      <c r="AT14" s="146">
        <f>'[2]1.7'!KK14</f>
        <v>401401.40859000001</v>
      </c>
      <c r="AU14" s="146">
        <f>'[2]1.7'!KL14</f>
        <v>-396844.49301000003</v>
      </c>
      <c r="AV14" s="146">
        <f>'[2]1.7'!KM14</f>
        <v>5461.564566</v>
      </c>
      <c r="AW14" s="146">
        <f>'[2]1.7'!KN14</f>
        <v>423200.50821</v>
      </c>
      <c r="AX14" s="146">
        <f>'[2]1.7'!KO14</f>
        <v>-417738.94364399998</v>
      </c>
      <c r="AY14" s="146">
        <f>'[2]1.7'!KP14</f>
        <v>4790.0696719999996</v>
      </c>
      <c r="AZ14" s="146">
        <f>'[2]1.7'!KQ14</f>
        <v>430026.42818399996</v>
      </c>
      <c r="BA14" s="146">
        <f>'[2]1.7'!KR14</f>
        <v>-425236.35851199995</v>
      </c>
      <c r="BB14" s="146">
        <f>'[2]1.7'!KS14</f>
        <v>4632.2900499999996</v>
      </c>
      <c r="BC14" s="146">
        <f>'[2]1.7'!KT14</f>
        <v>426879.15249000001</v>
      </c>
      <c r="BD14" s="146">
        <f>'[2]1.7'!KU14</f>
        <v>-422246.86244</v>
      </c>
      <c r="BE14" s="146">
        <f>'[2]1.7'!KV14</f>
        <v>4474.4513219999999</v>
      </c>
      <c r="BF14" s="146">
        <f>'[2]1.7'!KW14</f>
        <v>404767.76315799996</v>
      </c>
      <c r="BG14" s="146">
        <f>'[2]1.7'!KX14</f>
        <v>-400293.31183599995</v>
      </c>
      <c r="BH14" s="146">
        <f>'[2]1.7'!KY14</f>
        <v>4069.994721</v>
      </c>
      <c r="BI14" s="146">
        <f>'[2]1.7'!KZ14</f>
        <v>355486.34364899999</v>
      </c>
      <c r="BJ14" s="146">
        <f>'[2]1.7'!LA14</f>
        <v>-351416.34892799996</v>
      </c>
      <c r="BK14" s="146">
        <f>'[2]1.7'!LB14</f>
        <v>4074.0263999999997</v>
      </c>
      <c r="BL14" s="146">
        <f>'[2]1.7'!LC14</f>
        <v>364767.48</v>
      </c>
      <c r="BM14" s="146">
        <f>'[2]1.7'!LD14</f>
        <v>-360693.45360000001</v>
      </c>
      <c r="BN14" s="146">
        <f>'[2]1.7'!LE14</f>
        <v>4742.3935000000001</v>
      </c>
      <c r="BO14" s="146">
        <f>'[2]1.7'!LF14</f>
        <v>416376.53700000001</v>
      </c>
      <c r="BP14" s="146">
        <f>'[2]1.7'!LG14</f>
        <v>-411634.14350000001</v>
      </c>
      <c r="BQ14" s="146">
        <f>'[2]1.7'!LH14</f>
        <v>4537.674</v>
      </c>
      <c r="BR14" s="146">
        <f>'[2]1.7'!LI14</f>
        <v>470369.94839999999</v>
      </c>
      <c r="BS14" s="146">
        <f>'[2]1.7'!LJ14</f>
        <v>-465832.27439999999</v>
      </c>
      <c r="BT14" s="146">
        <f>'[2]1.7'!LK14</f>
        <v>4924.0086000000001</v>
      </c>
      <c r="BU14" s="146">
        <f>'[2]1.7'!LL14</f>
        <v>492966.83799999999</v>
      </c>
      <c r="BV14" s="146">
        <f>'[2]1.7'!LM14</f>
        <v>-488042.82939999999</v>
      </c>
      <c r="BW14" s="146">
        <f>'[2]1.7'!LN14</f>
        <v>5061.1534000000001</v>
      </c>
      <c r="BX14" s="146">
        <f>'[2]1.7'!LO14</f>
        <v>549601.67480000004</v>
      </c>
      <c r="BY14" s="146">
        <f>'[2]1.7'!LP14</f>
        <v>-544540.52140000009</v>
      </c>
      <c r="BZ14" s="146">
        <f>'[2]1.7'!LQ14</f>
        <v>4852.0248000000001</v>
      </c>
      <c r="CA14" s="146">
        <f>'[2]1.7'!LR14</f>
        <v>509713.57079999999</v>
      </c>
      <c r="CB14" s="146">
        <f>'[2]1.7'!LS14</f>
        <v>-504861.54599999997</v>
      </c>
      <c r="CC14" s="146">
        <f>'[2]1.7'!LT14</f>
        <v>4783.0288</v>
      </c>
      <c r="CD14" s="146">
        <f>'[2]1.7'!LU14</f>
        <v>511539.49490000005</v>
      </c>
      <c r="CE14" s="146">
        <f>'[2]1.7'!LV14</f>
        <v>-506756.46610000008</v>
      </c>
      <c r="CF14" s="146">
        <f>'[2]1.7'!LW14</f>
        <v>4624.2240000000002</v>
      </c>
      <c r="CG14" s="146">
        <f>'[2]1.7'!LX14</f>
        <v>489051.55200000003</v>
      </c>
      <c r="CH14" s="146">
        <f>'[2]1.7'!LY14</f>
        <v>-484427.32800000004</v>
      </c>
      <c r="CI14" s="146">
        <f>'[2]1.7'!LZ14</f>
        <v>4664.5722000000005</v>
      </c>
      <c r="CJ14" s="146">
        <f>'[2]1.7'!MA14</f>
        <v>556611.67100000009</v>
      </c>
      <c r="CK14" s="146">
        <f>'[2]1.7'!MB14</f>
        <v>-551947.09880000004</v>
      </c>
      <c r="CL14" s="146">
        <f>'[2]1.7'!MC14</f>
        <v>5178.1172999999999</v>
      </c>
      <c r="CM14" s="146">
        <f>'[2]1.7'!MD14</f>
        <v>675495.64099999995</v>
      </c>
      <c r="CN14" s="146">
        <f>'[2]1.7'!ME14</f>
        <v>-670317.5236999999</v>
      </c>
      <c r="CO14" s="146">
        <f>'[2]1.7'!MF14</f>
        <v>5061.0977000000003</v>
      </c>
      <c r="CP14" s="146">
        <f>'[2]1.7'!MG14</f>
        <v>761680.5763999999</v>
      </c>
      <c r="CQ14" s="146">
        <f>'[2]1.7'!MH14</f>
        <v>-756619.47869999986</v>
      </c>
      <c r="CR14" s="146">
        <f>'[2]1.7'!MI14</f>
        <v>6070.3876000000009</v>
      </c>
      <c r="CS14" s="146">
        <f>'[2]1.7'!MJ14</f>
        <v>971262.01600000006</v>
      </c>
      <c r="CT14" s="146">
        <f>'[2]1.7'!MK14</f>
        <v>-965191.62840000016</v>
      </c>
      <c r="CU14" s="146">
        <f>'[2]1.7'!ML14</f>
        <v>6765.1910000000007</v>
      </c>
      <c r="CV14" s="146">
        <f>'[2]1.7'!MM14</f>
        <v>1345175.9510000001</v>
      </c>
      <c r="CW14" s="146">
        <f>'[2]1.7'!MN14</f>
        <v>-1338410.7600000002</v>
      </c>
      <c r="CX14" s="146">
        <f>'[2]1.7'!MO14</f>
        <v>6911.465400000001</v>
      </c>
      <c r="CY14" s="146">
        <f>'[2]1.7'!MP14</f>
        <v>1617209.7664000001</v>
      </c>
      <c r="CZ14" s="146">
        <f>'[2]1.7'!MQ14</f>
        <v>-1610298.3010000002</v>
      </c>
      <c r="DA14" s="146">
        <f>'[2]1.7'!MR14</f>
        <v>6911.465400000001</v>
      </c>
      <c r="DB14" s="146">
        <f>'[2]1.7'!MS14</f>
        <v>1939342.5638000001</v>
      </c>
      <c r="DC14" s="146">
        <f>'[2]1.7'!MT14</f>
        <v>-1932431.0984000002</v>
      </c>
      <c r="DD14" s="146">
        <f>'[2]1.7'!MU14</f>
        <v>6801.7596000000003</v>
      </c>
      <c r="DE14" s="146">
        <f>'[2]1.7'!MV14</f>
        <v>2101597.4420000003</v>
      </c>
      <c r="DF14" s="146">
        <f>'[2]1.7'!MW14</f>
        <v>-2094795.6824000003</v>
      </c>
      <c r="DG14" s="146">
        <f>'[2]1.7'!MX14</f>
        <v>7216.6559999999999</v>
      </c>
      <c r="DH14" s="146">
        <f>'[2]1.7'!MY14</f>
        <v>2577447.6815999998</v>
      </c>
      <c r="DI14" s="146">
        <f>'[2]1.7'!MZ14</f>
        <v>-2570231.0255999998</v>
      </c>
      <c r="DJ14" s="146">
        <f>'[2]1.7'!NA14</f>
        <v>7373.6231999999991</v>
      </c>
      <c r="DK14" s="146">
        <f>'[2]1.7'!NB14</f>
        <v>2943291.5201999997</v>
      </c>
      <c r="DL14" s="146">
        <f>'[2]1.7'!NC14</f>
        <v>-2935917.8969999999</v>
      </c>
      <c r="DM14" s="146">
        <f>'[2]1.7'!ND14</f>
        <v>7580.4937999999993</v>
      </c>
      <c r="DN14" s="146">
        <f>'[2]1.7'!NE14</f>
        <v>3122758.0715999999</v>
      </c>
      <c r="DO14" s="146">
        <f>'[2]1.7'!NF14</f>
        <v>-3115177.5777999996</v>
      </c>
      <c r="DP14" s="146">
        <f>'[2]1.7'!NG14</f>
        <v>7821.6160000000009</v>
      </c>
      <c r="DQ14" s="146">
        <f>'[2]1.7'!NH14</f>
        <v>3470492.1856000004</v>
      </c>
      <c r="DR14" s="146">
        <f>'[2]1.7'!NI14</f>
        <v>-3462670.5696000005</v>
      </c>
      <c r="DS14" s="146">
        <f>'[2]1.7'!NJ14</f>
        <v>7777.2149999999992</v>
      </c>
      <c r="DT14" s="146">
        <f>'[2]1.7'!NK14</f>
        <v>3895543.9349999996</v>
      </c>
      <c r="DU14" s="146">
        <f>'[2]1.7'!NL14</f>
        <v>-3887766.7199999997</v>
      </c>
    </row>
    <row r="15" spans="1:125" x14ac:dyDescent="0.2">
      <c r="A15" s="23">
        <v>4.0999999999999996</v>
      </c>
      <c r="B15" s="62" t="s">
        <v>117</v>
      </c>
      <c r="C15" s="146">
        <f>'[2]1.7'!IT15</f>
        <v>1703.004048</v>
      </c>
      <c r="D15" s="146">
        <f>'[2]1.7'!IU15</f>
        <v>0</v>
      </c>
      <c r="E15" s="146">
        <f>'[2]1.7'!IV15</f>
        <v>1703.004048</v>
      </c>
      <c r="F15" s="146">
        <f>'[2]1.7'!IW15</f>
        <v>2344.2624999999998</v>
      </c>
      <c r="G15" s="146">
        <f>'[2]1.7'!IX15</f>
        <v>0</v>
      </c>
      <c r="H15" s="146">
        <f>'[2]1.7'!IY15</f>
        <v>2344.2624999999998</v>
      </c>
      <c r="I15" s="146">
        <f>'[2]1.7'!IZ15</f>
        <v>2122.5511580000002</v>
      </c>
      <c r="J15" s="146">
        <f>'[2]1.7'!JA15</f>
        <v>0</v>
      </c>
      <c r="K15" s="146">
        <f>'[2]1.7'!JB15</f>
        <v>2122.5511580000002</v>
      </c>
      <c r="L15" s="146">
        <f>'[2]1.7'!JC15</f>
        <v>2174.2819439999998</v>
      </c>
      <c r="M15" s="146">
        <f>'[2]1.7'!JD15</f>
        <v>0</v>
      </c>
      <c r="N15" s="146">
        <f>'[2]1.7'!JE15</f>
        <v>2174.2819439999998</v>
      </c>
      <c r="O15" s="146">
        <f>'[2]1.7'!JF15</f>
        <v>2664.0740369999999</v>
      </c>
      <c r="P15" s="146">
        <f>'[2]1.7'!JG15</f>
        <v>0</v>
      </c>
      <c r="Q15" s="146">
        <f>'[2]1.7'!JH15</f>
        <v>2664.0740369999999</v>
      </c>
      <c r="R15" s="146">
        <f>'[2]1.7'!JI15</f>
        <v>2962.640328</v>
      </c>
      <c r="S15" s="146">
        <f>'[2]1.7'!JJ15</f>
        <v>0</v>
      </c>
      <c r="T15" s="146">
        <f>'[2]1.7'!JK15</f>
        <v>2962.640328</v>
      </c>
      <c r="U15" s="146">
        <f>'[2]1.7'!JL15</f>
        <v>2783.693808</v>
      </c>
      <c r="V15" s="146">
        <f>'[2]1.7'!JM15</f>
        <v>0</v>
      </c>
      <c r="W15" s="146">
        <f>'[2]1.7'!JN15</f>
        <v>2783.693808</v>
      </c>
      <c r="X15" s="146">
        <f>'[2]1.7'!JO15</f>
        <v>2902.1304479999999</v>
      </c>
      <c r="Y15" s="146">
        <f>'[2]1.7'!JP15</f>
        <v>0</v>
      </c>
      <c r="Z15" s="146">
        <f>'[2]1.7'!JQ15</f>
        <v>2902.1304479999999</v>
      </c>
      <c r="AA15" s="146">
        <f>'[2]1.7'!JR15</f>
        <v>3262.9029599999999</v>
      </c>
      <c r="AB15" s="146">
        <f>'[2]1.7'!JS15</f>
        <v>0</v>
      </c>
      <c r="AC15" s="146">
        <f>'[2]1.7'!JT15</f>
        <v>3262.9029599999999</v>
      </c>
      <c r="AD15" s="146">
        <f>'[2]1.7'!JU15</f>
        <v>3264.1030179999998</v>
      </c>
      <c r="AE15" s="146">
        <f>'[2]1.7'!JV15</f>
        <v>0</v>
      </c>
      <c r="AF15" s="146">
        <f>'[2]1.7'!JW15</f>
        <v>3264.1030179999998</v>
      </c>
      <c r="AG15" s="146">
        <f>'[2]1.7'!JX15</f>
        <v>3288.4732439999998</v>
      </c>
      <c r="AH15" s="146">
        <f>'[2]1.7'!JY15</f>
        <v>0</v>
      </c>
      <c r="AI15" s="146">
        <f>'[2]1.7'!JZ15</f>
        <v>3288.4732439999998</v>
      </c>
      <c r="AJ15" s="146">
        <f>'[2]1.7'!KA15</f>
        <v>3421.2211259999999</v>
      </c>
      <c r="AK15" s="146">
        <f>'[2]1.7'!KB15</f>
        <v>0</v>
      </c>
      <c r="AL15" s="146">
        <f>'[2]1.7'!KC15</f>
        <v>3421.2211259999999</v>
      </c>
      <c r="AM15" s="146">
        <f>'[2]1.7'!KD15</f>
        <v>4294.2851190000001</v>
      </c>
      <c r="AN15" s="146">
        <f>'[2]1.7'!KE15</f>
        <v>0</v>
      </c>
      <c r="AO15" s="146">
        <f>'[2]1.7'!KF15</f>
        <v>4294.2851190000001</v>
      </c>
      <c r="AP15" s="146">
        <f>'[2]1.7'!KG15</f>
        <v>3981.5239499999998</v>
      </c>
      <c r="AQ15" s="146">
        <f>'[2]1.7'!KH15</f>
        <v>0</v>
      </c>
      <c r="AR15" s="146">
        <f>'[2]1.7'!KI15</f>
        <v>3981.5239499999998</v>
      </c>
      <c r="AS15" s="146">
        <f>'[2]1.7'!KJ15</f>
        <v>4556.9155799999999</v>
      </c>
      <c r="AT15" s="146">
        <f>'[2]1.7'!KK15</f>
        <v>0</v>
      </c>
      <c r="AU15" s="146">
        <f>'[2]1.7'!KL15</f>
        <v>4556.9155799999999</v>
      </c>
      <c r="AV15" s="146">
        <f>'[2]1.7'!KM15</f>
        <v>5461.564566</v>
      </c>
      <c r="AW15" s="146">
        <f>'[2]1.7'!KN15</f>
        <v>0</v>
      </c>
      <c r="AX15" s="146">
        <f>'[2]1.7'!KO15</f>
        <v>5461.564566</v>
      </c>
      <c r="AY15" s="146">
        <f>'[2]1.7'!KP15</f>
        <v>4790.0696719999996</v>
      </c>
      <c r="AZ15" s="146">
        <f>'[2]1.7'!KQ15</f>
        <v>0</v>
      </c>
      <c r="BA15" s="146">
        <f>'[2]1.7'!KR15</f>
        <v>4790.0696719999996</v>
      </c>
      <c r="BB15" s="146">
        <f>'[2]1.7'!KS15</f>
        <v>4632.2900499999996</v>
      </c>
      <c r="BC15" s="146">
        <f>'[2]1.7'!KT15</f>
        <v>0</v>
      </c>
      <c r="BD15" s="146">
        <f>'[2]1.7'!KU15</f>
        <v>4632.2900499999996</v>
      </c>
      <c r="BE15" s="146">
        <f>'[2]1.7'!KV15</f>
        <v>4474.4513219999999</v>
      </c>
      <c r="BF15" s="146">
        <f>'[2]1.7'!KW15</f>
        <v>0</v>
      </c>
      <c r="BG15" s="146">
        <f>'[2]1.7'!KX15</f>
        <v>4474.4513219999999</v>
      </c>
      <c r="BH15" s="146">
        <f>'[2]1.7'!KY15</f>
        <v>4069.994721</v>
      </c>
      <c r="BI15" s="146">
        <f>'[2]1.7'!KZ15</f>
        <v>0</v>
      </c>
      <c r="BJ15" s="146">
        <f>'[2]1.7'!LA15</f>
        <v>4069.994721</v>
      </c>
      <c r="BK15" s="146">
        <f>'[2]1.7'!LB15</f>
        <v>4074.0263999999997</v>
      </c>
      <c r="BL15" s="146">
        <f>'[2]1.7'!LC15</f>
        <v>0</v>
      </c>
      <c r="BM15" s="146">
        <f>'[2]1.7'!LD15</f>
        <v>4074.0263999999997</v>
      </c>
      <c r="BN15" s="146">
        <f>'[2]1.7'!LE15</f>
        <v>4742.3935000000001</v>
      </c>
      <c r="BO15" s="146">
        <f>'[2]1.7'!LF15</f>
        <v>0</v>
      </c>
      <c r="BP15" s="146">
        <f>'[2]1.7'!LG15</f>
        <v>4742.3935000000001</v>
      </c>
      <c r="BQ15" s="146">
        <f>'[2]1.7'!LH15</f>
        <v>4537.674</v>
      </c>
      <c r="BR15" s="146">
        <f>'[2]1.7'!LI15</f>
        <v>0</v>
      </c>
      <c r="BS15" s="146">
        <f>'[2]1.7'!LJ15</f>
        <v>4537.674</v>
      </c>
      <c r="BT15" s="146">
        <f>'[2]1.7'!LK15</f>
        <v>4924.0086000000001</v>
      </c>
      <c r="BU15" s="146">
        <f>'[2]1.7'!LL15</f>
        <v>0</v>
      </c>
      <c r="BV15" s="146">
        <f>'[2]1.7'!LM15</f>
        <v>4924.0086000000001</v>
      </c>
      <c r="BW15" s="146">
        <f>'[2]1.7'!LN15</f>
        <v>5061.1534000000001</v>
      </c>
      <c r="BX15" s="146">
        <f>'[2]1.7'!LO15</f>
        <v>0</v>
      </c>
      <c r="BY15" s="146">
        <f>'[2]1.7'!LP15</f>
        <v>5061.1534000000001</v>
      </c>
      <c r="BZ15" s="146">
        <f>'[2]1.7'!LQ15</f>
        <v>4852.0248000000001</v>
      </c>
      <c r="CA15" s="146">
        <f>'[2]1.7'!LR15</f>
        <v>0</v>
      </c>
      <c r="CB15" s="146">
        <f>'[2]1.7'!LS15</f>
        <v>4852.0248000000001</v>
      </c>
      <c r="CC15" s="146">
        <f>'[2]1.7'!LT15</f>
        <v>4783.0288</v>
      </c>
      <c r="CD15" s="146">
        <f>'[2]1.7'!LU15</f>
        <v>0</v>
      </c>
      <c r="CE15" s="146">
        <f>'[2]1.7'!LV15</f>
        <v>4783.0288</v>
      </c>
      <c r="CF15" s="146">
        <f>'[2]1.7'!LW15</f>
        <v>4624.2240000000002</v>
      </c>
      <c r="CG15" s="146">
        <f>'[2]1.7'!LX15</f>
        <v>0</v>
      </c>
      <c r="CH15" s="146">
        <f>'[2]1.7'!LY15</f>
        <v>4624.2240000000002</v>
      </c>
      <c r="CI15" s="146">
        <f>'[2]1.7'!LZ15</f>
        <v>4664.5722000000005</v>
      </c>
      <c r="CJ15" s="146">
        <f>'[2]1.7'!MA15</f>
        <v>0</v>
      </c>
      <c r="CK15" s="146">
        <f>'[2]1.7'!MB15</f>
        <v>4664.5722000000005</v>
      </c>
      <c r="CL15" s="146">
        <f>'[2]1.7'!MC15</f>
        <v>5178.1172999999999</v>
      </c>
      <c r="CM15" s="146">
        <f>'[2]1.7'!MD15</f>
        <v>0</v>
      </c>
      <c r="CN15" s="146">
        <f>'[2]1.7'!ME15</f>
        <v>5178.1172999999999</v>
      </c>
      <c r="CO15" s="146">
        <f>'[2]1.7'!MF15</f>
        <v>5061.0977000000003</v>
      </c>
      <c r="CP15" s="146">
        <f>'[2]1.7'!MG15</f>
        <v>0</v>
      </c>
      <c r="CQ15" s="146">
        <f>'[2]1.7'!MH15</f>
        <v>5061.0977000000003</v>
      </c>
      <c r="CR15" s="146">
        <f>'[2]1.7'!MI15</f>
        <v>6070.3876000000009</v>
      </c>
      <c r="CS15" s="146">
        <f>'[2]1.7'!MJ15</f>
        <v>0</v>
      </c>
      <c r="CT15" s="146">
        <f>'[2]1.7'!MK15</f>
        <v>6070.3876000000009</v>
      </c>
      <c r="CU15" s="146">
        <f>'[2]1.7'!ML15</f>
        <v>6765.1910000000007</v>
      </c>
      <c r="CV15" s="146">
        <f>'[2]1.7'!MM15</f>
        <v>0</v>
      </c>
      <c r="CW15" s="146">
        <f>'[2]1.7'!MN15</f>
        <v>6765.1910000000007</v>
      </c>
      <c r="CX15" s="146">
        <f>'[2]1.7'!MO15</f>
        <v>6911.465400000001</v>
      </c>
      <c r="CY15" s="146">
        <f>'[2]1.7'!MP15</f>
        <v>0</v>
      </c>
      <c r="CZ15" s="146">
        <f>'[2]1.7'!MQ15</f>
        <v>6911.465400000001</v>
      </c>
      <c r="DA15" s="146">
        <f>'[2]1.7'!MR15</f>
        <v>6911.465400000001</v>
      </c>
      <c r="DB15" s="146">
        <f>'[2]1.7'!MS15</f>
        <v>0</v>
      </c>
      <c r="DC15" s="146">
        <f>'[2]1.7'!MT15</f>
        <v>6911.465400000001</v>
      </c>
      <c r="DD15" s="146">
        <f>'[2]1.7'!MU15</f>
        <v>6801.7596000000003</v>
      </c>
      <c r="DE15" s="146">
        <f>'[2]1.7'!MV15</f>
        <v>0</v>
      </c>
      <c r="DF15" s="146">
        <f>'[2]1.7'!MW15</f>
        <v>6801.7596000000003</v>
      </c>
      <c r="DG15" s="146">
        <f>'[2]1.7'!MX15</f>
        <v>7216.6559999999999</v>
      </c>
      <c r="DH15" s="146">
        <f>'[2]1.7'!MY15</f>
        <v>0</v>
      </c>
      <c r="DI15" s="146">
        <f>'[2]1.7'!MZ15</f>
        <v>7216.6559999999999</v>
      </c>
      <c r="DJ15" s="146">
        <f>'[2]1.7'!NA15</f>
        <v>7373.6231999999991</v>
      </c>
      <c r="DK15" s="146">
        <f>'[2]1.7'!NB15</f>
        <v>0</v>
      </c>
      <c r="DL15" s="146">
        <f>'[2]1.7'!NC15</f>
        <v>7373.6231999999991</v>
      </c>
      <c r="DM15" s="146">
        <f>'[2]1.7'!ND15</f>
        <v>7580.4937999999993</v>
      </c>
      <c r="DN15" s="146">
        <f>'[2]1.7'!NE15</f>
        <v>0</v>
      </c>
      <c r="DO15" s="146">
        <f>'[2]1.7'!NF15</f>
        <v>7580.4937999999993</v>
      </c>
      <c r="DP15" s="146">
        <f>'[2]1.7'!NG15</f>
        <v>7821.6160000000009</v>
      </c>
      <c r="DQ15" s="146">
        <f>'[2]1.7'!NH15</f>
        <v>0</v>
      </c>
      <c r="DR15" s="146">
        <f>'[2]1.7'!NI15</f>
        <v>7821.6160000000009</v>
      </c>
      <c r="DS15" s="146">
        <f>'[2]1.7'!NJ15</f>
        <v>7777.2149999999992</v>
      </c>
      <c r="DT15" s="146">
        <f>'[2]1.7'!NK15</f>
        <v>0</v>
      </c>
      <c r="DU15" s="146">
        <f>'[2]1.7'!NL15</f>
        <v>7777.2149999999992</v>
      </c>
    </row>
    <row r="16" spans="1:125" x14ac:dyDescent="0.2">
      <c r="A16" s="23" t="s">
        <v>125</v>
      </c>
      <c r="B16" s="77" t="s">
        <v>24</v>
      </c>
      <c r="C16" s="146">
        <f>'[2]1.7'!IT16</f>
        <v>1703.004048</v>
      </c>
      <c r="D16" s="146">
        <f>'[2]1.7'!IU16</f>
        <v>0</v>
      </c>
      <c r="E16" s="146">
        <f>'[2]1.7'!IV16</f>
        <v>1703.004048</v>
      </c>
      <c r="F16" s="146">
        <f>'[2]1.7'!IW16</f>
        <v>2344.2624999999998</v>
      </c>
      <c r="G16" s="146">
        <f>'[2]1.7'!IX16</f>
        <v>0</v>
      </c>
      <c r="H16" s="146">
        <f>'[2]1.7'!IY16</f>
        <v>2344.2624999999998</v>
      </c>
      <c r="I16" s="146">
        <f>'[2]1.7'!IZ16</f>
        <v>2122.5511580000002</v>
      </c>
      <c r="J16" s="146">
        <f>'[2]1.7'!JA16</f>
        <v>0</v>
      </c>
      <c r="K16" s="146">
        <f>'[2]1.7'!JB16</f>
        <v>2122.5511580000002</v>
      </c>
      <c r="L16" s="146">
        <f>'[2]1.7'!JC16</f>
        <v>2174.2819439999998</v>
      </c>
      <c r="M16" s="146">
        <f>'[2]1.7'!JD16</f>
        <v>0</v>
      </c>
      <c r="N16" s="146">
        <f>'[2]1.7'!JE16</f>
        <v>2174.2819439999998</v>
      </c>
      <c r="O16" s="146">
        <f>'[2]1.7'!JF16</f>
        <v>2664.0740369999999</v>
      </c>
      <c r="P16" s="146">
        <f>'[2]1.7'!JG16</f>
        <v>0</v>
      </c>
      <c r="Q16" s="146">
        <f>'[2]1.7'!JH16</f>
        <v>2664.0740369999999</v>
      </c>
      <c r="R16" s="146">
        <f>'[2]1.7'!JI16</f>
        <v>2962.640328</v>
      </c>
      <c r="S16" s="146">
        <f>'[2]1.7'!JJ16</f>
        <v>0</v>
      </c>
      <c r="T16" s="146">
        <f>'[2]1.7'!JK16</f>
        <v>2962.640328</v>
      </c>
      <c r="U16" s="146">
        <f>'[2]1.7'!JL16</f>
        <v>2783.693808</v>
      </c>
      <c r="V16" s="146">
        <f>'[2]1.7'!JM16</f>
        <v>0</v>
      </c>
      <c r="W16" s="146">
        <f>'[2]1.7'!JN16</f>
        <v>2783.693808</v>
      </c>
      <c r="X16" s="146">
        <f>'[2]1.7'!JO16</f>
        <v>2902.1304479999999</v>
      </c>
      <c r="Y16" s="146">
        <f>'[2]1.7'!JP16</f>
        <v>0</v>
      </c>
      <c r="Z16" s="146">
        <f>'[2]1.7'!JQ16</f>
        <v>2902.1304479999999</v>
      </c>
      <c r="AA16" s="146">
        <f>'[2]1.7'!JR16</f>
        <v>3262.9029599999999</v>
      </c>
      <c r="AB16" s="146">
        <f>'[2]1.7'!JS16</f>
        <v>0</v>
      </c>
      <c r="AC16" s="146">
        <f>'[2]1.7'!JT16</f>
        <v>3262.9029599999999</v>
      </c>
      <c r="AD16" s="146">
        <f>'[2]1.7'!JU16</f>
        <v>3264.1030179999998</v>
      </c>
      <c r="AE16" s="146">
        <f>'[2]1.7'!JV16</f>
        <v>0</v>
      </c>
      <c r="AF16" s="146">
        <f>'[2]1.7'!JW16</f>
        <v>3264.1030179999998</v>
      </c>
      <c r="AG16" s="146">
        <f>'[2]1.7'!JX16</f>
        <v>3288.4732439999998</v>
      </c>
      <c r="AH16" s="146">
        <f>'[2]1.7'!JY16</f>
        <v>0</v>
      </c>
      <c r="AI16" s="146">
        <f>'[2]1.7'!JZ16</f>
        <v>3288.4732439999998</v>
      </c>
      <c r="AJ16" s="146">
        <f>'[2]1.7'!KA16</f>
        <v>3421.2211259999999</v>
      </c>
      <c r="AK16" s="146">
        <f>'[2]1.7'!KB16</f>
        <v>0</v>
      </c>
      <c r="AL16" s="146">
        <f>'[2]1.7'!KC16</f>
        <v>3421.2211259999999</v>
      </c>
      <c r="AM16" s="146">
        <f>'[2]1.7'!KD16</f>
        <v>4294.2851190000001</v>
      </c>
      <c r="AN16" s="146">
        <f>'[2]1.7'!KE16</f>
        <v>0</v>
      </c>
      <c r="AO16" s="146">
        <f>'[2]1.7'!KF16</f>
        <v>4294.2851190000001</v>
      </c>
      <c r="AP16" s="146">
        <f>'[2]1.7'!KG16</f>
        <v>3981.5239499999998</v>
      </c>
      <c r="AQ16" s="146">
        <f>'[2]1.7'!KH16</f>
        <v>0</v>
      </c>
      <c r="AR16" s="146">
        <f>'[2]1.7'!KI16</f>
        <v>3981.5239499999998</v>
      </c>
      <c r="AS16" s="146">
        <f>'[2]1.7'!KJ16</f>
        <v>4556.9155799999999</v>
      </c>
      <c r="AT16" s="146">
        <f>'[2]1.7'!KK16</f>
        <v>0</v>
      </c>
      <c r="AU16" s="146">
        <f>'[2]1.7'!KL16</f>
        <v>4556.9155799999999</v>
      </c>
      <c r="AV16" s="146">
        <f>'[2]1.7'!KM16</f>
        <v>5461.564566</v>
      </c>
      <c r="AW16" s="146">
        <f>'[2]1.7'!KN16</f>
        <v>0</v>
      </c>
      <c r="AX16" s="146">
        <f>'[2]1.7'!KO16</f>
        <v>5461.564566</v>
      </c>
      <c r="AY16" s="146">
        <f>'[2]1.7'!KP16</f>
        <v>4790.0696719999996</v>
      </c>
      <c r="AZ16" s="146">
        <f>'[2]1.7'!KQ16</f>
        <v>0</v>
      </c>
      <c r="BA16" s="146">
        <f>'[2]1.7'!KR16</f>
        <v>4790.0696719999996</v>
      </c>
      <c r="BB16" s="146">
        <f>'[2]1.7'!KS16</f>
        <v>4632.2900499999996</v>
      </c>
      <c r="BC16" s="146">
        <f>'[2]1.7'!KT16</f>
        <v>0</v>
      </c>
      <c r="BD16" s="146">
        <f>'[2]1.7'!KU16</f>
        <v>4632.2900499999996</v>
      </c>
      <c r="BE16" s="146">
        <f>'[2]1.7'!KV16</f>
        <v>4474.4513219999999</v>
      </c>
      <c r="BF16" s="146">
        <f>'[2]1.7'!KW16</f>
        <v>0</v>
      </c>
      <c r="BG16" s="146">
        <f>'[2]1.7'!KX16</f>
        <v>4474.4513219999999</v>
      </c>
      <c r="BH16" s="146">
        <f>'[2]1.7'!KY16</f>
        <v>4069.994721</v>
      </c>
      <c r="BI16" s="146">
        <f>'[2]1.7'!KZ16</f>
        <v>0</v>
      </c>
      <c r="BJ16" s="146">
        <f>'[2]1.7'!LA16</f>
        <v>4069.994721</v>
      </c>
      <c r="BK16" s="146">
        <f>'[2]1.7'!LB16</f>
        <v>4074.0263999999997</v>
      </c>
      <c r="BL16" s="146">
        <f>'[2]1.7'!LC16</f>
        <v>0</v>
      </c>
      <c r="BM16" s="146">
        <f>'[2]1.7'!LD16</f>
        <v>4074.0263999999997</v>
      </c>
      <c r="BN16" s="146">
        <f>'[2]1.7'!LE16</f>
        <v>4742.3935000000001</v>
      </c>
      <c r="BO16" s="146">
        <f>'[2]1.7'!LF16</f>
        <v>0</v>
      </c>
      <c r="BP16" s="146">
        <f>'[2]1.7'!LG16</f>
        <v>4742.3935000000001</v>
      </c>
      <c r="BQ16" s="146">
        <f>'[2]1.7'!LH16</f>
        <v>4537.674</v>
      </c>
      <c r="BR16" s="146">
        <f>'[2]1.7'!LI16</f>
        <v>0</v>
      </c>
      <c r="BS16" s="146">
        <f>'[2]1.7'!LJ16</f>
        <v>4537.674</v>
      </c>
      <c r="BT16" s="146">
        <f>'[2]1.7'!LK16</f>
        <v>4924.0086000000001</v>
      </c>
      <c r="BU16" s="146">
        <f>'[2]1.7'!LL16</f>
        <v>0</v>
      </c>
      <c r="BV16" s="146">
        <f>'[2]1.7'!LM16</f>
        <v>4924.0086000000001</v>
      </c>
      <c r="BW16" s="146">
        <f>'[2]1.7'!LN16</f>
        <v>5061.1534000000001</v>
      </c>
      <c r="BX16" s="146">
        <f>'[2]1.7'!LO16</f>
        <v>0</v>
      </c>
      <c r="BY16" s="146">
        <f>'[2]1.7'!LP16</f>
        <v>5061.1534000000001</v>
      </c>
      <c r="BZ16" s="146">
        <f>'[2]1.7'!LQ16</f>
        <v>4852.0248000000001</v>
      </c>
      <c r="CA16" s="146">
        <f>'[2]1.7'!LR16</f>
        <v>0</v>
      </c>
      <c r="CB16" s="146">
        <f>'[2]1.7'!LS16</f>
        <v>4852.0248000000001</v>
      </c>
      <c r="CC16" s="146">
        <f>'[2]1.7'!LT16</f>
        <v>4783.0288</v>
      </c>
      <c r="CD16" s="146">
        <f>'[2]1.7'!LU16</f>
        <v>0</v>
      </c>
      <c r="CE16" s="146">
        <f>'[2]1.7'!LV16</f>
        <v>4783.0288</v>
      </c>
      <c r="CF16" s="146">
        <f>'[2]1.7'!LW16</f>
        <v>4624.2240000000002</v>
      </c>
      <c r="CG16" s="146">
        <f>'[2]1.7'!LX16</f>
        <v>0</v>
      </c>
      <c r="CH16" s="146">
        <f>'[2]1.7'!LY16</f>
        <v>4624.2240000000002</v>
      </c>
      <c r="CI16" s="146">
        <f>'[2]1.7'!LZ16</f>
        <v>4664.5722000000005</v>
      </c>
      <c r="CJ16" s="146">
        <f>'[2]1.7'!MA16</f>
        <v>0</v>
      </c>
      <c r="CK16" s="146">
        <f>'[2]1.7'!MB16</f>
        <v>4664.5722000000005</v>
      </c>
      <c r="CL16" s="146">
        <f>'[2]1.7'!MC16</f>
        <v>5178.1172999999999</v>
      </c>
      <c r="CM16" s="146">
        <f>'[2]1.7'!MD16</f>
        <v>0</v>
      </c>
      <c r="CN16" s="146">
        <f>'[2]1.7'!ME16</f>
        <v>5178.1172999999999</v>
      </c>
      <c r="CO16" s="146">
        <f>'[2]1.7'!MF16</f>
        <v>5061.0977000000003</v>
      </c>
      <c r="CP16" s="146">
        <f>'[2]1.7'!MG16</f>
        <v>0</v>
      </c>
      <c r="CQ16" s="146">
        <f>'[2]1.7'!MH16</f>
        <v>5061.0977000000003</v>
      </c>
      <c r="CR16" s="146">
        <f>'[2]1.7'!MI16</f>
        <v>6070.3876000000009</v>
      </c>
      <c r="CS16" s="146">
        <f>'[2]1.7'!MJ16</f>
        <v>0</v>
      </c>
      <c r="CT16" s="146">
        <f>'[2]1.7'!MK16</f>
        <v>6070.3876000000009</v>
      </c>
      <c r="CU16" s="146">
        <f>'[2]1.7'!ML16</f>
        <v>6765.1910000000007</v>
      </c>
      <c r="CV16" s="146">
        <f>'[2]1.7'!MM16</f>
        <v>0</v>
      </c>
      <c r="CW16" s="146">
        <f>'[2]1.7'!MN16</f>
        <v>6765.1910000000007</v>
      </c>
      <c r="CX16" s="146">
        <f>'[2]1.7'!MO16</f>
        <v>6911.465400000001</v>
      </c>
      <c r="CY16" s="146">
        <f>'[2]1.7'!MP16</f>
        <v>0</v>
      </c>
      <c r="CZ16" s="146">
        <f>'[2]1.7'!MQ16</f>
        <v>6911.465400000001</v>
      </c>
      <c r="DA16" s="146">
        <f>'[2]1.7'!MR16</f>
        <v>6911.465400000001</v>
      </c>
      <c r="DB16" s="146">
        <f>'[2]1.7'!MS16</f>
        <v>0</v>
      </c>
      <c r="DC16" s="146">
        <f>'[2]1.7'!MT16</f>
        <v>6911.465400000001</v>
      </c>
      <c r="DD16" s="146">
        <f>'[2]1.7'!MU16</f>
        <v>6801.7596000000003</v>
      </c>
      <c r="DE16" s="146">
        <f>'[2]1.7'!MV16</f>
        <v>0</v>
      </c>
      <c r="DF16" s="146">
        <f>'[2]1.7'!MW16</f>
        <v>6801.7596000000003</v>
      </c>
      <c r="DG16" s="146">
        <f>'[2]1.7'!MX16</f>
        <v>7216.6559999999999</v>
      </c>
      <c r="DH16" s="146">
        <f>'[2]1.7'!MY16</f>
        <v>0</v>
      </c>
      <c r="DI16" s="146">
        <f>'[2]1.7'!MZ16</f>
        <v>7216.6559999999999</v>
      </c>
      <c r="DJ16" s="146">
        <f>'[2]1.7'!NA16</f>
        <v>7373.6231999999991</v>
      </c>
      <c r="DK16" s="146">
        <f>'[2]1.7'!NB16</f>
        <v>0</v>
      </c>
      <c r="DL16" s="146">
        <f>'[2]1.7'!NC16</f>
        <v>7373.6231999999991</v>
      </c>
      <c r="DM16" s="146">
        <f>'[2]1.7'!ND16</f>
        <v>7580.4937999999993</v>
      </c>
      <c r="DN16" s="146">
        <f>'[2]1.7'!NE16</f>
        <v>0</v>
      </c>
      <c r="DO16" s="146">
        <f>'[2]1.7'!NF16</f>
        <v>7580.4937999999993</v>
      </c>
      <c r="DP16" s="146">
        <f>'[2]1.7'!NG16</f>
        <v>7821.6160000000009</v>
      </c>
      <c r="DQ16" s="146">
        <f>'[2]1.7'!NH16</f>
        <v>0</v>
      </c>
      <c r="DR16" s="146">
        <f>'[2]1.7'!NI16</f>
        <v>7821.6160000000009</v>
      </c>
      <c r="DS16" s="146">
        <f>'[2]1.7'!NJ16</f>
        <v>7777.2149999999992</v>
      </c>
      <c r="DT16" s="146">
        <f>'[2]1.7'!NK16</f>
        <v>0</v>
      </c>
      <c r="DU16" s="146">
        <f>'[2]1.7'!NL16</f>
        <v>7777.2149999999992</v>
      </c>
    </row>
    <row r="17" spans="1:125" x14ac:dyDescent="0.2">
      <c r="A17" s="23">
        <v>4.3</v>
      </c>
      <c r="B17" s="62" t="s">
        <v>45</v>
      </c>
      <c r="C17" s="146">
        <f>'[2]1.7'!IT17</f>
        <v>0</v>
      </c>
      <c r="D17" s="146">
        <f>'[2]1.7'!IU17</f>
        <v>185517.06134000001</v>
      </c>
      <c r="E17" s="146">
        <f>'[2]1.7'!IV17</f>
        <v>-185517.06134000001</v>
      </c>
      <c r="F17" s="146">
        <f>'[2]1.7'!IW17</f>
        <v>0</v>
      </c>
      <c r="G17" s="146">
        <f>'[2]1.7'!IX17</f>
        <v>325899.37274999998</v>
      </c>
      <c r="H17" s="146">
        <f>'[2]1.7'!IY17</f>
        <v>-325899.37274999998</v>
      </c>
      <c r="I17" s="146">
        <f>'[2]1.7'!IZ17</f>
        <v>0</v>
      </c>
      <c r="J17" s="146">
        <f>'[2]1.7'!JA17</f>
        <v>298144.88394600002</v>
      </c>
      <c r="K17" s="146">
        <f>'[2]1.7'!JB17</f>
        <v>-298144.88394600002</v>
      </c>
      <c r="L17" s="146">
        <f>'[2]1.7'!JC17</f>
        <v>0</v>
      </c>
      <c r="M17" s="146">
        <f>'[2]1.7'!JD17</f>
        <v>335183.86007999995</v>
      </c>
      <c r="N17" s="146">
        <f>'[2]1.7'!JE17</f>
        <v>-335183.86007999995</v>
      </c>
      <c r="O17" s="146">
        <f>'[2]1.7'!JF17</f>
        <v>0</v>
      </c>
      <c r="P17" s="146">
        <f>'[2]1.7'!JG17</f>
        <v>370066.28447299998</v>
      </c>
      <c r="Q17" s="146">
        <f>'[2]1.7'!JH17</f>
        <v>-370066.28447299998</v>
      </c>
      <c r="R17" s="146">
        <f>'[2]1.7'!JI17</f>
        <v>0</v>
      </c>
      <c r="S17" s="146">
        <f>'[2]1.7'!JJ17</f>
        <v>418046.90292000002</v>
      </c>
      <c r="T17" s="146">
        <f>'[2]1.7'!JK17</f>
        <v>-418046.90292000002</v>
      </c>
      <c r="U17" s="146">
        <f>'[2]1.7'!JL17</f>
        <v>0</v>
      </c>
      <c r="V17" s="146">
        <f>'[2]1.7'!JM17</f>
        <v>394812.28696499998</v>
      </c>
      <c r="W17" s="146">
        <f>'[2]1.7'!JN17</f>
        <v>-394812.28696499998</v>
      </c>
      <c r="X17" s="146">
        <f>'[2]1.7'!JO17</f>
        <v>0</v>
      </c>
      <c r="Y17" s="146">
        <f>'[2]1.7'!JP17</f>
        <v>411247.43160899996</v>
      </c>
      <c r="Z17" s="146">
        <f>'[2]1.7'!JQ17</f>
        <v>-411247.43160899996</v>
      </c>
      <c r="AA17" s="146">
        <f>'[2]1.7'!JR17</f>
        <v>0</v>
      </c>
      <c r="AB17" s="146">
        <f>'[2]1.7'!JS17</f>
        <v>417787.53316999995</v>
      </c>
      <c r="AC17" s="146">
        <f>'[2]1.7'!JT17</f>
        <v>-417787.53316999995</v>
      </c>
      <c r="AD17" s="146">
        <f>'[2]1.7'!JU17</f>
        <v>0</v>
      </c>
      <c r="AE17" s="146">
        <f>'[2]1.7'!JV17</f>
        <v>417967.04265199997</v>
      </c>
      <c r="AF17" s="146">
        <f>'[2]1.7'!JW17</f>
        <v>-417967.04265199997</v>
      </c>
      <c r="AG17" s="146">
        <f>'[2]1.7'!JX17</f>
        <v>0</v>
      </c>
      <c r="AH17" s="146">
        <f>'[2]1.7'!JY17</f>
        <v>430685.59898799995</v>
      </c>
      <c r="AI17" s="146">
        <f>'[2]1.7'!JZ17</f>
        <v>-430685.59898799995</v>
      </c>
      <c r="AJ17" s="146">
        <f>'[2]1.7'!KA17</f>
        <v>0</v>
      </c>
      <c r="AK17" s="146">
        <f>'[2]1.7'!KB17</f>
        <v>436245.47520599997</v>
      </c>
      <c r="AL17" s="146">
        <f>'[2]1.7'!KC17</f>
        <v>-436245.47520599997</v>
      </c>
      <c r="AM17" s="146">
        <f>'[2]1.7'!KD17</f>
        <v>0</v>
      </c>
      <c r="AN17" s="146">
        <f>'[2]1.7'!KE17</f>
        <v>456878.25599400001</v>
      </c>
      <c r="AO17" s="146">
        <f>'[2]1.7'!KF17</f>
        <v>-456878.25599400001</v>
      </c>
      <c r="AP17" s="146">
        <f>'[2]1.7'!KG17</f>
        <v>0</v>
      </c>
      <c r="AQ17" s="146">
        <f>'[2]1.7'!KH17</f>
        <v>428385.43352699996</v>
      </c>
      <c r="AR17" s="146">
        <f>'[2]1.7'!KI17</f>
        <v>-428385.43352699996</v>
      </c>
      <c r="AS17" s="146">
        <f>'[2]1.7'!KJ17</f>
        <v>0</v>
      </c>
      <c r="AT17" s="146">
        <f>'[2]1.7'!KK17</f>
        <v>401401.40859000001</v>
      </c>
      <c r="AU17" s="146">
        <f>'[2]1.7'!KL17</f>
        <v>-401401.40859000001</v>
      </c>
      <c r="AV17" s="146">
        <f>'[2]1.7'!KM17</f>
        <v>0</v>
      </c>
      <c r="AW17" s="146">
        <f>'[2]1.7'!KN17</f>
        <v>423200.50821</v>
      </c>
      <c r="AX17" s="146">
        <f>'[2]1.7'!KO17</f>
        <v>-423200.50821</v>
      </c>
      <c r="AY17" s="146">
        <f>'[2]1.7'!KP17</f>
        <v>0</v>
      </c>
      <c r="AZ17" s="146">
        <f>'[2]1.7'!KQ17</f>
        <v>430026.42818399996</v>
      </c>
      <c r="BA17" s="146">
        <f>'[2]1.7'!KR17</f>
        <v>-430026.42818399996</v>
      </c>
      <c r="BB17" s="146">
        <f>'[2]1.7'!KS17</f>
        <v>0</v>
      </c>
      <c r="BC17" s="146">
        <f>'[2]1.7'!KT17</f>
        <v>426879.15249000001</v>
      </c>
      <c r="BD17" s="146">
        <f>'[2]1.7'!KU17</f>
        <v>-426879.15249000001</v>
      </c>
      <c r="BE17" s="146">
        <f>'[2]1.7'!KV17</f>
        <v>0</v>
      </c>
      <c r="BF17" s="146">
        <f>'[2]1.7'!KW17</f>
        <v>404767.76315799996</v>
      </c>
      <c r="BG17" s="146">
        <f>'[2]1.7'!KX17</f>
        <v>-404767.76315799996</v>
      </c>
      <c r="BH17" s="146">
        <f>'[2]1.7'!KY17</f>
        <v>0</v>
      </c>
      <c r="BI17" s="146">
        <f>'[2]1.7'!KZ17</f>
        <v>355486.34364899999</v>
      </c>
      <c r="BJ17" s="146">
        <f>'[2]1.7'!LA17</f>
        <v>-355486.34364899999</v>
      </c>
      <c r="BK17" s="146">
        <f>'[2]1.7'!LB17</f>
        <v>0</v>
      </c>
      <c r="BL17" s="146">
        <f>'[2]1.7'!LC17</f>
        <v>364767.48</v>
      </c>
      <c r="BM17" s="146">
        <f>'[2]1.7'!LD17</f>
        <v>-364767.48</v>
      </c>
      <c r="BN17" s="146">
        <f>'[2]1.7'!LE17</f>
        <v>0</v>
      </c>
      <c r="BO17" s="146">
        <f>'[2]1.7'!LF17</f>
        <v>416376.53700000001</v>
      </c>
      <c r="BP17" s="146">
        <f>'[2]1.7'!LG17</f>
        <v>-416376.53700000001</v>
      </c>
      <c r="BQ17" s="146">
        <f>'[2]1.7'!LH17</f>
        <v>0</v>
      </c>
      <c r="BR17" s="146">
        <f>'[2]1.7'!LI17</f>
        <v>470369.94839999999</v>
      </c>
      <c r="BS17" s="146">
        <f>'[2]1.7'!LJ17</f>
        <v>-470369.94839999999</v>
      </c>
      <c r="BT17" s="146">
        <f>'[2]1.7'!LK17</f>
        <v>0</v>
      </c>
      <c r="BU17" s="146">
        <f>'[2]1.7'!LL17</f>
        <v>492966.83799999999</v>
      </c>
      <c r="BV17" s="146">
        <f>'[2]1.7'!LM17</f>
        <v>-492966.83799999999</v>
      </c>
      <c r="BW17" s="146">
        <f>'[2]1.7'!LN17</f>
        <v>0</v>
      </c>
      <c r="BX17" s="146">
        <f>'[2]1.7'!LO17</f>
        <v>549601.67480000004</v>
      </c>
      <c r="BY17" s="146">
        <f>'[2]1.7'!LP17</f>
        <v>-549601.67480000004</v>
      </c>
      <c r="BZ17" s="146">
        <f>'[2]1.7'!LQ17</f>
        <v>0</v>
      </c>
      <c r="CA17" s="146">
        <f>'[2]1.7'!LR17</f>
        <v>509713.57079999999</v>
      </c>
      <c r="CB17" s="146">
        <f>'[2]1.7'!LS17</f>
        <v>-509713.57079999999</v>
      </c>
      <c r="CC17" s="146">
        <f>'[2]1.7'!LT17</f>
        <v>0</v>
      </c>
      <c r="CD17" s="146">
        <f>'[2]1.7'!LU17</f>
        <v>511539.49490000005</v>
      </c>
      <c r="CE17" s="146">
        <f>'[2]1.7'!LV17</f>
        <v>-511539.49490000005</v>
      </c>
      <c r="CF17" s="146">
        <f>'[2]1.7'!LW17</f>
        <v>0</v>
      </c>
      <c r="CG17" s="146">
        <f>'[2]1.7'!LX17</f>
        <v>489051.55200000003</v>
      </c>
      <c r="CH17" s="146">
        <f>'[2]1.7'!LY17</f>
        <v>-489051.55200000003</v>
      </c>
      <c r="CI17" s="146">
        <f>'[2]1.7'!LZ17</f>
        <v>0</v>
      </c>
      <c r="CJ17" s="146">
        <f>'[2]1.7'!MA17</f>
        <v>556611.67100000009</v>
      </c>
      <c r="CK17" s="146">
        <f>'[2]1.7'!MB17</f>
        <v>-556611.67100000009</v>
      </c>
      <c r="CL17" s="146">
        <f>'[2]1.7'!MC17</f>
        <v>0</v>
      </c>
      <c r="CM17" s="146">
        <f>'[2]1.7'!MD17</f>
        <v>675495.64099999995</v>
      </c>
      <c r="CN17" s="146">
        <f>'[2]1.7'!ME17</f>
        <v>-675495.64099999995</v>
      </c>
      <c r="CO17" s="146">
        <f>'[2]1.7'!MF17</f>
        <v>0</v>
      </c>
      <c r="CP17" s="146">
        <f>'[2]1.7'!MG17</f>
        <v>761680.5763999999</v>
      </c>
      <c r="CQ17" s="146">
        <f>'[2]1.7'!MH17</f>
        <v>-761680.5763999999</v>
      </c>
      <c r="CR17" s="146">
        <f>'[2]1.7'!MI17</f>
        <v>0</v>
      </c>
      <c r="CS17" s="146">
        <f>'[2]1.7'!MJ17</f>
        <v>971262.01600000006</v>
      </c>
      <c r="CT17" s="146">
        <f>'[2]1.7'!MK17</f>
        <v>-971262.01600000018</v>
      </c>
      <c r="CU17" s="146">
        <f>'[2]1.7'!ML17</f>
        <v>0</v>
      </c>
      <c r="CV17" s="146">
        <f>'[2]1.7'!MM17</f>
        <v>1345175.9510000001</v>
      </c>
      <c r="CW17" s="146">
        <f>'[2]1.7'!MN17</f>
        <v>-1345175.9510000004</v>
      </c>
      <c r="CX17" s="146">
        <f>'[2]1.7'!MO17</f>
        <v>0</v>
      </c>
      <c r="CY17" s="146">
        <f>'[2]1.7'!MP17</f>
        <v>1617209.7664000001</v>
      </c>
      <c r="CZ17" s="146">
        <f>'[2]1.7'!MQ17</f>
        <v>-1617209.7664000003</v>
      </c>
      <c r="DA17" s="146">
        <f>'[2]1.7'!MR17</f>
        <v>0</v>
      </c>
      <c r="DB17" s="146">
        <f>'[2]1.7'!MS17</f>
        <v>1939342.5638000001</v>
      </c>
      <c r="DC17" s="146">
        <f>'[2]1.7'!MT17</f>
        <v>-1939342.5638000004</v>
      </c>
      <c r="DD17" s="146">
        <f>'[2]1.7'!MU17</f>
        <v>0</v>
      </c>
      <c r="DE17" s="146">
        <f>'[2]1.7'!MV17</f>
        <v>2101597.4420000003</v>
      </c>
      <c r="DF17" s="146">
        <f>'[2]1.7'!MW17</f>
        <v>-2101597.4420000003</v>
      </c>
      <c r="DG17" s="146">
        <f>'[2]1.7'!MX17</f>
        <v>0</v>
      </c>
      <c r="DH17" s="146">
        <f>'[2]1.7'!MY17</f>
        <v>2577447.6815999998</v>
      </c>
      <c r="DI17" s="146">
        <f>'[2]1.7'!MZ17</f>
        <v>-2577447.6815999998</v>
      </c>
      <c r="DJ17" s="146">
        <f>'[2]1.7'!NA17</f>
        <v>0</v>
      </c>
      <c r="DK17" s="146">
        <f>'[2]1.7'!NB17</f>
        <v>2943291.5201999997</v>
      </c>
      <c r="DL17" s="146">
        <f>'[2]1.7'!NC17</f>
        <v>-2943291.5201999997</v>
      </c>
      <c r="DM17" s="146">
        <f>'[2]1.7'!ND17</f>
        <v>0</v>
      </c>
      <c r="DN17" s="146">
        <f>'[2]1.7'!NE17</f>
        <v>3122758.0715999999</v>
      </c>
      <c r="DO17" s="146">
        <f>'[2]1.7'!NF17</f>
        <v>-3122758.0715999994</v>
      </c>
      <c r="DP17" s="146">
        <f>'[2]1.7'!NG17</f>
        <v>0</v>
      </c>
      <c r="DQ17" s="146">
        <f>'[2]1.7'!NH17</f>
        <v>3470492.1856000004</v>
      </c>
      <c r="DR17" s="146">
        <f>'[2]1.7'!NI17</f>
        <v>-3470492.1856000004</v>
      </c>
      <c r="DS17" s="146">
        <f>'[2]1.7'!NJ17</f>
        <v>0</v>
      </c>
      <c r="DT17" s="146">
        <f>'[2]1.7'!NK17</f>
        <v>3895543.9349999996</v>
      </c>
      <c r="DU17" s="146">
        <f>'[2]1.7'!NL17</f>
        <v>-3895543.9349999996</v>
      </c>
    </row>
    <row r="18" spans="1:125" x14ac:dyDescent="0.2">
      <c r="A18" s="23" t="s">
        <v>105</v>
      </c>
      <c r="B18" s="61" t="s">
        <v>118</v>
      </c>
      <c r="C18" s="146">
        <f>'[2]1.7'!IT18</f>
        <v>0</v>
      </c>
      <c r="D18" s="146">
        <f>'[2]1.7'!IU18</f>
        <v>57586.766512000002</v>
      </c>
      <c r="E18" s="146">
        <f>'[2]1.7'!IV18</f>
        <v>-57586.766512000002</v>
      </c>
      <c r="F18" s="146">
        <f>'[2]1.7'!IW18</f>
        <v>0</v>
      </c>
      <c r="G18" s="146">
        <f>'[2]1.7'!IX18</f>
        <v>140702.63524999999</v>
      </c>
      <c r="H18" s="146">
        <f>'[2]1.7'!IY18</f>
        <v>-140702.63524999999</v>
      </c>
      <c r="I18" s="146">
        <f>'[2]1.7'!IZ18</f>
        <v>0</v>
      </c>
      <c r="J18" s="146">
        <f>'[2]1.7'!JA18</f>
        <v>123696.39718800002</v>
      </c>
      <c r="K18" s="146">
        <f>'[2]1.7'!JB18</f>
        <v>-123696.39718800002</v>
      </c>
      <c r="L18" s="146">
        <f>'[2]1.7'!JC18</f>
        <v>0</v>
      </c>
      <c r="M18" s="146">
        <f>'[2]1.7'!JD18</f>
        <v>121436.87570399999</v>
      </c>
      <c r="N18" s="146">
        <f>'[2]1.7'!JE18</f>
        <v>-121436.87570399999</v>
      </c>
      <c r="O18" s="146">
        <f>'[2]1.7'!JF18</f>
        <v>0</v>
      </c>
      <c r="P18" s="146">
        <f>'[2]1.7'!JG18</f>
        <v>128211.563114</v>
      </c>
      <c r="Q18" s="146">
        <f>'[2]1.7'!JH18</f>
        <v>-128211.563114</v>
      </c>
      <c r="R18" s="146">
        <f>'[2]1.7'!JI18</f>
        <v>0</v>
      </c>
      <c r="S18" s="146">
        <f>'[2]1.7'!JJ18</f>
        <v>142390.262136</v>
      </c>
      <c r="T18" s="146">
        <f>'[2]1.7'!JK18</f>
        <v>-142390.262136</v>
      </c>
      <c r="U18" s="146">
        <f>'[2]1.7'!JL18</f>
        <v>0</v>
      </c>
      <c r="V18" s="146">
        <f>'[2]1.7'!JM18</f>
        <v>134014.97332799999</v>
      </c>
      <c r="W18" s="146">
        <f>'[2]1.7'!JN18</f>
        <v>-134014.97332799999</v>
      </c>
      <c r="X18" s="146">
        <f>'[2]1.7'!JO18</f>
        <v>0</v>
      </c>
      <c r="Y18" s="146">
        <f>'[2]1.7'!JP18</f>
        <v>139431.82089899998</v>
      </c>
      <c r="Z18" s="146">
        <f>'[2]1.7'!JQ18</f>
        <v>-139431.82089899998</v>
      </c>
      <c r="AA18" s="146">
        <f>'[2]1.7'!JR18</f>
        <v>0</v>
      </c>
      <c r="AB18" s="146">
        <f>'[2]1.7'!JS18</f>
        <v>140903.02615600001</v>
      </c>
      <c r="AC18" s="146">
        <f>'[2]1.7'!JT18</f>
        <v>-140903.02615600001</v>
      </c>
      <c r="AD18" s="146">
        <f>'[2]1.7'!JU18</f>
        <v>0</v>
      </c>
      <c r="AE18" s="146">
        <f>'[2]1.7'!JV18</f>
        <v>141084.78333999999</v>
      </c>
      <c r="AF18" s="146">
        <f>'[2]1.7'!JW18</f>
        <v>-141084.78333999999</v>
      </c>
      <c r="AG18" s="146">
        <f>'[2]1.7'!JX18</f>
        <v>0</v>
      </c>
      <c r="AH18" s="146">
        <f>'[2]1.7'!JY18</f>
        <v>139995.00381599998</v>
      </c>
      <c r="AI18" s="146">
        <f>'[2]1.7'!JZ18</f>
        <v>-139995.00381599998</v>
      </c>
      <c r="AJ18" s="146">
        <f>'[2]1.7'!KA18</f>
        <v>0</v>
      </c>
      <c r="AK18" s="146">
        <f>'[2]1.7'!KB18</f>
        <v>138440.11067999998</v>
      </c>
      <c r="AL18" s="146">
        <f>'[2]1.7'!KC18</f>
        <v>-138440.11067999998</v>
      </c>
      <c r="AM18" s="146">
        <f>'[2]1.7'!KD18</f>
        <v>0</v>
      </c>
      <c r="AN18" s="146">
        <f>'[2]1.7'!KE18</f>
        <v>137950.40104500001</v>
      </c>
      <c r="AO18" s="146">
        <f>'[2]1.7'!KF18</f>
        <v>-137950.40104500001</v>
      </c>
      <c r="AP18" s="146">
        <f>'[2]1.7'!KG18</f>
        <v>0</v>
      </c>
      <c r="AQ18" s="146">
        <f>'[2]1.7'!KH18</f>
        <v>123825.39484499999</v>
      </c>
      <c r="AR18" s="146">
        <f>'[2]1.7'!KI18</f>
        <v>-123825.39484499999</v>
      </c>
      <c r="AS18" s="146">
        <f>'[2]1.7'!KJ18</f>
        <v>0</v>
      </c>
      <c r="AT18" s="146">
        <f>'[2]1.7'!KK18</f>
        <v>109261.21724</v>
      </c>
      <c r="AU18" s="146">
        <f>'[2]1.7'!KL18</f>
        <v>-109261.21724</v>
      </c>
      <c r="AV18" s="146">
        <f>'[2]1.7'!KM18</f>
        <v>0</v>
      </c>
      <c r="AW18" s="146">
        <f>'[2]1.7'!KN18</f>
        <v>107533.3956</v>
      </c>
      <c r="AX18" s="146">
        <f>'[2]1.7'!KO18</f>
        <v>-107533.3956</v>
      </c>
      <c r="AY18" s="146">
        <f>'[2]1.7'!KP18</f>
        <v>0</v>
      </c>
      <c r="AZ18" s="146">
        <f>'[2]1.7'!KQ18</f>
        <v>95552.199064</v>
      </c>
      <c r="BA18" s="146">
        <f>'[2]1.7'!KR18</f>
        <v>-95552.199064</v>
      </c>
      <c r="BB18" s="146">
        <f>'[2]1.7'!KS18</f>
        <v>0</v>
      </c>
      <c r="BC18" s="146">
        <f>'[2]1.7'!KT18</f>
        <v>84689.161619999999</v>
      </c>
      <c r="BD18" s="146">
        <f>'[2]1.7'!KU18</f>
        <v>-84689.161619999999</v>
      </c>
      <c r="BE18" s="146">
        <f>'[2]1.7'!KV18</f>
        <v>0</v>
      </c>
      <c r="BF18" s="146">
        <f>'[2]1.7'!KW18</f>
        <v>72611.710049999994</v>
      </c>
      <c r="BG18" s="146">
        <f>'[2]1.7'!KX18</f>
        <v>-72611.710049999994</v>
      </c>
      <c r="BH18" s="146">
        <f>'[2]1.7'!KY18</f>
        <v>0</v>
      </c>
      <c r="BI18" s="146">
        <f>'[2]1.7'!KZ18</f>
        <v>57630.161937000004</v>
      </c>
      <c r="BJ18" s="146">
        <f>'[2]1.7'!LA18</f>
        <v>-57630.161937000004</v>
      </c>
      <c r="BK18" s="146">
        <f>'[2]1.7'!LB18</f>
        <v>0</v>
      </c>
      <c r="BL18" s="146">
        <f>'[2]1.7'!LC18</f>
        <v>57486.407399999996</v>
      </c>
      <c r="BM18" s="146">
        <f>'[2]1.7'!LD18</f>
        <v>-57486.407399999996</v>
      </c>
      <c r="BN18" s="146">
        <f>'[2]1.7'!LE18</f>
        <v>0</v>
      </c>
      <c r="BO18" s="146">
        <f>'[2]1.7'!LF18</f>
        <v>61117.947000000007</v>
      </c>
      <c r="BP18" s="146">
        <f>'[2]1.7'!LG18</f>
        <v>-61117.947000000007</v>
      </c>
      <c r="BQ18" s="146">
        <f>'[2]1.7'!LH18</f>
        <v>0</v>
      </c>
      <c r="BR18" s="146">
        <f>'[2]1.7'!LI18</f>
        <v>113682.07979999999</v>
      </c>
      <c r="BS18" s="146">
        <f>'[2]1.7'!LJ18</f>
        <v>-113682.07979999999</v>
      </c>
      <c r="BT18" s="146">
        <f>'[2]1.7'!LK18</f>
        <v>0</v>
      </c>
      <c r="BU18" s="146">
        <f>'[2]1.7'!LL18</f>
        <v>116959.35369999999</v>
      </c>
      <c r="BV18" s="146">
        <f>'[2]1.7'!LM18</f>
        <v>-116959.35369999999</v>
      </c>
      <c r="BW18" s="146">
        <f>'[2]1.7'!LN18</f>
        <v>0</v>
      </c>
      <c r="BX18" s="146">
        <f>'[2]1.7'!LO18</f>
        <v>119573.2834</v>
      </c>
      <c r="BY18" s="146">
        <f>'[2]1.7'!LP18</f>
        <v>-119573.2834</v>
      </c>
      <c r="BZ18" s="146">
        <f>'[2]1.7'!LQ18</f>
        <v>0</v>
      </c>
      <c r="CA18" s="146">
        <f>'[2]1.7'!LR18</f>
        <v>109728.262</v>
      </c>
      <c r="CB18" s="146">
        <f>'[2]1.7'!LS18</f>
        <v>-109728.262</v>
      </c>
      <c r="CC18" s="146">
        <f>'[2]1.7'!LT18</f>
        <v>0</v>
      </c>
      <c r="CD18" s="146">
        <f>'[2]1.7'!LU18</f>
        <v>107645.32430000001</v>
      </c>
      <c r="CE18" s="146">
        <f>'[2]1.7'!LV18</f>
        <v>-107645.32430000001</v>
      </c>
      <c r="CF18" s="146">
        <f>'[2]1.7'!LW18</f>
        <v>0</v>
      </c>
      <c r="CG18" s="146">
        <f>'[2]1.7'!LX18</f>
        <v>97985.712</v>
      </c>
      <c r="CH18" s="146">
        <f>'[2]1.7'!LY18</f>
        <v>-97985.712</v>
      </c>
      <c r="CI18" s="146">
        <f>'[2]1.7'!LZ18</f>
        <v>0</v>
      </c>
      <c r="CJ18" s="146">
        <f>'[2]1.7'!MA18</f>
        <v>119014.78660000001</v>
      </c>
      <c r="CK18" s="146">
        <f>'[2]1.7'!MB18</f>
        <v>-119014.78660000001</v>
      </c>
      <c r="CL18" s="146">
        <f>'[2]1.7'!MC18</f>
        <v>0</v>
      </c>
      <c r="CM18" s="146">
        <f>'[2]1.7'!MD18</f>
        <v>160287.59709999998</v>
      </c>
      <c r="CN18" s="146">
        <f>'[2]1.7'!ME18</f>
        <v>-160287.59709999998</v>
      </c>
      <c r="CO18" s="146">
        <f>'[2]1.7'!MF18</f>
        <v>0</v>
      </c>
      <c r="CP18" s="146">
        <f>'[2]1.7'!MG18</f>
        <v>153939.2838</v>
      </c>
      <c r="CQ18" s="146">
        <f>'[2]1.7'!MH18</f>
        <v>-153939.2838</v>
      </c>
      <c r="CR18" s="146">
        <f>'[2]1.7'!MI18</f>
        <v>0</v>
      </c>
      <c r="CS18" s="146">
        <f>'[2]1.7'!MJ18</f>
        <v>178015.94480000003</v>
      </c>
      <c r="CT18" s="146">
        <f>'[2]1.7'!MK18</f>
        <v>-178015.94480000003</v>
      </c>
      <c r="CU18" s="146">
        <f>'[2]1.7'!ML18</f>
        <v>0</v>
      </c>
      <c r="CV18" s="146">
        <f>'[2]1.7'!MM18</f>
        <v>234075.60860000004</v>
      </c>
      <c r="CW18" s="146">
        <f>'[2]1.7'!MN18</f>
        <v>-234075.60860000004</v>
      </c>
      <c r="CX18" s="146">
        <f>'[2]1.7'!MO18</f>
        <v>0</v>
      </c>
      <c r="CY18" s="146">
        <f>'[2]1.7'!MP18</f>
        <v>228736.59300000002</v>
      </c>
      <c r="CZ18" s="146">
        <f>'[2]1.7'!MQ18</f>
        <v>-228736.59300000002</v>
      </c>
      <c r="DA18" s="146">
        <f>'[2]1.7'!MR18</f>
        <v>0</v>
      </c>
      <c r="DB18" s="146">
        <f>'[2]1.7'!MS18</f>
        <v>356324.43840000004</v>
      </c>
      <c r="DC18" s="146">
        <f>'[2]1.7'!MT18</f>
        <v>-356324.43840000004</v>
      </c>
      <c r="DD18" s="146">
        <f>'[2]1.7'!MU18</f>
        <v>0</v>
      </c>
      <c r="DE18" s="146">
        <f>'[2]1.7'!MV18</f>
        <v>335590.04220000003</v>
      </c>
      <c r="DF18" s="146">
        <f>'[2]1.7'!MW18</f>
        <v>-335590.04220000003</v>
      </c>
      <c r="DG18" s="146">
        <f>'[2]1.7'!MX18</f>
        <v>0</v>
      </c>
      <c r="DH18" s="146">
        <f>'[2]1.7'!MY18</f>
        <v>379899.96479999996</v>
      </c>
      <c r="DI18" s="146">
        <f>'[2]1.7'!MZ18</f>
        <v>-379899.96479999996</v>
      </c>
      <c r="DJ18" s="146">
        <f>'[2]1.7'!NA18</f>
        <v>0</v>
      </c>
      <c r="DK18" s="146">
        <f>'[2]1.7'!NB18</f>
        <v>403588.20599999995</v>
      </c>
      <c r="DL18" s="146">
        <f>'[2]1.7'!NC18</f>
        <v>-403588.20599999995</v>
      </c>
      <c r="DM18" s="146">
        <f>'[2]1.7'!ND18</f>
        <v>0</v>
      </c>
      <c r="DN18" s="146">
        <f>'[2]1.7'!NE18</f>
        <v>404401.10239999997</v>
      </c>
      <c r="DO18" s="146">
        <f>'[2]1.7'!NF18</f>
        <v>-404401.10239999997</v>
      </c>
      <c r="DP18" s="146">
        <f>'[2]1.7'!NG18</f>
        <v>0</v>
      </c>
      <c r="DQ18" s="146">
        <f>'[2]1.7'!NH18</f>
        <v>497331.27840000001</v>
      </c>
      <c r="DR18" s="146">
        <f>'[2]1.7'!NI18</f>
        <v>-497331.27840000001</v>
      </c>
      <c r="DS18" s="146">
        <f>'[2]1.7'!NJ18</f>
        <v>0</v>
      </c>
      <c r="DT18" s="146">
        <f>'[2]1.7'!NK18</f>
        <v>569586.41099999996</v>
      </c>
      <c r="DU18" s="146">
        <f>'[2]1.7'!NL18</f>
        <v>-569586.41099999996</v>
      </c>
    </row>
    <row r="19" spans="1:125" x14ac:dyDescent="0.2">
      <c r="A19" s="23" t="s">
        <v>106</v>
      </c>
      <c r="B19" s="77" t="s">
        <v>58</v>
      </c>
      <c r="C19" s="146">
        <f>'[2]1.7'!IT19</f>
        <v>0</v>
      </c>
      <c r="D19" s="146">
        <f>'[2]1.7'!IU19</f>
        <v>0</v>
      </c>
      <c r="E19" s="146">
        <f>'[2]1.7'!IV19</f>
        <v>0</v>
      </c>
      <c r="F19" s="146">
        <f>'[2]1.7'!IW19</f>
        <v>0</v>
      </c>
      <c r="G19" s="146">
        <f>'[2]1.7'!IX19</f>
        <v>0</v>
      </c>
      <c r="H19" s="146">
        <f>'[2]1.7'!IY19</f>
        <v>0</v>
      </c>
      <c r="I19" s="146">
        <f>'[2]1.7'!IZ19</f>
        <v>0</v>
      </c>
      <c r="J19" s="146">
        <f>'[2]1.7'!JA19</f>
        <v>0</v>
      </c>
      <c r="K19" s="146">
        <f>'[2]1.7'!JB19</f>
        <v>0</v>
      </c>
      <c r="L19" s="146">
        <f>'[2]1.7'!JC19</f>
        <v>0</v>
      </c>
      <c r="M19" s="146">
        <f>'[2]1.7'!JD19</f>
        <v>0</v>
      </c>
      <c r="N19" s="146">
        <f>'[2]1.7'!JE19</f>
        <v>0</v>
      </c>
      <c r="O19" s="146">
        <f>'[2]1.7'!JF19</f>
        <v>0</v>
      </c>
      <c r="P19" s="146">
        <f>'[2]1.7'!JG19</f>
        <v>0</v>
      </c>
      <c r="Q19" s="146">
        <f>'[2]1.7'!JH19</f>
        <v>0</v>
      </c>
      <c r="R19" s="146">
        <f>'[2]1.7'!JI19</f>
        <v>0</v>
      </c>
      <c r="S19" s="146">
        <f>'[2]1.7'!JJ19</f>
        <v>0</v>
      </c>
      <c r="T19" s="146">
        <f>'[2]1.7'!JK19</f>
        <v>0</v>
      </c>
      <c r="U19" s="146">
        <f>'[2]1.7'!JL19</f>
        <v>0</v>
      </c>
      <c r="V19" s="146">
        <f>'[2]1.7'!JM19</f>
        <v>0</v>
      </c>
      <c r="W19" s="146">
        <f>'[2]1.7'!JN19</f>
        <v>0</v>
      </c>
      <c r="X19" s="146">
        <f>'[2]1.7'!JO19</f>
        <v>0</v>
      </c>
      <c r="Y19" s="146">
        <f>'[2]1.7'!JP19</f>
        <v>0</v>
      </c>
      <c r="Z19" s="146">
        <f>'[2]1.7'!JQ19</f>
        <v>0</v>
      </c>
      <c r="AA19" s="146">
        <f>'[2]1.7'!JR19</f>
        <v>0</v>
      </c>
      <c r="AB19" s="146">
        <f>'[2]1.7'!JS19</f>
        <v>0</v>
      </c>
      <c r="AC19" s="146">
        <f>'[2]1.7'!JT19</f>
        <v>0</v>
      </c>
      <c r="AD19" s="146">
        <f>'[2]1.7'!JU19</f>
        <v>0</v>
      </c>
      <c r="AE19" s="146">
        <f>'[2]1.7'!JV19</f>
        <v>0</v>
      </c>
      <c r="AF19" s="146">
        <f>'[2]1.7'!JW19</f>
        <v>0</v>
      </c>
      <c r="AG19" s="146">
        <f>'[2]1.7'!JX19</f>
        <v>0</v>
      </c>
      <c r="AH19" s="146">
        <f>'[2]1.7'!JY19</f>
        <v>0</v>
      </c>
      <c r="AI19" s="146">
        <f>'[2]1.7'!JZ19</f>
        <v>0</v>
      </c>
      <c r="AJ19" s="146">
        <f>'[2]1.7'!KA19</f>
        <v>0</v>
      </c>
      <c r="AK19" s="146">
        <f>'[2]1.7'!KB19</f>
        <v>0</v>
      </c>
      <c r="AL19" s="146">
        <f>'[2]1.7'!KC19</f>
        <v>0</v>
      </c>
      <c r="AM19" s="146">
        <f>'[2]1.7'!KD19</f>
        <v>0</v>
      </c>
      <c r="AN19" s="146">
        <f>'[2]1.7'!KE19</f>
        <v>0</v>
      </c>
      <c r="AO19" s="146">
        <f>'[2]1.7'!KF19</f>
        <v>0</v>
      </c>
      <c r="AP19" s="146">
        <f>'[2]1.7'!KG19</f>
        <v>0</v>
      </c>
      <c r="AQ19" s="146">
        <f>'[2]1.7'!KH19</f>
        <v>0</v>
      </c>
      <c r="AR19" s="146">
        <f>'[2]1.7'!KI19</f>
        <v>0</v>
      </c>
      <c r="AS19" s="146">
        <f>'[2]1.7'!KJ19</f>
        <v>0</v>
      </c>
      <c r="AT19" s="146">
        <f>'[2]1.7'!KK19</f>
        <v>0</v>
      </c>
      <c r="AU19" s="146">
        <f>'[2]1.7'!KL19</f>
        <v>0</v>
      </c>
      <c r="AV19" s="146">
        <f>'[2]1.7'!KM19</f>
        <v>0</v>
      </c>
      <c r="AW19" s="146">
        <f>'[2]1.7'!KN19</f>
        <v>0</v>
      </c>
      <c r="AX19" s="146">
        <f>'[2]1.7'!KO19</f>
        <v>0</v>
      </c>
      <c r="AY19" s="146">
        <f>'[2]1.7'!KP19</f>
        <v>0</v>
      </c>
      <c r="AZ19" s="146">
        <f>'[2]1.7'!KQ19</f>
        <v>0</v>
      </c>
      <c r="BA19" s="146">
        <f>'[2]1.7'!KR19</f>
        <v>0</v>
      </c>
      <c r="BB19" s="146">
        <f>'[2]1.7'!KS19</f>
        <v>0</v>
      </c>
      <c r="BC19" s="146">
        <f>'[2]1.7'!KT19</f>
        <v>0</v>
      </c>
      <c r="BD19" s="146">
        <f>'[2]1.7'!KU19</f>
        <v>0</v>
      </c>
      <c r="BE19" s="146">
        <f>'[2]1.7'!KV19</f>
        <v>0</v>
      </c>
      <c r="BF19" s="146">
        <f>'[2]1.7'!KW19</f>
        <v>0</v>
      </c>
      <c r="BG19" s="146">
        <f>'[2]1.7'!KX19</f>
        <v>0</v>
      </c>
      <c r="BH19" s="146">
        <f>'[2]1.7'!KY19</f>
        <v>0</v>
      </c>
      <c r="BI19" s="146">
        <f>'[2]1.7'!KZ19</f>
        <v>0</v>
      </c>
      <c r="BJ19" s="146">
        <f>'[2]1.7'!LA19</f>
        <v>0</v>
      </c>
      <c r="BK19" s="146">
        <f>'[2]1.7'!LB19</f>
        <v>0</v>
      </c>
      <c r="BL19" s="146">
        <f>'[2]1.7'!LC19</f>
        <v>0</v>
      </c>
      <c r="BM19" s="146">
        <f>'[2]1.7'!LD19</f>
        <v>0</v>
      </c>
      <c r="BN19" s="146">
        <f>'[2]1.7'!LE19</f>
        <v>0</v>
      </c>
      <c r="BO19" s="146">
        <f>'[2]1.7'!LF19</f>
        <v>0</v>
      </c>
      <c r="BP19" s="146">
        <f>'[2]1.7'!LG19</f>
        <v>0</v>
      </c>
      <c r="BQ19" s="146">
        <f>'[2]1.7'!LH19</f>
        <v>0</v>
      </c>
      <c r="BR19" s="146">
        <f>'[2]1.7'!LI19</f>
        <v>0</v>
      </c>
      <c r="BS19" s="146">
        <f>'[2]1.7'!LJ19</f>
        <v>0</v>
      </c>
      <c r="BT19" s="146">
        <f>'[2]1.7'!LK19</f>
        <v>0</v>
      </c>
      <c r="BU19" s="146">
        <f>'[2]1.7'!LL19</f>
        <v>0</v>
      </c>
      <c r="BV19" s="146">
        <f>'[2]1.7'!LM19</f>
        <v>0</v>
      </c>
      <c r="BW19" s="146">
        <f>'[2]1.7'!LN19</f>
        <v>0</v>
      </c>
      <c r="BX19" s="146">
        <f>'[2]1.7'!LO19</f>
        <v>9726.4624000000003</v>
      </c>
      <c r="BY19" s="146">
        <f>'[2]1.7'!LP19</f>
        <v>-9726.4624000000003</v>
      </c>
      <c r="BZ19" s="146">
        <f>'[2]1.7'!LQ19</f>
        <v>0</v>
      </c>
      <c r="CA19" s="146">
        <f>'[2]1.7'!LR19</f>
        <v>0</v>
      </c>
      <c r="CB19" s="146">
        <f>'[2]1.7'!LS19</f>
        <v>0</v>
      </c>
      <c r="CC19" s="146">
        <f>'[2]1.7'!LT19</f>
        <v>0</v>
      </c>
      <c r="CD19" s="146">
        <f>'[2]1.7'!LU19</f>
        <v>0</v>
      </c>
      <c r="CE19" s="146">
        <f>'[2]1.7'!LV19</f>
        <v>0</v>
      </c>
      <c r="CF19" s="146">
        <f>'[2]1.7'!LW19</f>
        <v>0</v>
      </c>
      <c r="CG19" s="146">
        <f>'[2]1.7'!LX19</f>
        <v>0</v>
      </c>
      <c r="CH19" s="146">
        <f>'[2]1.7'!LY19</f>
        <v>0</v>
      </c>
      <c r="CI19" s="146">
        <f>'[2]1.7'!LZ19</f>
        <v>0</v>
      </c>
      <c r="CJ19" s="146">
        <f>'[2]1.7'!MA19</f>
        <v>0</v>
      </c>
      <c r="CK19" s="146">
        <f>'[2]1.7'!MB19</f>
        <v>0</v>
      </c>
      <c r="CL19" s="146">
        <f>'[2]1.7'!MC19</f>
        <v>0</v>
      </c>
      <c r="CM19" s="146">
        <f>'[2]1.7'!MD19</f>
        <v>0</v>
      </c>
      <c r="CN19" s="146">
        <f>'[2]1.7'!ME19</f>
        <v>0</v>
      </c>
      <c r="CO19" s="146">
        <f>'[2]1.7'!MF19</f>
        <v>0</v>
      </c>
      <c r="CP19" s="146">
        <f>'[2]1.7'!MG19</f>
        <v>0</v>
      </c>
      <c r="CQ19" s="146">
        <f>'[2]1.7'!MH19</f>
        <v>0</v>
      </c>
      <c r="CR19" s="146">
        <f>'[2]1.7'!MI19</f>
        <v>0</v>
      </c>
      <c r="CS19" s="146">
        <f>'[2]1.7'!MJ19</f>
        <v>0</v>
      </c>
      <c r="CT19" s="146">
        <f>'[2]1.7'!MK19</f>
        <v>0</v>
      </c>
      <c r="CU19" s="146">
        <f>'[2]1.7'!ML19</f>
        <v>0</v>
      </c>
      <c r="CV19" s="146">
        <f>'[2]1.7'!MM19</f>
        <v>0</v>
      </c>
      <c r="CW19" s="146">
        <f>'[2]1.7'!MN19</f>
        <v>0</v>
      </c>
      <c r="CX19" s="146">
        <f>'[2]1.7'!MO19</f>
        <v>0</v>
      </c>
      <c r="CY19" s="146">
        <f>'[2]1.7'!MP19</f>
        <v>0</v>
      </c>
      <c r="CZ19" s="146">
        <f>'[2]1.7'!MQ19</f>
        <v>0</v>
      </c>
      <c r="DA19" s="146">
        <f>'[2]1.7'!MR19</f>
        <v>0</v>
      </c>
      <c r="DB19" s="146">
        <f>'[2]1.7'!MS19</f>
        <v>0</v>
      </c>
      <c r="DC19" s="146">
        <f>'[2]1.7'!MT19</f>
        <v>0</v>
      </c>
      <c r="DD19" s="146">
        <f>'[2]1.7'!MU19</f>
        <v>0</v>
      </c>
      <c r="DE19" s="146">
        <f>'[2]1.7'!MV19</f>
        <v>0</v>
      </c>
      <c r="DF19" s="146">
        <f>'[2]1.7'!MW19</f>
        <v>0</v>
      </c>
      <c r="DG19" s="146">
        <f>'[2]1.7'!MX19</f>
        <v>0</v>
      </c>
      <c r="DH19" s="146">
        <f>'[2]1.7'!MY19</f>
        <v>0</v>
      </c>
      <c r="DI19" s="146">
        <f>'[2]1.7'!MZ19</f>
        <v>0</v>
      </c>
      <c r="DJ19" s="146">
        <f>'[2]1.7'!NA19</f>
        <v>0</v>
      </c>
      <c r="DK19" s="146">
        <f>'[2]1.7'!NB19</f>
        <v>0</v>
      </c>
      <c r="DL19" s="146">
        <f>'[2]1.7'!NC19</f>
        <v>0</v>
      </c>
      <c r="DM19" s="146">
        <f>'[2]1.7'!ND19</f>
        <v>0</v>
      </c>
      <c r="DN19" s="146">
        <f>'[2]1.7'!NE19</f>
        <v>0</v>
      </c>
      <c r="DO19" s="146">
        <f>'[2]1.7'!NF19</f>
        <v>0</v>
      </c>
      <c r="DP19" s="146">
        <f>'[2]1.7'!NG19</f>
        <v>0</v>
      </c>
      <c r="DQ19" s="146">
        <f>'[2]1.7'!NH19</f>
        <v>0</v>
      </c>
      <c r="DR19" s="146">
        <f>'[2]1.7'!NI19</f>
        <v>0</v>
      </c>
      <c r="DS19" s="146">
        <f>'[2]1.7'!NJ19</f>
        <v>0</v>
      </c>
      <c r="DT19" s="146">
        <f>'[2]1.7'!NK19</f>
        <v>0</v>
      </c>
      <c r="DU19" s="146">
        <f>'[2]1.7'!NL19</f>
        <v>0</v>
      </c>
    </row>
    <row r="20" spans="1:125" x14ac:dyDescent="0.2">
      <c r="A20" s="23" t="s">
        <v>107</v>
      </c>
      <c r="B20" s="77" t="s">
        <v>59</v>
      </c>
      <c r="C20" s="146">
        <f>'[2]1.7'!IT20</f>
        <v>0</v>
      </c>
      <c r="D20" s="146">
        <f>'[2]1.7'!IU20</f>
        <v>127930.294828</v>
      </c>
      <c r="E20" s="146">
        <f>'[2]1.7'!IV20</f>
        <v>-127930.294828</v>
      </c>
      <c r="F20" s="146">
        <f>'[2]1.7'!IW20</f>
        <v>0</v>
      </c>
      <c r="G20" s="146">
        <f>'[2]1.7'!IX20</f>
        <v>185196.73749999999</v>
      </c>
      <c r="H20" s="146">
        <f>'[2]1.7'!IY20</f>
        <v>-185196.73749999999</v>
      </c>
      <c r="I20" s="146">
        <f>'[2]1.7'!IZ20</f>
        <v>0</v>
      </c>
      <c r="J20" s="146">
        <f>'[2]1.7'!JA20</f>
        <v>174448.48675800001</v>
      </c>
      <c r="K20" s="146">
        <f>'[2]1.7'!JB20</f>
        <v>-174448.48675800001</v>
      </c>
      <c r="L20" s="146">
        <f>'[2]1.7'!JC20</f>
        <v>0</v>
      </c>
      <c r="M20" s="146">
        <f>'[2]1.7'!JD20</f>
        <v>213746.98437599998</v>
      </c>
      <c r="N20" s="146">
        <f>'[2]1.7'!JE20</f>
        <v>-213746.98437599998</v>
      </c>
      <c r="O20" s="146">
        <f>'[2]1.7'!JF20</f>
        <v>0</v>
      </c>
      <c r="P20" s="146">
        <f>'[2]1.7'!JG20</f>
        <v>241854.72135899999</v>
      </c>
      <c r="Q20" s="146">
        <f>'[2]1.7'!JH20</f>
        <v>-241854.72135899999</v>
      </c>
      <c r="R20" s="146">
        <f>'[2]1.7'!JI20</f>
        <v>0</v>
      </c>
      <c r="S20" s="146">
        <f>'[2]1.7'!JJ20</f>
        <v>275656.64078399999</v>
      </c>
      <c r="T20" s="146">
        <f>'[2]1.7'!JK20</f>
        <v>-275656.64078399999</v>
      </c>
      <c r="U20" s="146">
        <f>'[2]1.7'!JL20</f>
        <v>0</v>
      </c>
      <c r="V20" s="146">
        <f>'[2]1.7'!JM20</f>
        <v>260797.31363700001</v>
      </c>
      <c r="W20" s="146">
        <f>'[2]1.7'!JN20</f>
        <v>-260797.31363700001</v>
      </c>
      <c r="X20" s="146">
        <f>'[2]1.7'!JO20</f>
        <v>0</v>
      </c>
      <c r="Y20" s="146">
        <f>'[2]1.7'!JP20</f>
        <v>271815.61070999998</v>
      </c>
      <c r="Z20" s="146">
        <f>'[2]1.7'!JQ20</f>
        <v>-271815.61070999998</v>
      </c>
      <c r="AA20" s="146">
        <f>'[2]1.7'!JR20</f>
        <v>0</v>
      </c>
      <c r="AB20" s="146">
        <f>'[2]1.7'!JS20</f>
        <v>276884.50701399997</v>
      </c>
      <c r="AC20" s="146">
        <f>'[2]1.7'!JT20</f>
        <v>-276884.50701399997</v>
      </c>
      <c r="AD20" s="146">
        <f>'[2]1.7'!JU20</f>
        <v>0</v>
      </c>
      <c r="AE20" s="146">
        <f>'[2]1.7'!JV20</f>
        <v>276882.25931200001</v>
      </c>
      <c r="AF20" s="146">
        <f>'[2]1.7'!JW20</f>
        <v>-276882.25931200001</v>
      </c>
      <c r="AG20" s="146">
        <f>'[2]1.7'!JX20</f>
        <v>0</v>
      </c>
      <c r="AH20" s="146">
        <f>'[2]1.7'!JY20</f>
        <v>290690.595172</v>
      </c>
      <c r="AI20" s="146">
        <f>'[2]1.7'!JZ20</f>
        <v>-290690.595172</v>
      </c>
      <c r="AJ20" s="146">
        <f>'[2]1.7'!KA20</f>
        <v>0</v>
      </c>
      <c r="AK20" s="146">
        <f>'[2]1.7'!KB20</f>
        <v>297805.36452599999</v>
      </c>
      <c r="AL20" s="146">
        <f>'[2]1.7'!KC20</f>
        <v>-297805.36452599999</v>
      </c>
      <c r="AM20" s="146">
        <f>'[2]1.7'!KD20</f>
        <v>0</v>
      </c>
      <c r="AN20" s="146">
        <f>'[2]1.7'!KE20</f>
        <v>318927.854949</v>
      </c>
      <c r="AO20" s="146">
        <f>'[2]1.7'!KF20</f>
        <v>-318927.854949</v>
      </c>
      <c r="AP20" s="146">
        <f>'[2]1.7'!KG20</f>
        <v>0</v>
      </c>
      <c r="AQ20" s="146">
        <f>'[2]1.7'!KH20</f>
        <v>304560.03868199995</v>
      </c>
      <c r="AR20" s="146">
        <f>'[2]1.7'!KI20</f>
        <v>-304560.03868199995</v>
      </c>
      <c r="AS20" s="146">
        <f>'[2]1.7'!KJ20</f>
        <v>0</v>
      </c>
      <c r="AT20" s="146">
        <f>'[2]1.7'!KK20</f>
        <v>292140.19134999998</v>
      </c>
      <c r="AU20" s="146">
        <f>'[2]1.7'!KL20</f>
        <v>-292140.19134999998</v>
      </c>
      <c r="AV20" s="146">
        <f>'[2]1.7'!KM20</f>
        <v>0</v>
      </c>
      <c r="AW20" s="146">
        <f>'[2]1.7'!KN20</f>
        <v>315667.11261000001</v>
      </c>
      <c r="AX20" s="146">
        <f>'[2]1.7'!KO20</f>
        <v>-315667.11261000001</v>
      </c>
      <c r="AY20" s="146">
        <f>'[2]1.7'!KP20</f>
        <v>0</v>
      </c>
      <c r="AZ20" s="146">
        <f>'[2]1.7'!KQ20</f>
        <v>334474.22911999997</v>
      </c>
      <c r="BA20" s="146">
        <f>'[2]1.7'!KR20</f>
        <v>-334474.22911999997</v>
      </c>
      <c r="BB20" s="146">
        <f>'[2]1.7'!KS20</f>
        <v>0</v>
      </c>
      <c r="BC20" s="146">
        <f>'[2]1.7'!KT20</f>
        <v>342189.99086999998</v>
      </c>
      <c r="BD20" s="146">
        <f>'[2]1.7'!KU20</f>
        <v>-342189.99086999998</v>
      </c>
      <c r="BE20" s="146">
        <f>'[2]1.7'!KV20</f>
        <v>0</v>
      </c>
      <c r="BF20" s="146">
        <f>'[2]1.7'!KW20</f>
        <v>332156.05310799996</v>
      </c>
      <c r="BG20" s="146">
        <f>'[2]1.7'!KX20</f>
        <v>-332156.05310799996</v>
      </c>
      <c r="BH20" s="146">
        <f>'[2]1.7'!KY20</f>
        <v>0</v>
      </c>
      <c r="BI20" s="146">
        <f>'[2]1.7'!KZ20</f>
        <v>297856.18171199999</v>
      </c>
      <c r="BJ20" s="146">
        <f>'[2]1.7'!LA20</f>
        <v>-297856.18171199999</v>
      </c>
      <c r="BK20" s="146">
        <f>'[2]1.7'!LB20</f>
        <v>0</v>
      </c>
      <c r="BL20" s="146">
        <f>'[2]1.7'!LC20</f>
        <v>307281.07260000001</v>
      </c>
      <c r="BM20" s="146">
        <f>'[2]1.7'!LD20</f>
        <v>-307281.07260000001</v>
      </c>
      <c r="BN20" s="146">
        <f>'[2]1.7'!LE20</f>
        <v>0</v>
      </c>
      <c r="BO20" s="146">
        <f>'[2]1.7'!LF20</f>
        <v>355258.59</v>
      </c>
      <c r="BP20" s="146">
        <f>'[2]1.7'!LG20</f>
        <v>-355258.59</v>
      </c>
      <c r="BQ20" s="146">
        <f>'[2]1.7'!LH20</f>
        <v>0</v>
      </c>
      <c r="BR20" s="146">
        <f>'[2]1.7'!LI20</f>
        <v>356687.86859999999</v>
      </c>
      <c r="BS20" s="146">
        <f>'[2]1.7'!LJ20</f>
        <v>-356687.86859999999</v>
      </c>
      <c r="BT20" s="146">
        <f>'[2]1.7'!LK20</f>
        <v>0</v>
      </c>
      <c r="BU20" s="146">
        <f>'[2]1.7'!LL20</f>
        <v>376007.48430000001</v>
      </c>
      <c r="BV20" s="146">
        <f>'[2]1.7'!LM20</f>
        <v>-376007.48430000001</v>
      </c>
      <c r="BW20" s="146">
        <f>'[2]1.7'!LN20</f>
        <v>0</v>
      </c>
      <c r="BX20" s="146">
        <f>'[2]1.7'!LO20</f>
        <v>420301.929</v>
      </c>
      <c r="BY20" s="146">
        <f>'[2]1.7'!LP20</f>
        <v>-420301.929</v>
      </c>
      <c r="BZ20" s="146">
        <f>'[2]1.7'!LQ20</f>
        <v>0</v>
      </c>
      <c r="CA20" s="146">
        <f>'[2]1.7'!LR20</f>
        <v>399985.3088</v>
      </c>
      <c r="CB20" s="146">
        <f>'[2]1.7'!LS20</f>
        <v>-399985.3088</v>
      </c>
      <c r="CC20" s="146">
        <f>'[2]1.7'!LT20</f>
        <v>0</v>
      </c>
      <c r="CD20" s="146">
        <f>'[2]1.7'!LU20</f>
        <v>403894.17060000001</v>
      </c>
      <c r="CE20" s="146">
        <f>'[2]1.7'!LV20</f>
        <v>-403894.17060000001</v>
      </c>
      <c r="CF20" s="146">
        <f>'[2]1.7'!LW20</f>
        <v>0</v>
      </c>
      <c r="CG20" s="146">
        <f>'[2]1.7'!LX20</f>
        <v>391065.84</v>
      </c>
      <c r="CH20" s="146">
        <f>'[2]1.7'!LY20</f>
        <v>-391065.84</v>
      </c>
      <c r="CI20" s="146">
        <f>'[2]1.7'!LZ20</f>
        <v>0</v>
      </c>
      <c r="CJ20" s="146">
        <f>'[2]1.7'!MA20</f>
        <v>437596.88440000004</v>
      </c>
      <c r="CK20" s="146">
        <f>'[2]1.7'!MB20</f>
        <v>-437596.88440000004</v>
      </c>
      <c r="CL20" s="146">
        <f>'[2]1.7'!MC20</f>
        <v>0</v>
      </c>
      <c r="CM20" s="146">
        <f>'[2]1.7'!MD20</f>
        <v>515208.04389999999</v>
      </c>
      <c r="CN20" s="146">
        <f>'[2]1.7'!ME20</f>
        <v>-515208.04389999999</v>
      </c>
      <c r="CO20" s="146">
        <f>'[2]1.7'!MF20</f>
        <v>0</v>
      </c>
      <c r="CP20" s="146">
        <f>'[2]1.7'!MG20</f>
        <v>607741.29259999993</v>
      </c>
      <c r="CQ20" s="146">
        <f>'[2]1.7'!MH20</f>
        <v>-607741.29259999993</v>
      </c>
      <c r="CR20" s="146">
        <f>'[2]1.7'!MI20</f>
        <v>0</v>
      </c>
      <c r="CS20" s="146">
        <f>'[2]1.7'!MJ20</f>
        <v>793246.07120000012</v>
      </c>
      <c r="CT20" s="146">
        <f>'[2]1.7'!MK20</f>
        <v>-793246.07120000012</v>
      </c>
      <c r="CU20" s="146">
        <f>'[2]1.7'!ML20</f>
        <v>0</v>
      </c>
      <c r="CV20" s="146">
        <f>'[2]1.7'!MM20</f>
        <v>1111100.3424000002</v>
      </c>
      <c r="CW20" s="146">
        <f>'[2]1.7'!MN20</f>
        <v>-1111100.3424000002</v>
      </c>
      <c r="CX20" s="146">
        <f>'[2]1.7'!MO20</f>
        <v>0</v>
      </c>
      <c r="CY20" s="146">
        <f>'[2]1.7'!MP20</f>
        <v>1388473.1734000002</v>
      </c>
      <c r="CZ20" s="146">
        <f>'[2]1.7'!MQ20</f>
        <v>-1388473.1734000002</v>
      </c>
      <c r="DA20" s="146">
        <f>'[2]1.7'!MR20</f>
        <v>0</v>
      </c>
      <c r="DB20" s="146">
        <f>'[2]1.7'!MS20</f>
        <v>1583018.1254000003</v>
      </c>
      <c r="DC20" s="146">
        <f>'[2]1.7'!MT20</f>
        <v>-1583018.1254000003</v>
      </c>
      <c r="DD20" s="146">
        <f>'[2]1.7'!MU20</f>
        <v>0</v>
      </c>
      <c r="DE20" s="146">
        <f>'[2]1.7'!MV20</f>
        <v>1766007.3998000002</v>
      </c>
      <c r="DF20" s="146">
        <f>'[2]1.7'!MW20</f>
        <v>-1766007.3998000002</v>
      </c>
      <c r="DG20" s="146">
        <f>'[2]1.7'!MX20</f>
        <v>0</v>
      </c>
      <c r="DH20" s="146">
        <f>'[2]1.7'!MY20</f>
        <v>2197547.7168000001</v>
      </c>
      <c r="DI20" s="146">
        <f>'[2]1.7'!MZ20</f>
        <v>-2197547.7168000001</v>
      </c>
      <c r="DJ20" s="146">
        <f>'[2]1.7'!NA20</f>
        <v>0</v>
      </c>
      <c r="DK20" s="146">
        <f>'[2]1.7'!NB20</f>
        <v>2539703.3141999999</v>
      </c>
      <c r="DL20" s="146">
        <f>'[2]1.7'!NC20</f>
        <v>-2539703.3141999999</v>
      </c>
      <c r="DM20" s="146">
        <f>'[2]1.7'!ND20</f>
        <v>0</v>
      </c>
      <c r="DN20" s="146">
        <f>'[2]1.7'!NE20</f>
        <v>2718356.9691999997</v>
      </c>
      <c r="DO20" s="146">
        <f>'[2]1.7'!NF20</f>
        <v>-2718356.9691999997</v>
      </c>
      <c r="DP20" s="146">
        <f>'[2]1.7'!NG20</f>
        <v>0</v>
      </c>
      <c r="DQ20" s="146">
        <f>'[2]1.7'!NH20</f>
        <v>2973160.9072000002</v>
      </c>
      <c r="DR20" s="146">
        <f>'[2]1.7'!NI20</f>
        <v>-2973160.9072000002</v>
      </c>
      <c r="DS20" s="146">
        <f>'[2]1.7'!NJ20</f>
        <v>0</v>
      </c>
      <c r="DT20" s="146">
        <f>'[2]1.7'!NK20</f>
        <v>3325957.5239999997</v>
      </c>
      <c r="DU20" s="146">
        <f>'[2]1.7'!NL20</f>
        <v>-3325957.5239999997</v>
      </c>
    </row>
    <row r="21" spans="1:125" x14ac:dyDescent="0.2">
      <c r="A21" s="23" t="s">
        <v>126</v>
      </c>
      <c r="B21" s="59" t="s">
        <v>119</v>
      </c>
      <c r="C21" s="146">
        <f>'[2]1.7'!IT21</f>
        <v>0</v>
      </c>
      <c r="D21" s="146">
        <f>'[2]1.7'!IU21</f>
        <v>28052.261124000001</v>
      </c>
      <c r="E21" s="146">
        <f>'[2]1.7'!IV21</f>
        <v>-28052.261124000001</v>
      </c>
      <c r="F21" s="146">
        <f>'[2]1.7'!IW21</f>
        <v>0</v>
      </c>
      <c r="G21" s="146">
        <f>'[2]1.7'!IX21</f>
        <v>39711.806749999996</v>
      </c>
      <c r="H21" s="146">
        <f>'[2]1.7'!IY21</f>
        <v>-39711.806749999996</v>
      </c>
      <c r="I21" s="146">
        <f>'[2]1.7'!IZ21</f>
        <v>0</v>
      </c>
      <c r="J21" s="146">
        <f>'[2]1.7'!JA21</f>
        <v>36293.523266000004</v>
      </c>
      <c r="K21" s="146">
        <f>'[2]1.7'!JB21</f>
        <v>-36293.523266000004</v>
      </c>
      <c r="L21" s="146">
        <f>'[2]1.7'!JC21</f>
        <v>0</v>
      </c>
      <c r="M21" s="146">
        <f>'[2]1.7'!JD21</f>
        <v>37113.485855999999</v>
      </c>
      <c r="N21" s="146">
        <f>'[2]1.7'!JE21</f>
        <v>-37113.485855999999</v>
      </c>
      <c r="O21" s="146">
        <f>'[2]1.7'!JF21</f>
        <v>0</v>
      </c>
      <c r="P21" s="146">
        <f>'[2]1.7'!JG21</f>
        <v>41689.158579000003</v>
      </c>
      <c r="Q21" s="146">
        <f>'[2]1.7'!JH21</f>
        <v>-41689.158579000003</v>
      </c>
      <c r="R21" s="146">
        <f>'[2]1.7'!JI21</f>
        <v>0</v>
      </c>
      <c r="S21" s="146">
        <f>'[2]1.7'!JJ21</f>
        <v>45357.236880000004</v>
      </c>
      <c r="T21" s="146">
        <f>'[2]1.7'!JK21</f>
        <v>-45357.236880000004</v>
      </c>
      <c r="U21" s="146">
        <f>'[2]1.7'!JL21</f>
        <v>0</v>
      </c>
      <c r="V21" s="146">
        <f>'[2]1.7'!JM21</f>
        <v>42699.874662000002</v>
      </c>
      <c r="W21" s="146">
        <f>'[2]1.7'!JN21</f>
        <v>-42699.874662000002</v>
      </c>
      <c r="X21" s="146">
        <f>'[2]1.7'!JO21</f>
        <v>0</v>
      </c>
      <c r="Y21" s="146">
        <f>'[2]1.7'!JP21</f>
        <v>44412.960606000001</v>
      </c>
      <c r="Z21" s="146">
        <f>'[2]1.7'!JQ21</f>
        <v>-44412.960606000001</v>
      </c>
      <c r="AA21" s="146">
        <f>'[2]1.7'!JR21</f>
        <v>0</v>
      </c>
      <c r="AB21" s="146">
        <f>'[2]1.7'!JS21</f>
        <v>44892.106557999999</v>
      </c>
      <c r="AC21" s="146">
        <f>'[2]1.7'!JT21</f>
        <v>-44892.106557999999</v>
      </c>
      <c r="AD21" s="146">
        <f>'[2]1.7'!JU21</f>
        <v>0</v>
      </c>
      <c r="AE21" s="146">
        <f>'[2]1.7'!JV21</f>
        <v>44942.112627999995</v>
      </c>
      <c r="AF21" s="146">
        <f>'[2]1.7'!JW21</f>
        <v>-44942.112627999995</v>
      </c>
      <c r="AG21" s="146">
        <f>'[2]1.7'!JX21</f>
        <v>0</v>
      </c>
      <c r="AH21" s="146">
        <f>'[2]1.7'!JY21</f>
        <v>44603.180745999998</v>
      </c>
      <c r="AI21" s="146">
        <f>'[2]1.7'!JZ21</f>
        <v>-44603.180745999998</v>
      </c>
      <c r="AJ21" s="146">
        <f>'[2]1.7'!KA21</f>
        <v>0</v>
      </c>
      <c r="AK21" s="146">
        <f>'[2]1.7'!KB21</f>
        <v>46040.619183999996</v>
      </c>
      <c r="AL21" s="146">
        <f>'[2]1.7'!KC21</f>
        <v>-46040.619183999996</v>
      </c>
      <c r="AM21" s="146">
        <f>'[2]1.7'!KD21</f>
        <v>0</v>
      </c>
      <c r="AN21" s="146">
        <f>'[2]1.7'!KE21</f>
        <v>49089.573026999999</v>
      </c>
      <c r="AO21" s="146">
        <f>'[2]1.7'!KF21</f>
        <v>-49089.573026999999</v>
      </c>
      <c r="AP21" s="146">
        <f>'[2]1.7'!KG21</f>
        <v>0</v>
      </c>
      <c r="AQ21" s="146">
        <f>'[2]1.7'!KH21</f>
        <v>47380.135004999996</v>
      </c>
      <c r="AR21" s="146">
        <f>'[2]1.7'!KI21</f>
        <v>-47380.135004999996</v>
      </c>
      <c r="AS21" s="146">
        <f>'[2]1.7'!KJ21</f>
        <v>0</v>
      </c>
      <c r="AT21" s="146">
        <f>'[2]1.7'!KK21</f>
        <v>45228.69659</v>
      </c>
      <c r="AU21" s="146">
        <f>'[2]1.7'!KL21</f>
        <v>-45228.69659</v>
      </c>
      <c r="AV21" s="146">
        <f>'[2]1.7'!KM21</f>
        <v>0</v>
      </c>
      <c r="AW21" s="146">
        <f>'[2]1.7'!KN21</f>
        <v>48474.922806000002</v>
      </c>
      <c r="AX21" s="146">
        <f>'[2]1.7'!KO21</f>
        <v>-48474.922806000002</v>
      </c>
      <c r="AY21" s="146">
        <f>'[2]1.7'!KP21</f>
        <v>0</v>
      </c>
      <c r="AZ21" s="146">
        <f>'[2]1.7'!KQ21</f>
        <v>47291.554912</v>
      </c>
      <c r="BA21" s="146">
        <f>'[2]1.7'!KR21</f>
        <v>-47291.554912</v>
      </c>
      <c r="BB21" s="146">
        <f>'[2]1.7'!KS21</f>
        <v>0</v>
      </c>
      <c r="BC21" s="146">
        <f>'[2]1.7'!KT21</f>
        <v>46459.144325000001</v>
      </c>
      <c r="BD21" s="146">
        <f>'[2]1.7'!KU21</f>
        <v>-46459.144325000001</v>
      </c>
      <c r="BE21" s="146">
        <f>'[2]1.7'!KV21</f>
        <v>0</v>
      </c>
      <c r="BF21" s="146">
        <f>'[2]1.7'!KW21</f>
        <v>44666.014073999999</v>
      </c>
      <c r="BG21" s="146">
        <f>'[2]1.7'!KX21</f>
        <v>-44666.014073999999</v>
      </c>
      <c r="BH21" s="146">
        <f>'[2]1.7'!KY21</f>
        <v>0</v>
      </c>
      <c r="BI21" s="146">
        <f>'[2]1.7'!KZ21</f>
        <v>40314.622265999998</v>
      </c>
      <c r="BJ21" s="146">
        <f>'[2]1.7'!LA21</f>
        <v>-40314.622265999998</v>
      </c>
      <c r="BK21" s="146">
        <f>'[2]1.7'!LB21</f>
        <v>0</v>
      </c>
      <c r="BL21" s="146">
        <f>'[2]1.7'!LC21</f>
        <v>40219.167600000001</v>
      </c>
      <c r="BM21" s="146">
        <f>'[2]1.7'!LD21</f>
        <v>-40219.167600000001</v>
      </c>
      <c r="BN21" s="146">
        <f>'[2]1.7'!LE21</f>
        <v>0</v>
      </c>
      <c r="BO21" s="146">
        <f>'[2]1.7'!LF21</f>
        <v>47031.074000000001</v>
      </c>
      <c r="BP21" s="146">
        <f>'[2]1.7'!LG21</f>
        <v>-47031.074000000001</v>
      </c>
      <c r="BQ21" s="146">
        <f>'[2]1.7'!LH21</f>
        <v>0</v>
      </c>
      <c r="BR21" s="146">
        <f>'[2]1.7'!LI21</f>
        <v>45083.125800000002</v>
      </c>
      <c r="BS21" s="146">
        <f>'[2]1.7'!LJ21</f>
        <v>-45083.125800000002</v>
      </c>
      <c r="BT21" s="146">
        <f>'[2]1.7'!LK21</f>
        <v>0</v>
      </c>
      <c r="BU21" s="146">
        <f>'[2]1.7'!LL21</f>
        <v>48928.7981</v>
      </c>
      <c r="BV21" s="146">
        <f>'[2]1.7'!LM21</f>
        <v>-48928.7981</v>
      </c>
      <c r="BW21" s="146">
        <f>'[2]1.7'!LN21</f>
        <v>0</v>
      </c>
      <c r="BX21" s="146">
        <f>'[2]1.7'!LO21</f>
        <v>50017.767399999997</v>
      </c>
      <c r="BY21" s="146">
        <f>'[2]1.7'!LP21</f>
        <v>-50017.767399999997</v>
      </c>
      <c r="BZ21" s="146">
        <f>'[2]1.7'!LQ21</f>
        <v>0</v>
      </c>
      <c r="CA21" s="146">
        <f>'[2]1.7'!LR21</f>
        <v>48520.248</v>
      </c>
      <c r="CB21" s="146">
        <f>'[2]1.7'!LS21</f>
        <v>-48520.248</v>
      </c>
      <c r="CC21" s="146">
        <f>'[2]1.7'!LT21</f>
        <v>0</v>
      </c>
      <c r="CD21" s="146">
        <f>'[2]1.7'!LU21</f>
        <v>47612.8776</v>
      </c>
      <c r="CE21" s="146">
        <f>'[2]1.7'!LV21</f>
        <v>-47612.8776</v>
      </c>
      <c r="CF21" s="146">
        <f>'[2]1.7'!LW21</f>
        <v>0</v>
      </c>
      <c r="CG21" s="146">
        <f>'[2]1.7'!LX21</f>
        <v>83422.063999999998</v>
      </c>
      <c r="CH21" s="146">
        <f>'[2]1.7'!LY21</f>
        <v>-83422.063999999998</v>
      </c>
      <c r="CI21" s="146">
        <f>'[2]1.7'!LZ21</f>
        <v>0</v>
      </c>
      <c r="CJ21" s="146">
        <f>'[2]1.7'!MA21</f>
        <v>120487.80940000001</v>
      </c>
      <c r="CK21" s="146">
        <f>'[2]1.7'!MB21</f>
        <v>-120487.80940000001</v>
      </c>
      <c r="CL21" s="146">
        <f>'[2]1.7'!MC21</f>
        <v>0</v>
      </c>
      <c r="CM21" s="146">
        <f>'[2]1.7'!MD21</f>
        <v>127639.1287</v>
      </c>
      <c r="CN21" s="146">
        <f>'[2]1.7'!ME21</f>
        <v>-127639.1287</v>
      </c>
      <c r="CO21" s="146">
        <f>'[2]1.7'!MF21</f>
        <v>0</v>
      </c>
      <c r="CP21" s="146">
        <f>'[2]1.7'!MG21</f>
        <v>122607.2859</v>
      </c>
      <c r="CQ21" s="146">
        <f>'[2]1.7'!MH21</f>
        <v>-122607.2859</v>
      </c>
      <c r="CR21" s="146">
        <f>'[2]1.7'!MI21</f>
        <v>0</v>
      </c>
      <c r="CS21" s="146">
        <f>'[2]1.7'!MJ21</f>
        <v>147737.144</v>
      </c>
      <c r="CT21" s="146">
        <f>'[2]1.7'!MK21</f>
        <v>-147737.144</v>
      </c>
      <c r="CU21" s="146">
        <f>'[2]1.7'!ML21</f>
        <v>0</v>
      </c>
      <c r="CV21" s="146">
        <f>'[2]1.7'!MM21</f>
        <v>153588.12000000002</v>
      </c>
      <c r="CW21" s="146">
        <f>'[2]1.7'!MN21</f>
        <v>-153588.12000000002</v>
      </c>
      <c r="CX21" s="146">
        <f>'[2]1.7'!MO21</f>
        <v>0</v>
      </c>
      <c r="CY21" s="146">
        <f>'[2]1.7'!MP21</f>
        <v>155270.27560000002</v>
      </c>
      <c r="CZ21" s="146">
        <f>'[2]1.7'!MQ21</f>
        <v>-155270.27560000002</v>
      </c>
      <c r="DA21" s="146">
        <f>'[2]1.7'!MR21</f>
        <v>0</v>
      </c>
      <c r="DB21" s="146">
        <f>'[2]1.7'!MS21</f>
        <v>153514.98280000003</v>
      </c>
      <c r="DC21" s="146">
        <f>'[2]1.7'!MT21</f>
        <v>-153514.98280000003</v>
      </c>
      <c r="DD21" s="146">
        <f>'[2]1.7'!MU21</f>
        <v>0</v>
      </c>
      <c r="DE21" s="146">
        <f>'[2]1.7'!MV21</f>
        <v>151759.69</v>
      </c>
      <c r="DF21" s="146">
        <f>'[2]1.7'!MW21</f>
        <v>-151759.69</v>
      </c>
      <c r="DG21" s="146">
        <f>'[2]1.7'!MX21</f>
        <v>0</v>
      </c>
      <c r="DH21" s="146">
        <f>'[2]1.7'!MY21</f>
        <v>160855.46400000001</v>
      </c>
      <c r="DI21" s="146">
        <f>'[2]1.7'!MZ21</f>
        <v>-160855.46400000001</v>
      </c>
      <c r="DJ21" s="146">
        <f>'[2]1.7'!NA21</f>
        <v>0</v>
      </c>
      <c r="DK21" s="146">
        <f>'[2]1.7'!NB21</f>
        <v>163906.23059999998</v>
      </c>
      <c r="DL21" s="146">
        <f>'[2]1.7'!NC21</f>
        <v>-163906.23059999998</v>
      </c>
      <c r="DM21" s="146">
        <f>'[2]1.7'!ND21</f>
        <v>0</v>
      </c>
      <c r="DN21" s="146">
        <f>'[2]1.7'!NE21</f>
        <v>168270.74739999999</v>
      </c>
      <c r="DO21" s="146">
        <f>'[2]1.7'!NF21</f>
        <v>-168270.74739999999</v>
      </c>
      <c r="DP21" s="146">
        <f>'[2]1.7'!NG21</f>
        <v>0</v>
      </c>
      <c r="DQ21" s="146">
        <f>'[2]1.7'!NH21</f>
        <v>176233.35840000003</v>
      </c>
      <c r="DR21" s="146">
        <f>'[2]1.7'!NI21</f>
        <v>-176233.35840000003</v>
      </c>
      <c r="DS21" s="146">
        <f>'[2]1.7'!NJ21</f>
        <v>0</v>
      </c>
      <c r="DT21" s="146">
        <f>'[2]1.7'!NK21</f>
        <v>173032.52399999998</v>
      </c>
      <c r="DU21" s="146">
        <f>'[2]1.7'!NL21</f>
        <v>-173032.52399999998</v>
      </c>
    </row>
    <row r="22" spans="1:125" s="22" customFormat="1" x14ac:dyDescent="0.2">
      <c r="B22" s="100" t="s">
        <v>39</v>
      </c>
      <c r="C22" s="145">
        <f>'[2]1.7'!IT22</f>
        <v>120519.073508</v>
      </c>
      <c r="D22" s="145">
        <f>'[2]1.7'!IU22</f>
        <v>34312.377855999999</v>
      </c>
      <c r="E22" s="145">
        <f>'[2]1.7'!IV22</f>
        <v>86206.695652000009</v>
      </c>
      <c r="F22" s="145">
        <f>'[2]1.7'!IW22</f>
        <v>236067.23375000001</v>
      </c>
      <c r="G22" s="145">
        <f>'[2]1.7'!IX22</f>
        <v>97591.647874999995</v>
      </c>
      <c r="H22" s="145">
        <f>'[2]1.7'!IY22</f>
        <v>138475.58587500002</v>
      </c>
      <c r="I22" s="145">
        <f>'[2]1.7'!IZ22</f>
        <v>218706.83070600001</v>
      </c>
      <c r="J22" s="145">
        <f>'[2]1.7'!JA22</f>
        <v>97931.568280000021</v>
      </c>
      <c r="K22" s="145">
        <f>'[2]1.7'!JB22</f>
        <v>120775.262426</v>
      </c>
      <c r="L22" s="145">
        <f>'[2]1.7'!JC22</f>
        <v>277856.01040799997</v>
      </c>
      <c r="M22" s="145">
        <f>'[2]1.7'!JD22</f>
        <v>131942.31717599998</v>
      </c>
      <c r="N22" s="145">
        <f>'[2]1.7'!JE22</f>
        <v>145913.69323199999</v>
      </c>
      <c r="O22" s="145">
        <f>'[2]1.7'!JF22</f>
        <v>321344.93046299997</v>
      </c>
      <c r="P22" s="145">
        <f>'[2]1.7'!JG22</f>
        <v>160996.47423599998</v>
      </c>
      <c r="Q22" s="145">
        <f>'[2]1.7'!JH22</f>
        <v>160348.45622700002</v>
      </c>
      <c r="R22" s="145">
        <f>'[2]1.7'!JI22</f>
        <v>337819.65156000003</v>
      </c>
      <c r="S22" s="145">
        <f>'[2]1.7'!JJ22</f>
        <v>166904.14449600002</v>
      </c>
      <c r="T22" s="145">
        <f>'[2]1.7'!JK22</f>
        <v>170915.507064</v>
      </c>
      <c r="U22" s="145">
        <f>'[2]1.7'!JL22</f>
        <v>353255.71511699999</v>
      </c>
      <c r="V22" s="145">
        <f>'[2]1.7'!JM22</f>
        <v>136550.12304599999</v>
      </c>
      <c r="W22" s="145">
        <f>'[2]1.7'!JN22</f>
        <v>216705.59207099999</v>
      </c>
      <c r="X22" s="145">
        <f>'[2]1.7'!JO22</f>
        <v>408138.00612899999</v>
      </c>
      <c r="Y22" s="145">
        <f>'[2]1.7'!JP22</f>
        <v>167960.79967799998</v>
      </c>
      <c r="Z22" s="145">
        <f>'[2]1.7'!JQ22</f>
        <v>240177.20645100001</v>
      </c>
      <c r="AA22" s="145">
        <f>'[2]1.7'!JR22</f>
        <v>425101.87397199997</v>
      </c>
      <c r="AB22" s="145">
        <f>'[2]1.7'!JS22</f>
        <v>169725.335636</v>
      </c>
      <c r="AC22" s="145">
        <f>'[2]1.7'!JT22</f>
        <v>255376.538336</v>
      </c>
      <c r="AD22" s="145">
        <f>'[2]1.7'!JU22</f>
        <v>410143.98583199992</v>
      </c>
      <c r="AE22" s="145">
        <f>'[2]1.7'!JV22</f>
        <v>172673.74725799996</v>
      </c>
      <c r="AF22" s="145">
        <f>'[2]1.7'!JW22</f>
        <v>237470.23857399993</v>
      </c>
      <c r="AG22" s="145">
        <f>'[2]1.7'!JX22</f>
        <v>471112.94069399999</v>
      </c>
      <c r="AH22" s="145">
        <f>'[2]1.7'!JY22</f>
        <v>197882.57250799998</v>
      </c>
      <c r="AI22" s="145">
        <f>'[2]1.7'!JZ22</f>
        <v>273230.36818600004</v>
      </c>
      <c r="AJ22" s="145">
        <f>'[2]1.7'!KA22</f>
        <v>496554.44296200003</v>
      </c>
      <c r="AK22" s="145">
        <f>'[2]1.7'!KB22</f>
        <v>200605.55501599997</v>
      </c>
      <c r="AL22" s="145">
        <f>'[2]1.7'!KC22</f>
        <v>295948.88794600003</v>
      </c>
      <c r="AM22" s="145">
        <f>'[2]1.7'!KD22</f>
        <v>530442.44747699995</v>
      </c>
      <c r="AN22" s="145">
        <f>'[2]1.7'!KE22</f>
        <v>208764.00467399997</v>
      </c>
      <c r="AO22" s="145">
        <f>'[2]1.7'!KF22</f>
        <v>321678.44280299998</v>
      </c>
      <c r="AP22" s="145">
        <f>'[2]1.7'!KG22</f>
        <v>486356.42223899992</v>
      </c>
      <c r="AQ22" s="145">
        <f>'[2]1.7'!KH22</f>
        <v>196501.47867899999</v>
      </c>
      <c r="AR22" s="145">
        <f>'[2]1.7'!KI22</f>
        <v>289854.94355999993</v>
      </c>
      <c r="AS22" s="145">
        <f>'[2]1.7'!KJ22</f>
        <v>474102.54450999998</v>
      </c>
      <c r="AT22" s="145">
        <f>'[2]1.7'!KK22</f>
        <v>182905.16328000001</v>
      </c>
      <c r="AU22" s="145">
        <f>'[2]1.7'!KL22</f>
        <v>291197.38123</v>
      </c>
      <c r="AV22" s="145">
        <f>'[2]1.7'!KM22</f>
        <v>474165.67807199998</v>
      </c>
      <c r="AW22" s="145">
        <f>'[2]1.7'!KN22</f>
        <v>190984.97023800001</v>
      </c>
      <c r="AX22" s="145">
        <f>'[2]1.7'!KO22</f>
        <v>283180.70783399994</v>
      </c>
      <c r="AY22" s="145">
        <f>'[2]1.7'!KP22</f>
        <v>578352.45843200001</v>
      </c>
      <c r="AZ22" s="145">
        <f>'[2]1.7'!KQ22</f>
        <v>219789.43963199999</v>
      </c>
      <c r="BA22" s="145">
        <f>'[2]1.7'!KR22</f>
        <v>358563.01880000008</v>
      </c>
      <c r="BB22" s="145">
        <f>'[2]1.7'!KS22</f>
        <v>564185.67932499992</v>
      </c>
      <c r="BC22" s="145">
        <f>'[2]1.7'!KT22</f>
        <v>211041.68492499998</v>
      </c>
      <c r="BD22" s="145">
        <f>'[2]1.7'!KU22</f>
        <v>353143.99439999997</v>
      </c>
      <c r="BE22" s="145">
        <f>'[2]1.7'!KV22</f>
        <v>541617.94101800001</v>
      </c>
      <c r="BF22" s="145">
        <f>'[2]1.7'!KW22</f>
        <v>198236.51003199996</v>
      </c>
      <c r="BG22" s="145">
        <f>'[2]1.7'!KX22</f>
        <v>343381.43098600005</v>
      </c>
      <c r="BH22" s="145">
        <f>'[2]1.7'!KY22</f>
        <v>517659.97945500002</v>
      </c>
      <c r="BI22" s="145">
        <f>'[2]1.7'!KZ22</f>
        <v>173420.30760900001</v>
      </c>
      <c r="BJ22" s="145">
        <f>'[2]1.7'!LA22</f>
        <v>344239.67184600001</v>
      </c>
      <c r="BK22" s="145">
        <f>'[2]1.7'!LB22</f>
        <v>624320.85959999997</v>
      </c>
      <c r="BL22" s="145">
        <f>'[2]1.7'!LC22</f>
        <v>172980.3186</v>
      </c>
      <c r="BM22" s="145">
        <f>'[2]1.7'!LD22</f>
        <v>451340.54099999997</v>
      </c>
      <c r="BN22" s="145">
        <f>'[2]1.7'!LE22</f>
        <v>706195.70900000015</v>
      </c>
      <c r="BO22" s="145">
        <f>'[2]1.7'!LF22</f>
        <v>193315.6735</v>
      </c>
      <c r="BP22" s="145">
        <f>'[2]1.7'!LG22</f>
        <v>512880.03550000006</v>
      </c>
      <c r="BQ22" s="145">
        <f>'[2]1.7'!LH22</f>
        <v>764598.0689999999</v>
      </c>
      <c r="BR22" s="145">
        <f>'[2]1.7'!LI22</f>
        <v>185323.94459999999</v>
      </c>
      <c r="BS22" s="145">
        <f>'[2]1.7'!LJ22</f>
        <v>579274.12439999997</v>
      </c>
      <c r="BT22" s="145">
        <f>'[2]1.7'!LK22</f>
        <v>756599.39039999992</v>
      </c>
      <c r="BU22" s="145">
        <f>'[2]1.7'!LL22</f>
        <v>191640.1508</v>
      </c>
      <c r="BV22" s="145">
        <f>'[2]1.7'!LM22</f>
        <v>564959.23959999997</v>
      </c>
      <c r="BW22" s="145">
        <f>'[2]1.7'!LN22</f>
        <v>835995.09819999989</v>
      </c>
      <c r="BX22" s="145">
        <f>'[2]1.7'!LO22</f>
        <v>195858.15419999999</v>
      </c>
      <c r="BY22" s="145">
        <f>'[2]1.7'!LP22</f>
        <v>640136.9439999999</v>
      </c>
      <c r="BZ22" s="145">
        <f>'[2]1.7'!LQ22</f>
        <v>764110.25040000002</v>
      </c>
      <c r="CA22" s="145">
        <f>'[2]1.7'!LR22</f>
        <v>178465.28</v>
      </c>
      <c r="CB22" s="145">
        <f>'[2]1.7'!LS22</f>
        <v>585644.97039999999</v>
      </c>
      <c r="CC22" s="145">
        <f>'[2]1.7'!LT22</f>
        <v>784606.95730000001</v>
      </c>
      <c r="CD22" s="145">
        <f>'[2]1.7'!LU22</f>
        <v>175069.72460000002</v>
      </c>
      <c r="CE22" s="145">
        <f>'[2]1.7'!LV22</f>
        <v>609537.23270000005</v>
      </c>
      <c r="CF22" s="145">
        <f>'[2]1.7'!LW22</f>
        <v>780988.91200000001</v>
      </c>
      <c r="CG22" s="145">
        <f>'[2]1.7'!LX22</f>
        <v>192862.03200000001</v>
      </c>
      <c r="CH22" s="145">
        <f>'[2]1.7'!LY22</f>
        <v>588126.87999999989</v>
      </c>
      <c r="CI22" s="145">
        <f>'[2]1.7'!LZ22</f>
        <v>865837.34620000015</v>
      </c>
      <c r="CJ22" s="145">
        <f>'[2]1.7'!MA22</f>
        <v>158895.51500000001</v>
      </c>
      <c r="CK22" s="145">
        <f>'[2]1.7'!MB22</f>
        <v>706941.83120000013</v>
      </c>
      <c r="CL22" s="145">
        <f>'[2]1.7'!MC22</f>
        <v>842394.84549999994</v>
      </c>
      <c r="CM22" s="145">
        <f>'[2]1.7'!MD22</f>
        <v>150896.77419999999</v>
      </c>
      <c r="CN22" s="145">
        <f>'[2]1.7'!ME22</f>
        <v>691498.07129999995</v>
      </c>
      <c r="CO22" s="145">
        <f>'[2]1.7'!MF22</f>
        <v>683482.22869999998</v>
      </c>
      <c r="CP22" s="145">
        <f>'[2]1.7'!MG22</f>
        <v>138551.20639999997</v>
      </c>
      <c r="CQ22" s="145">
        <f>'[2]1.7'!MH22</f>
        <v>544931.02229999995</v>
      </c>
      <c r="CR22" s="145">
        <f>'[2]1.7'!MI22</f>
        <v>897247.16960000014</v>
      </c>
      <c r="CS22" s="145">
        <f>'[2]1.7'!MJ22</f>
        <v>143531.75500000003</v>
      </c>
      <c r="CT22" s="145">
        <f>'[2]1.7'!MK22</f>
        <v>753715.41460000013</v>
      </c>
      <c r="CU22" s="145">
        <f>'[2]1.7'!ML22</f>
        <v>1051274.1128</v>
      </c>
      <c r="CV22" s="145">
        <f>'[2]1.7'!MM22</f>
        <v>140240.58100000001</v>
      </c>
      <c r="CW22" s="145">
        <f>'[2]1.7'!MN22</f>
        <v>911033.53180000011</v>
      </c>
      <c r="CX22" s="145">
        <f>'[2]1.7'!MO22</f>
        <v>1177472.3514000003</v>
      </c>
      <c r="CY22" s="145">
        <f>'[2]1.7'!MP22</f>
        <v>121151.77180000002</v>
      </c>
      <c r="CZ22" s="145">
        <f>'[2]1.7'!MQ22</f>
        <v>1056320.5796000001</v>
      </c>
      <c r="DA22" s="145">
        <f>'[2]1.7'!MR22</f>
        <v>1434439.9036000003</v>
      </c>
      <c r="DB22" s="145">
        <f>'[2]1.7'!MS22</f>
        <v>110656.58360000001</v>
      </c>
      <c r="DC22" s="145">
        <f>'[2]1.7'!MT22</f>
        <v>1323783.32</v>
      </c>
      <c r="DD22" s="145">
        <f>'[2]1.7'!MU22</f>
        <v>1456929.5926000001</v>
      </c>
      <c r="DE22" s="145">
        <f>'[2]1.7'!MV22</f>
        <v>89337.089800000002</v>
      </c>
      <c r="DF22" s="145">
        <f>'[2]1.7'!MW22</f>
        <v>1367592.5028000004</v>
      </c>
      <c r="DG22" s="145">
        <f>'[2]1.7'!MX22</f>
        <v>1544364.3840000001</v>
      </c>
      <c r="DH22" s="145">
        <f>'[2]1.7'!MY22</f>
        <v>85080.576000000001</v>
      </c>
      <c r="DI22" s="145">
        <f>'[2]1.7'!MZ22</f>
        <v>1459283.808</v>
      </c>
      <c r="DJ22" s="145">
        <f>'[2]1.7'!NA22</f>
        <v>1721976.3455999999</v>
      </c>
      <c r="DK22" s="145">
        <f>'[2]1.7'!NB22</f>
        <v>71461.390799999994</v>
      </c>
      <c r="DL22" s="145">
        <f>'[2]1.7'!NC22</f>
        <v>1650514.9547999999</v>
      </c>
      <c r="DM22" s="145">
        <f>'[2]1.7'!ND22</f>
        <v>1540786.0365999998</v>
      </c>
      <c r="DN22" s="145">
        <f>'[2]1.7'!NE22</f>
        <v>70089.164599999989</v>
      </c>
      <c r="DO22" s="145">
        <f>'[2]1.7'!NF22</f>
        <v>1470696.8719999997</v>
      </c>
      <c r="DP22" s="145">
        <f>'[2]1.7'!NG22</f>
        <v>1606065.9296000001</v>
      </c>
      <c r="DQ22" s="145">
        <f>'[2]1.7'!NH22</f>
        <v>57015.464000000007</v>
      </c>
      <c r="DR22" s="145">
        <f>'[2]1.7'!NI22</f>
        <v>1549050.4656000002</v>
      </c>
      <c r="DS22" s="145">
        <f>'[2]1.7'!NJ22</f>
        <v>1856526.3179999997</v>
      </c>
      <c r="DT22" s="145">
        <f>'[2]1.7'!NK22</f>
        <v>52590.78899999999</v>
      </c>
      <c r="DU22" s="145">
        <f>'[2]1.7'!NL22</f>
        <v>1803935.5289999999</v>
      </c>
    </row>
    <row r="23" spans="1:125" x14ac:dyDescent="0.2">
      <c r="A23" s="23">
        <v>5</v>
      </c>
      <c r="B23" s="59" t="s">
        <v>6</v>
      </c>
      <c r="C23" s="146">
        <f>'[2]1.7'!IT23</f>
        <v>118784.53234800001</v>
      </c>
      <c r="D23" s="146">
        <f>'[2]1.7'!IU23</f>
        <v>0</v>
      </c>
      <c r="E23" s="146">
        <f>'[2]1.7'!IV23</f>
        <v>118784.53234800001</v>
      </c>
      <c r="F23" s="146">
        <f>'[2]1.7'!IW23</f>
        <v>233722.97125</v>
      </c>
      <c r="G23" s="146">
        <f>'[2]1.7'!IX23</f>
        <v>0</v>
      </c>
      <c r="H23" s="146">
        <f>'[2]1.7'!IY23</f>
        <v>233722.97125</v>
      </c>
      <c r="I23" s="146">
        <f>'[2]1.7'!IZ23</f>
        <v>215701.63451200002</v>
      </c>
      <c r="J23" s="146">
        <f>'[2]1.7'!JA23</f>
        <v>0</v>
      </c>
      <c r="K23" s="146">
        <f>'[2]1.7'!JB23</f>
        <v>215701.63451200002</v>
      </c>
      <c r="L23" s="146">
        <f>'[2]1.7'!JC23</f>
        <v>274992.84705599997</v>
      </c>
      <c r="M23" s="146">
        <f>'[2]1.7'!JD23</f>
        <v>0</v>
      </c>
      <c r="N23" s="146">
        <f>'[2]1.7'!JE23</f>
        <v>274992.84705599997</v>
      </c>
      <c r="O23" s="146">
        <f>'[2]1.7'!JF23</f>
        <v>319208.87109999999</v>
      </c>
      <c r="P23" s="146">
        <f>'[2]1.7'!JG23</f>
        <v>0</v>
      </c>
      <c r="Q23" s="146">
        <f>'[2]1.7'!JH23</f>
        <v>319208.87109999999</v>
      </c>
      <c r="R23" s="146">
        <f>'[2]1.7'!JI23</f>
        <v>333546.10843200004</v>
      </c>
      <c r="S23" s="146">
        <f>'[2]1.7'!JJ23</f>
        <v>0</v>
      </c>
      <c r="T23" s="146">
        <f>'[2]1.7'!JK23</f>
        <v>333546.10843200004</v>
      </c>
      <c r="U23" s="146">
        <f>'[2]1.7'!JL23</f>
        <v>347514.34663799999</v>
      </c>
      <c r="V23" s="146">
        <f>'[2]1.7'!JM23</f>
        <v>0</v>
      </c>
      <c r="W23" s="146">
        <f>'[2]1.7'!JN23</f>
        <v>347514.34663799999</v>
      </c>
      <c r="X23" s="146">
        <f>'[2]1.7'!JO23</f>
        <v>403940.281731</v>
      </c>
      <c r="Y23" s="146">
        <f>'[2]1.7'!JP23</f>
        <v>0</v>
      </c>
      <c r="Z23" s="146">
        <f>'[2]1.7'!JQ23</f>
        <v>403940.281731</v>
      </c>
      <c r="AA23" s="146">
        <f>'[2]1.7'!JR23</f>
        <v>422518.74246199999</v>
      </c>
      <c r="AB23" s="146">
        <f>'[2]1.7'!JS23</f>
        <v>0</v>
      </c>
      <c r="AC23" s="146">
        <f>'[2]1.7'!JT23</f>
        <v>422518.74246199999</v>
      </c>
      <c r="AD23" s="146">
        <f>'[2]1.7'!JU23</f>
        <v>407958.9251339999</v>
      </c>
      <c r="AE23" s="146">
        <f>'[2]1.7'!JV23</f>
        <v>0</v>
      </c>
      <c r="AF23" s="146">
        <f>'[2]1.7'!JW23</f>
        <v>407958.9251339999</v>
      </c>
      <c r="AG23" s="146">
        <f>'[2]1.7'!JX23</f>
        <v>469025.02117399999</v>
      </c>
      <c r="AH23" s="146">
        <f>'[2]1.7'!JY23</f>
        <v>0</v>
      </c>
      <c r="AI23" s="146">
        <f>'[2]1.7'!JZ23</f>
        <v>469025.02117399999</v>
      </c>
      <c r="AJ23" s="146">
        <f>'[2]1.7'!KA23</f>
        <v>494300.14997200004</v>
      </c>
      <c r="AK23" s="146">
        <f>'[2]1.7'!KB23</f>
        <v>0</v>
      </c>
      <c r="AL23" s="146">
        <f>'[2]1.7'!KC23</f>
        <v>494300.14997200004</v>
      </c>
      <c r="AM23" s="146">
        <f>'[2]1.7'!KD23</f>
        <v>527916.39740699995</v>
      </c>
      <c r="AN23" s="146">
        <f>'[2]1.7'!KE23</f>
        <v>0</v>
      </c>
      <c r="AO23" s="146">
        <f>'[2]1.7'!KF23</f>
        <v>527916.39740699995</v>
      </c>
      <c r="AP23" s="146">
        <f>'[2]1.7'!KG23</f>
        <v>482879.22465599992</v>
      </c>
      <c r="AQ23" s="146">
        <f>'[2]1.7'!KH23</f>
        <v>0</v>
      </c>
      <c r="AR23" s="146">
        <f>'[2]1.7'!KI23</f>
        <v>482879.22465599992</v>
      </c>
      <c r="AS23" s="146">
        <f>'[2]1.7'!KJ23</f>
        <v>470828.89825999999</v>
      </c>
      <c r="AT23" s="146">
        <f>'[2]1.7'!KK23</f>
        <v>0</v>
      </c>
      <c r="AU23" s="146">
        <f>'[2]1.7'!KL23</f>
        <v>470828.89825999999</v>
      </c>
      <c r="AV23" s="146">
        <f>'[2]1.7'!KM23</f>
        <v>470826.48315599997</v>
      </c>
      <c r="AW23" s="146">
        <f>'[2]1.7'!KN23</f>
        <v>0</v>
      </c>
      <c r="AX23" s="146">
        <f>'[2]1.7'!KO23</f>
        <v>470826.48315599997</v>
      </c>
      <c r="AY23" s="146">
        <f>'[2]1.7'!KP23</f>
        <v>576469.65648000001</v>
      </c>
      <c r="AZ23" s="146">
        <f>'[2]1.7'!KQ23</f>
        <v>0</v>
      </c>
      <c r="BA23" s="146">
        <f>'[2]1.7'!KR23</f>
        <v>576469.65648000001</v>
      </c>
      <c r="BB23" s="146">
        <f>'[2]1.7'!KS23</f>
        <v>562223.76824499993</v>
      </c>
      <c r="BC23" s="146">
        <f>'[2]1.7'!KT23</f>
        <v>0</v>
      </c>
      <c r="BD23" s="146">
        <f>'[2]1.7'!KU23</f>
        <v>562223.76824499993</v>
      </c>
      <c r="BE23" s="146">
        <f>'[2]1.7'!KV23</f>
        <v>540047.95809800003</v>
      </c>
      <c r="BF23" s="146">
        <f>'[2]1.7'!KW23</f>
        <v>0</v>
      </c>
      <c r="BG23" s="146">
        <f>'[2]1.7'!KX23</f>
        <v>540047.95809800003</v>
      </c>
      <c r="BH23" s="146">
        <f>'[2]1.7'!KY23</f>
        <v>516263.17653300002</v>
      </c>
      <c r="BI23" s="146">
        <f>'[2]1.7'!KZ23</f>
        <v>0</v>
      </c>
      <c r="BJ23" s="146">
        <f>'[2]1.7'!LA23</f>
        <v>516263.17653300002</v>
      </c>
      <c r="BK23" s="146">
        <f>'[2]1.7'!LB23</f>
        <v>599308.23239999998</v>
      </c>
      <c r="BL23" s="146">
        <f>'[2]1.7'!LC23</f>
        <v>0</v>
      </c>
      <c r="BM23" s="146">
        <f>'[2]1.7'!LD23</f>
        <v>599308.23239999998</v>
      </c>
      <c r="BN23" s="146">
        <f>'[2]1.7'!LE23</f>
        <v>699404.82600000012</v>
      </c>
      <c r="BO23" s="146">
        <f>'[2]1.7'!LF23</f>
        <v>0</v>
      </c>
      <c r="BP23" s="146">
        <f>'[2]1.7'!LG23</f>
        <v>699404.82600000012</v>
      </c>
      <c r="BQ23" s="146">
        <f>'[2]1.7'!LH23</f>
        <v>761128.08299999987</v>
      </c>
      <c r="BR23" s="146">
        <f>'[2]1.7'!LI23</f>
        <v>0</v>
      </c>
      <c r="BS23" s="146">
        <f>'[2]1.7'!LJ23</f>
        <v>761128.08299999987</v>
      </c>
      <c r="BT23" s="146">
        <f>'[2]1.7'!LK23</f>
        <v>750656.62139999995</v>
      </c>
      <c r="BU23" s="146">
        <f>'[2]1.7'!LL23</f>
        <v>0</v>
      </c>
      <c r="BV23" s="146">
        <f>'[2]1.7'!LM23</f>
        <v>750656.62139999995</v>
      </c>
      <c r="BW23" s="146">
        <f>'[2]1.7'!LN23</f>
        <v>823723.92179999989</v>
      </c>
      <c r="BX23" s="146">
        <f>'[2]1.7'!LO23</f>
        <v>0</v>
      </c>
      <c r="BY23" s="146">
        <f>'[2]1.7'!LP23</f>
        <v>823723.92179999989</v>
      </c>
      <c r="BZ23" s="146">
        <f>'[2]1.7'!LQ23</f>
        <v>753876.38199999998</v>
      </c>
      <c r="CA23" s="146">
        <f>'[2]1.7'!LR23</f>
        <v>0</v>
      </c>
      <c r="CB23" s="146">
        <f>'[2]1.7'!LS23</f>
        <v>753876.38199999998</v>
      </c>
      <c r="CC23" s="146">
        <f>'[2]1.7'!LT23</f>
        <v>770665.51540000003</v>
      </c>
      <c r="CD23" s="146">
        <f>'[2]1.7'!LU23</f>
        <v>0</v>
      </c>
      <c r="CE23" s="146">
        <f>'[2]1.7'!LV23</f>
        <v>770665.51540000003</v>
      </c>
      <c r="CF23" s="146">
        <f>'[2]1.7'!LW23</f>
        <v>762890.65599999996</v>
      </c>
      <c r="CG23" s="146">
        <f>'[2]1.7'!LX23</f>
        <v>0</v>
      </c>
      <c r="CH23" s="146">
        <f>'[2]1.7'!LY23</f>
        <v>762890.65599999996</v>
      </c>
      <c r="CI23" s="146">
        <f>'[2]1.7'!LZ23</f>
        <v>844014.78620000009</v>
      </c>
      <c r="CJ23" s="146">
        <f>'[2]1.7'!MA23</f>
        <v>0</v>
      </c>
      <c r="CK23" s="146">
        <f>'[2]1.7'!MB23</f>
        <v>844014.78620000009</v>
      </c>
      <c r="CL23" s="146">
        <f>'[2]1.7'!MC23</f>
        <v>822296.72919999994</v>
      </c>
      <c r="CM23" s="146">
        <f>'[2]1.7'!MD23</f>
        <v>0</v>
      </c>
      <c r="CN23" s="146">
        <f>'[2]1.7'!ME23</f>
        <v>822296.72919999994</v>
      </c>
      <c r="CO23" s="146">
        <f>'[2]1.7'!MF23</f>
        <v>667070.22979999997</v>
      </c>
      <c r="CP23" s="146">
        <f>'[2]1.7'!MG23</f>
        <v>0</v>
      </c>
      <c r="CQ23" s="146">
        <f>'[2]1.7'!MH23</f>
        <v>667070.22979999997</v>
      </c>
      <c r="CR23" s="146">
        <f>'[2]1.7'!MI23</f>
        <v>875159.73520000011</v>
      </c>
      <c r="CS23" s="146">
        <f>'[2]1.7'!MJ23</f>
        <v>0</v>
      </c>
      <c r="CT23" s="146">
        <f>'[2]1.7'!MK23</f>
        <v>875159.73520000011</v>
      </c>
      <c r="CU23" s="146">
        <f>'[2]1.7'!ML23</f>
        <v>1041985.6884000001</v>
      </c>
      <c r="CV23" s="146">
        <f>'[2]1.7'!MM23</f>
        <v>0</v>
      </c>
      <c r="CW23" s="146">
        <f>'[2]1.7'!MN23</f>
        <v>1041985.6884000001</v>
      </c>
      <c r="CX23" s="146">
        <f>'[2]1.7'!MO23</f>
        <v>1166062.9482000002</v>
      </c>
      <c r="CY23" s="146">
        <f>'[2]1.7'!MP23</f>
        <v>0</v>
      </c>
      <c r="CZ23" s="146">
        <f>'[2]1.7'!MQ23</f>
        <v>1166062.9482000002</v>
      </c>
      <c r="DA23" s="146">
        <f>'[2]1.7'!MR23</f>
        <v>1427162.7522000002</v>
      </c>
      <c r="DB23" s="146">
        <f>'[2]1.7'!MS23</f>
        <v>0</v>
      </c>
      <c r="DC23" s="146">
        <f>'[2]1.7'!MT23</f>
        <v>1427162.7522000002</v>
      </c>
      <c r="DD23" s="146">
        <f>'[2]1.7'!MU23</f>
        <v>1452614.4978000002</v>
      </c>
      <c r="DE23" s="146">
        <f>'[2]1.7'!MV23</f>
        <v>0</v>
      </c>
      <c r="DF23" s="146">
        <f>'[2]1.7'!MW23</f>
        <v>1452614.4978000002</v>
      </c>
      <c r="DG23" s="146">
        <f>'[2]1.7'!MX23</f>
        <v>1538856.936</v>
      </c>
      <c r="DH23" s="146">
        <f>'[2]1.7'!MY23</f>
        <v>0</v>
      </c>
      <c r="DI23" s="146">
        <f>'[2]1.7'!MZ23</f>
        <v>1538856.936</v>
      </c>
      <c r="DJ23" s="146">
        <f>'[2]1.7'!NA23</f>
        <v>1716603.0137999998</v>
      </c>
      <c r="DK23" s="146">
        <f>'[2]1.7'!NB23</f>
        <v>0</v>
      </c>
      <c r="DL23" s="146">
        <f>'[2]1.7'!NC23</f>
        <v>1716603.0137999998</v>
      </c>
      <c r="DM23" s="146">
        <f>'[2]1.7'!ND23</f>
        <v>1536164.7729999998</v>
      </c>
      <c r="DN23" s="146">
        <f>'[2]1.7'!NE23</f>
        <v>0</v>
      </c>
      <c r="DO23" s="146">
        <f>'[2]1.7'!NF23</f>
        <v>1536164.7729999998</v>
      </c>
      <c r="DP23" s="146">
        <f>'[2]1.7'!NG23</f>
        <v>1601455.2928000002</v>
      </c>
      <c r="DQ23" s="146">
        <f>'[2]1.7'!NH23</f>
        <v>0</v>
      </c>
      <c r="DR23" s="146">
        <f>'[2]1.7'!NI23</f>
        <v>1601455.2928000002</v>
      </c>
      <c r="DS23" s="146">
        <f>'[2]1.7'!NJ23</f>
        <v>1841098.0049999997</v>
      </c>
      <c r="DT23" s="146">
        <f>'[2]1.7'!NK23</f>
        <v>0</v>
      </c>
      <c r="DU23" s="146">
        <f>'[2]1.7'!NL23</f>
        <v>1841098.0049999999</v>
      </c>
    </row>
    <row r="24" spans="1:125" x14ac:dyDescent="0.2">
      <c r="A24" s="23">
        <v>5.0999999999999996</v>
      </c>
      <c r="B24" s="62" t="s">
        <v>48</v>
      </c>
      <c r="C24" s="146">
        <f>'[2]1.7'!IT24</f>
        <v>14365.154516000001</v>
      </c>
      <c r="D24" s="146">
        <f>'[2]1.7'!IU24</f>
        <v>0</v>
      </c>
      <c r="E24" s="146">
        <f>'[2]1.7'!IV24</f>
        <v>14365.154516000001</v>
      </c>
      <c r="F24" s="146">
        <f>'[2]1.7'!IW24</f>
        <v>21356.231374999999</v>
      </c>
      <c r="G24" s="146">
        <f>'[2]1.7'!IX24</f>
        <v>0</v>
      </c>
      <c r="H24" s="146">
        <f>'[2]1.7'!IY24</f>
        <v>21356.231374999999</v>
      </c>
      <c r="I24" s="146">
        <f>'[2]1.7'!IZ24</f>
        <v>19060.929706000003</v>
      </c>
      <c r="J24" s="146">
        <f>'[2]1.7'!JA24</f>
        <v>0</v>
      </c>
      <c r="K24" s="146">
        <f>'[2]1.7'!JB24</f>
        <v>19060.929706000003</v>
      </c>
      <c r="L24" s="146">
        <f>'[2]1.7'!JC24</f>
        <v>21312.26856</v>
      </c>
      <c r="M24" s="146">
        <f>'[2]1.7'!JD24</f>
        <v>0</v>
      </c>
      <c r="N24" s="146">
        <f>'[2]1.7'!JE24</f>
        <v>21312.26856</v>
      </c>
      <c r="O24" s="146">
        <f>'[2]1.7'!JF24</f>
        <v>22368.621643999999</v>
      </c>
      <c r="P24" s="146">
        <f>'[2]1.7'!JG24</f>
        <v>0</v>
      </c>
      <c r="Q24" s="146">
        <f>'[2]1.7'!JH24</f>
        <v>22368.621643999999</v>
      </c>
      <c r="R24" s="146">
        <f>'[2]1.7'!JI24</f>
        <v>28577.681040000003</v>
      </c>
      <c r="S24" s="146">
        <f>'[2]1.7'!JJ24</f>
        <v>0</v>
      </c>
      <c r="T24" s="146">
        <f>'[2]1.7'!JK24</f>
        <v>28577.681040000003</v>
      </c>
      <c r="U24" s="146">
        <f>'[2]1.7'!JL24</f>
        <v>26544.508812</v>
      </c>
      <c r="V24" s="146">
        <f>'[2]1.7'!JM24</f>
        <v>0</v>
      </c>
      <c r="W24" s="146">
        <f>'[2]1.7'!JN24</f>
        <v>26544.508812</v>
      </c>
      <c r="X24" s="146">
        <f>'[2]1.7'!JO24</f>
        <v>28321.683746999999</v>
      </c>
      <c r="Y24" s="146">
        <f>'[2]1.7'!JP24</f>
        <v>0</v>
      </c>
      <c r="Z24" s="146">
        <f>'[2]1.7'!JQ24</f>
        <v>28321.683746999999</v>
      </c>
      <c r="AA24" s="146">
        <f>'[2]1.7'!JR24</f>
        <v>25613.788236</v>
      </c>
      <c r="AB24" s="146">
        <f>'[2]1.7'!JS24</f>
        <v>0</v>
      </c>
      <c r="AC24" s="146">
        <f>'[2]1.7'!JT24</f>
        <v>25613.788236</v>
      </c>
      <c r="AD24" s="146">
        <f>'[2]1.7'!JU24</f>
        <v>27542.555218000001</v>
      </c>
      <c r="AE24" s="146">
        <f>'[2]1.7'!JV24</f>
        <v>0</v>
      </c>
      <c r="AF24" s="146">
        <f>'[2]1.7'!JW24</f>
        <v>27542.555218000001</v>
      </c>
      <c r="AG24" s="146">
        <f>'[2]1.7'!JX24</f>
        <v>26542.676897999998</v>
      </c>
      <c r="AH24" s="146">
        <f>'[2]1.7'!JY24</f>
        <v>0</v>
      </c>
      <c r="AI24" s="146">
        <f>'[2]1.7'!JZ24</f>
        <v>26542.676897999998</v>
      </c>
      <c r="AJ24" s="146">
        <f>'[2]1.7'!KA24</f>
        <v>27741.064323999999</v>
      </c>
      <c r="AK24" s="146">
        <f>'[2]1.7'!KB24</f>
        <v>0</v>
      </c>
      <c r="AL24" s="146">
        <f>'[2]1.7'!KC24</f>
        <v>27741.064323999999</v>
      </c>
      <c r="AM24" s="146">
        <f>'[2]1.7'!KD24</f>
        <v>29779.323602999997</v>
      </c>
      <c r="AN24" s="146">
        <f>'[2]1.7'!KE24</f>
        <v>0</v>
      </c>
      <c r="AO24" s="146">
        <f>'[2]1.7'!KF24</f>
        <v>29779.323602999997</v>
      </c>
      <c r="AP24" s="146">
        <f>'[2]1.7'!KG24</f>
        <v>27552.145733999998</v>
      </c>
      <c r="AQ24" s="146">
        <f>'[2]1.7'!KH24</f>
        <v>0</v>
      </c>
      <c r="AR24" s="146">
        <f>'[2]1.7'!KI24</f>
        <v>27552.145733999998</v>
      </c>
      <c r="AS24" s="146">
        <f>'[2]1.7'!KJ24</f>
        <v>25822.52162</v>
      </c>
      <c r="AT24" s="146">
        <f>'[2]1.7'!KK24</f>
        <v>0</v>
      </c>
      <c r="AU24" s="146">
        <f>'[2]1.7'!KL24</f>
        <v>25822.52162</v>
      </c>
      <c r="AV24" s="146">
        <f>'[2]1.7'!KM24</f>
        <v>26543.769756000002</v>
      </c>
      <c r="AW24" s="146">
        <f>'[2]1.7'!KN24</f>
        <v>0</v>
      </c>
      <c r="AX24" s="146">
        <f>'[2]1.7'!KO24</f>
        <v>26543.769756000002</v>
      </c>
      <c r="AY24" s="146">
        <f>'[2]1.7'!KP24</f>
        <v>27743.640528</v>
      </c>
      <c r="AZ24" s="146">
        <f>'[2]1.7'!KQ24</f>
        <v>0</v>
      </c>
      <c r="BA24" s="146">
        <f>'[2]1.7'!KR24</f>
        <v>27743.640528</v>
      </c>
      <c r="BB24" s="146">
        <f>'[2]1.7'!KS24</f>
        <v>27984.481655</v>
      </c>
      <c r="BC24" s="146">
        <f>'[2]1.7'!KT24</f>
        <v>0</v>
      </c>
      <c r="BD24" s="146">
        <f>'[2]1.7'!KU24</f>
        <v>27984.481655</v>
      </c>
      <c r="BE24" s="146">
        <f>'[2]1.7'!KV24</f>
        <v>28940.018491999999</v>
      </c>
      <c r="BF24" s="146">
        <f>'[2]1.7'!KW24</f>
        <v>0</v>
      </c>
      <c r="BG24" s="146">
        <f>'[2]1.7'!KX24</f>
        <v>28940.018491999999</v>
      </c>
      <c r="BH24" s="146">
        <f>'[2]1.7'!KY24</f>
        <v>28393.631811000003</v>
      </c>
      <c r="BI24" s="146">
        <f>'[2]1.7'!KZ24</f>
        <v>0</v>
      </c>
      <c r="BJ24" s="146">
        <f>'[2]1.7'!LA24</f>
        <v>28393.631811000003</v>
      </c>
      <c r="BK24" s="146">
        <f>'[2]1.7'!LB24</f>
        <v>28873.477799999997</v>
      </c>
      <c r="BL24" s="146">
        <f>'[2]1.7'!LC24</f>
        <v>0</v>
      </c>
      <c r="BM24" s="146">
        <f>'[2]1.7'!LD24</f>
        <v>28873.477799999997</v>
      </c>
      <c r="BN24" s="146">
        <f>'[2]1.7'!LE24</f>
        <v>36872.811000000002</v>
      </c>
      <c r="BO24" s="146">
        <f>'[2]1.7'!LF24</f>
        <v>0</v>
      </c>
      <c r="BP24" s="146">
        <f>'[2]1.7'!LG24</f>
        <v>36872.811000000002</v>
      </c>
      <c r="BQ24" s="146">
        <f>'[2]1.7'!LH24</f>
        <v>38169.845999999998</v>
      </c>
      <c r="BR24" s="146">
        <f>'[2]1.7'!LI24</f>
        <v>0</v>
      </c>
      <c r="BS24" s="146">
        <f>'[2]1.7'!LJ24</f>
        <v>38169.845999999998</v>
      </c>
      <c r="BT24" s="146">
        <f>'[2]1.7'!LK24</f>
        <v>43863.294999999998</v>
      </c>
      <c r="BU24" s="146">
        <f>'[2]1.7'!LL24</f>
        <v>0</v>
      </c>
      <c r="BV24" s="146">
        <f>'[2]1.7'!LM24</f>
        <v>43863.294999999998</v>
      </c>
      <c r="BW24" s="146">
        <f>'[2]1.7'!LN24</f>
        <v>44786.966399999998</v>
      </c>
      <c r="BX24" s="146">
        <f>'[2]1.7'!LO24</f>
        <v>0</v>
      </c>
      <c r="BY24" s="146">
        <f>'[2]1.7'!LP24</f>
        <v>44786.966399999998</v>
      </c>
      <c r="BZ24" s="146">
        <f>'[2]1.7'!LQ24</f>
        <v>39792.180399999997</v>
      </c>
      <c r="CA24" s="146">
        <f>'[2]1.7'!LR24</f>
        <v>0</v>
      </c>
      <c r="CB24" s="146">
        <f>'[2]1.7'!LS24</f>
        <v>39792.180399999997</v>
      </c>
      <c r="CC24" s="146">
        <f>'[2]1.7'!LT24</f>
        <v>40873.155200000001</v>
      </c>
      <c r="CD24" s="146">
        <f>'[2]1.7'!LU24</f>
        <v>0</v>
      </c>
      <c r="CE24" s="146">
        <f>'[2]1.7'!LV24</f>
        <v>40873.155200000001</v>
      </c>
      <c r="CF24" s="146">
        <f>'[2]1.7'!LW24</f>
        <v>39279.328000000001</v>
      </c>
      <c r="CG24" s="146">
        <f>'[2]1.7'!LX24</f>
        <v>0</v>
      </c>
      <c r="CH24" s="146">
        <f>'[2]1.7'!LY24</f>
        <v>39279.328000000001</v>
      </c>
      <c r="CI24" s="146">
        <f>'[2]1.7'!LZ24</f>
        <v>42499.435600000004</v>
      </c>
      <c r="CJ24" s="146">
        <f>'[2]1.7'!MA24</f>
        <v>0</v>
      </c>
      <c r="CK24" s="146">
        <f>'[2]1.7'!MB24</f>
        <v>42499.435600000004</v>
      </c>
      <c r="CL24" s="146">
        <f>'[2]1.7'!MC24</f>
        <v>48738.663399999998</v>
      </c>
      <c r="CM24" s="146">
        <f>'[2]1.7'!MD24</f>
        <v>0</v>
      </c>
      <c r="CN24" s="146">
        <f>'[2]1.7'!ME24</f>
        <v>48738.663399999998</v>
      </c>
      <c r="CO24" s="146">
        <f>'[2]1.7'!MF24</f>
        <v>46251.996899999998</v>
      </c>
      <c r="CP24" s="146">
        <f>'[2]1.7'!MG24</f>
        <v>0</v>
      </c>
      <c r="CQ24" s="146">
        <f>'[2]1.7'!MH24</f>
        <v>46251.996899999998</v>
      </c>
      <c r="CR24" s="146">
        <f>'[2]1.7'!MI24</f>
        <v>52293.098000000005</v>
      </c>
      <c r="CS24" s="146">
        <f>'[2]1.7'!MJ24</f>
        <v>0</v>
      </c>
      <c r="CT24" s="146">
        <f>'[2]1.7'!MK24</f>
        <v>52293.098000000005</v>
      </c>
      <c r="CU24" s="146">
        <f>'[2]1.7'!ML24</f>
        <v>57229.859000000004</v>
      </c>
      <c r="CV24" s="146">
        <f>'[2]1.7'!MM24</f>
        <v>0</v>
      </c>
      <c r="CW24" s="146">
        <f>'[2]1.7'!MN24</f>
        <v>57229.859000000011</v>
      </c>
      <c r="CX24" s="146">
        <f>'[2]1.7'!MO24</f>
        <v>62386.031600000009</v>
      </c>
      <c r="CY24" s="146">
        <f>'[2]1.7'!MP24</f>
        <v>0</v>
      </c>
      <c r="CZ24" s="146">
        <f>'[2]1.7'!MQ24</f>
        <v>62386.031600000009</v>
      </c>
      <c r="DA24" s="146">
        <f>'[2]1.7'!MR24</f>
        <v>60521.033000000003</v>
      </c>
      <c r="DB24" s="146">
        <f>'[2]1.7'!MS24</f>
        <v>0</v>
      </c>
      <c r="DC24" s="146">
        <f>'[2]1.7'!MT24</f>
        <v>60521.03300000001</v>
      </c>
      <c r="DD24" s="146">
        <f>'[2]1.7'!MU24</f>
        <v>59423.975000000006</v>
      </c>
      <c r="DE24" s="146">
        <f>'[2]1.7'!MV24</f>
        <v>0</v>
      </c>
      <c r="DF24" s="146">
        <f>'[2]1.7'!MW24</f>
        <v>59423.975000000006</v>
      </c>
      <c r="DG24" s="146">
        <f>'[2]1.7'!MX24</f>
        <v>68330.337599999999</v>
      </c>
      <c r="DH24" s="146">
        <f>'[2]1.7'!MY24</f>
        <v>0</v>
      </c>
      <c r="DI24" s="146">
        <f>'[2]1.7'!MZ24</f>
        <v>68330.337599999999</v>
      </c>
      <c r="DJ24" s="146">
        <f>'[2]1.7'!NA24</f>
        <v>75226.645199999984</v>
      </c>
      <c r="DK24" s="146">
        <f>'[2]1.7'!NB24</f>
        <v>0</v>
      </c>
      <c r="DL24" s="146">
        <f>'[2]1.7'!NC24</f>
        <v>75226.645199999984</v>
      </c>
      <c r="DM24" s="146">
        <f>'[2]1.7'!ND24</f>
        <v>81358.561799999996</v>
      </c>
      <c r="DN24" s="146">
        <f>'[2]1.7'!NE24</f>
        <v>0</v>
      </c>
      <c r="DO24" s="146">
        <f>'[2]1.7'!NF24</f>
        <v>81358.561799999996</v>
      </c>
      <c r="DP24" s="146">
        <f>'[2]1.7'!NG24</f>
        <v>96741.040000000008</v>
      </c>
      <c r="DQ24" s="146">
        <f>'[2]1.7'!NH24</f>
        <v>0</v>
      </c>
      <c r="DR24" s="146">
        <f>'[2]1.7'!NI24</f>
        <v>96741.040000000008</v>
      </c>
      <c r="DS24" s="146">
        <f>'[2]1.7'!NJ24</f>
        <v>97152.128999999986</v>
      </c>
      <c r="DT24" s="146">
        <f>'[2]1.7'!NK24</f>
        <v>0</v>
      </c>
      <c r="DU24" s="146">
        <f>'[2]1.7'!NL24</f>
        <v>97152.128999999986</v>
      </c>
    </row>
    <row r="25" spans="1:125" x14ac:dyDescent="0.2">
      <c r="A25" s="23" t="s">
        <v>86</v>
      </c>
      <c r="B25" s="61" t="s">
        <v>49</v>
      </c>
      <c r="C25" s="146">
        <f>'[2]1.7'!IT25</f>
        <v>14365.154516000001</v>
      </c>
      <c r="D25" s="146">
        <f>'[2]1.7'!IU25</f>
        <v>0</v>
      </c>
      <c r="E25" s="146">
        <f>'[2]1.7'!IV25</f>
        <v>14365.154516000001</v>
      </c>
      <c r="F25" s="146">
        <f>'[2]1.7'!IW25</f>
        <v>21356.231374999999</v>
      </c>
      <c r="G25" s="146">
        <f>'[2]1.7'!IX25</f>
        <v>0</v>
      </c>
      <c r="H25" s="146">
        <f>'[2]1.7'!IY25</f>
        <v>21356.231374999999</v>
      </c>
      <c r="I25" s="146">
        <f>'[2]1.7'!IZ25</f>
        <v>18997.883632000001</v>
      </c>
      <c r="J25" s="146">
        <f>'[2]1.7'!JA25</f>
        <v>0</v>
      </c>
      <c r="K25" s="146">
        <f>'[2]1.7'!JB25</f>
        <v>18997.883632000001</v>
      </c>
      <c r="L25" s="146">
        <f>'[2]1.7'!JC25</f>
        <v>18750.490824</v>
      </c>
      <c r="M25" s="146">
        <f>'[2]1.7'!JD25</f>
        <v>0</v>
      </c>
      <c r="N25" s="146">
        <f>'[2]1.7'!JE25</f>
        <v>18750.490824</v>
      </c>
      <c r="O25" s="146">
        <f>'[2]1.7'!JF25</f>
        <v>19584.544271999999</v>
      </c>
      <c r="P25" s="146">
        <f>'[2]1.7'!JG25</f>
        <v>0</v>
      </c>
      <c r="Q25" s="146">
        <f>'[2]1.7'!JH25</f>
        <v>19584.544271999999</v>
      </c>
      <c r="R25" s="146">
        <f>'[2]1.7'!JI25</f>
        <v>24933.371256000002</v>
      </c>
      <c r="S25" s="146">
        <f>'[2]1.7'!JJ25</f>
        <v>0</v>
      </c>
      <c r="T25" s="146">
        <f>'[2]1.7'!JK25</f>
        <v>24933.371256000002</v>
      </c>
      <c r="U25" s="146">
        <f>'[2]1.7'!JL25</f>
        <v>25276.933953</v>
      </c>
      <c r="V25" s="146">
        <f>'[2]1.7'!JM25</f>
        <v>0</v>
      </c>
      <c r="W25" s="146">
        <f>'[2]1.7'!JN25</f>
        <v>25276.933953</v>
      </c>
      <c r="X25" s="146">
        <f>'[2]1.7'!JO25</f>
        <v>27077.913554999999</v>
      </c>
      <c r="Y25" s="146">
        <f>'[2]1.7'!JP25</f>
        <v>0</v>
      </c>
      <c r="Z25" s="146">
        <f>'[2]1.7'!JQ25</f>
        <v>27077.913554999999</v>
      </c>
      <c r="AA25" s="146">
        <f>'[2]1.7'!JR25</f>
        <v>24363.008768</v>
      </c>
      <c r="AB25" s="146">
        <f>'[2]1.7'!JS25</f>
        <v>0</v>
      </c>
      <c r="AC25" s="146">
        <f>'[2]1.7'!JT25</f>
        <v>24363.008768</v>
      </c>
      <c r="AD25" s="146">
        <f>'[2]1.7'!JU25</f>
        <v>26328.632608</v>
      </c>
      <c r="AE25" s="146">
        <f>'[2]1.7'!JV25</f>
        <v>0</v>
      </c>
      <c r="AF25" s="146">
        <f>'[2]1.7'!JW25</f>
        <v>26328.632608</v>
      </c>
      <c r="AG25" s="146">
        <f>'[2]1.7'!JX25</f>
        <v>25368.222167999997</v>
      </c>
      <c r="AH25" s="146">
        <f>'[2]1.7'!JY25</f>
        <v>0</v>
      </c>
      <c r="AI25" s="146">
        <f>'[2]1.7'!JZ25</f>
        <v>25368.222167999997</v>
      </c>
      <c r="AJ25" s="146">
        <f>'[2]1.7'!KA25</f>
        <v>26680.220563999999</v>
      </c>
      <c r="AK25" s="146">
        <f>'[2]1.7'!KB25</f>
        <v>0</v>
      </c>
      <c r="AL25" s="146">
        <f>'[2]1.7'!KC25</f>
        <v>26680.220563999999</v>
      </c>
      <c r="AM25" s="146">
        <f>'[2]1.7'!KD25</f>
        <v>28404.029675999998</v>
      </c>
      <c r="AN25" s="146">
        <f>'[2]1.7'!KE25</f>
        <v>0</v>
      </c>
      <c r="AO25" s="146">
        <f>'[2]1.7'!KF25</f>
        <v>28404.029675999998</v>
      </c>
      <c r="AP25" s="146">
        <f>'[2]1.7'!KG25</f>
        <v>27552.145733999998</v>
      </c>
      <c r="AQ25" s="146">
        <f>'[2]1.7'!KH25</f>
        <v>0</v>
      </c>
      <c r="AR25" s="146">
        <f>'[2]1.7'!KI25</f>
        <v>27552.145733999998</v>
      </c>
      <c r="AS25" s="146">
        <f>'[2]1.7'!KJ25</f>
        <v>25822.52162</v>
      </c>
      <c r="AT25" s="146">
        <f>'[2]1.7'!KK25</f>
        <v>0</v>
      </c>
      <c r="AU25" s="146">
        <f>'[2]1.7'!KL25</f>
        <v>25822.52162</v>
      </c>
      <c r="AV25" s="146">
        <f>'[2]1.7'!KM25</f>
        <v>26543.769756000002</v>
      </c>
      <c r="AW25" s="146">
        <f>'[2]1.7'!KN25</f>
        <v>0</v>
      </c>
      <c r="AX25" s="146">
        <f>'[2]1.7'!KO25</f>
        <v>26543.769756000002</v>
      </c>
      <c r="AY25" s="146">
        <f>'[2]1.7'!KP25</f>
        <v>27743.640528</v>
      </c>
      <c r="AZ25" s="146">
        <f>'[2]1.7'!KQ25</f>
        <v>0</v>
      </c>
      <c r="BA25" s="146">
        <f>'[2]1.7'!KR25</f>
        <v>27743.640528</v>
      </c>
      <c r="BB25" s="146">
        <f>'[2]1.7'!KS25</f>
        <v>27984.481655</v>
      </c>
      <c r="BC25" s="146">
        <f>'[2]1.7'!KT25</f>
        <v>0</v>
      </c>
      <c r="BD25" s="146">
        <f>'[2]1.7'!KU25</f>
        <v>27984.481655</v>
      </c>
      <c r="BE25" s="146">
        <f>'[2]1.7'!KV25</f>
        <v>28940.018491999999</v>
      </c>
      <c r="BF25" s="146">
        <f>'[2]1.7'!KW25</f>
        <v>0</v>
      </c>
      <c r="BG25" s="146">
        <f>'[2]1.7'!KX25</f>
        <v>28940.018491999999</v>
      </c>
      <c r="BH25" s="146">
        <f>'[2]1.7'!KY25</f>
        <v>28393.631811000003</v>
      </c>
      <c r="BI25" s="146">
        <f>'[2]1.7'!KZ25</f>
        <v>0</v>
      </c>
      <c r="BJ25" s="146">
        <f>'[2]1.7'!LA25</f>
        <v>28393.631811000003</v>
      </c>
      <c r="BK25" s="146">
        <f>'[2]1.7'!LB25</f>
        <v>28233.950399999998</v>
      </c>
      <c r="BL25" s="146">
        <f>'[2]1.7'!LC25</f>
        <v>0</v>
      </c>
      <c r="BM25" s="146">
        <f>'[2]1.7'!LD25</f>
        <v>28233.950399999998</v>
      </c>
      <c r="BN25" s="146">
        <f>'[2]1.7'!LE25</f>
        <v>35862.597000000002</v>
      </c>
      <c r="BO25" s="146">
        <f>'[2]1.7'!LF25</f>
        <v>0</v>
      </c>
      <c r="BP25" s="146">
        <f>'[2]1.7'!LG25</f>
        <v>35862.597000000002</v>
      </c>
      <c r="BQ25" s="146">
        <f>'[2]1.7'!LH25</f>
        <v>37128.850200000001</v>
      </c>
      <c r="BR25" s="146">
        <f>'[2]1.7'!LI25</f>
        <v>0</v>
      </c>
      <c r="BS25" s="146">
        <f>'[2]1.7'!LJ25</f>
        <v>37128.850200000001</v>
      </c>
      <c r="BT25" s="146">
        <f>'[2]1.7'!LK25</f>
        <v>42108.763200000001</v>
      </c>
      <c r="BU25" s="146">
        <f>'[2]1.7'!LL25</f>
        <v>0</v>
      </c>
      <c r="BV25" s="146">
        <f>'[2]1.7'!LM25</f>
        <v>42108.763200000001</v>
      </c>
      <c r="BW25" s="146">
        <f>'[2]1.7'!LN25</f>
        <v>42016.0556</v>
      </c>
      <c r="BX25" s="146">
        <f>'[2]1.7'!LO25</f>
        <v>0</v>
      </c>
      <c r="BY25" s="146">
        <f>'[2]1.7'!LP25</f>
        <v>42016.0556</v>
      </c>
      <c r="BZ25" s="146">
        <f>'[2]1.7'!LQ25</f>
        <v>37143.0864</v>
      </c>
      <c r="CA25" s="146">
        <f>'[2]1.7'!LR25</f>
        <v>0</v>
      </c>
      <c r="CB25" s="146">
        <f>'[2]1.7'!LS25</f>
        <v>37143.0864</v>
      </c>
      <c r="CC25" s="146">
        <f>'[2]1.7'!LT25</f>
        <v>37992.467400000001</v>
      </c>
      <c r="CD25" s="146">
        <f>'[2]1.7'!LU25</f>
        <v>0</v>
      </c>
      <c r="CE25" s="146">
        <f>'[2]1.7'!LV25</f>
        <v>37992.467400000001</v>
      </c>
      <c r="CF25" s="146">
        <f>'[2]1.7'!LW25</f>
        <v>36515.423999999999</v>
      </c>
      <c r="CG25" s="146">
        <f>'[2]1.7'!LX25</f>
        <v>0</v>
      </c>
      <c r="CH25" s="146">
        <f>'[2]1.7'!LY25</f>
        <v>36515.423999999999</v>
      </c>
      <c r="CI25" s="146">
        <f>'[2]1.7'!LZ25</f>
        <v>38789.600400000003</v>
      </c>
      <c r="CJ25" s="146">
        <f>'[2]1.7'!MA25</f>
        <v>0</v>
      </c>
      <c r="CK25" s="146">
        <f>'[2]1.7'!MB25</f>
        <v>38789.600400000003</v>
      </c>
      <c r="CL25" s="146">
        <f>'[2]1.7'!MC25</f>
        <v>44496.702899999997</v>
      </c>
      <c r="CM25" s="146">
        <f>'[2]1.7'!MD25</f>
        <v>0</v>
      </c>
      <c r="CN25" s="146">
        <f>'[2]1.7'!ME25</f>
        <v>44496.702899999997</v>
      </c>
      <c r="CO25" s="146">
        <f>'[2]1.7'!MF25</f>
        <v>42244.075599999996</v>
      </c>
      <c r="CP25" s="146">
        <f>'[2]1.7'!MG25</f>
        <v>0</v>
      </c>
      <c r="CQ25" s="146">
        <f>'[2]1.7'!MH25</f>
        <v>42244.075599999996</v>
      </c>
      <c r="CR25" s="146">
        <f>'[2]1.7'!MI25</f>
        <v>47758.591600000007</v>
      </c>
      <c r="CS25" s="146">
        <f>'[2]1.7'!MJ25</f>
        <v>0</v>
      </c>
      <c r="CT25" s="146">
        <f>'[2]1.7'!MK25</f>
        <v>47758.591600000007</v>
      </c>
      <c r="CU25" s="146">
        <f>'[2]1.7'!ML25</f>
        <v>52256.529400000007</v>
      </c>
      <c r="CV25" s="146">
        <f>'[2]1.7'!MM25</f>
        <v>0</v>
      </c>
      <c r="CW25" s="146">
        <f>'[2]1.7'!MN25</f>
        <v>52256.529400000007</v>
      </c>
      <c r="CX25" s="146">
        <f>'[2]1.7'!MO25</f>
        <v>56973.878800000006</v>
      </c>
      <c r="CY25" s="146">
        <f>'[2]1.7'!MP25</f>
        <v>0</v>
      </c>
      <c r="CZ25" s="146">
        <f>'[2]1.7'!MQ25</f>
        <v>56973.878800000006</v>
      </c>
      <c r="DA25" s="146">
        <f>'[2]1.7'!MR25</f>
        <v>55255.154600000009</v>
      </c>
      <c r="DB25" s="146">
        <f>'[2]1.7'!MS25</f>
        <v>0</v>
      </c>
      <c r="DC25" s="146">
        <f>'[2]1.7'!MT25</f>
        <v>55255.154600000009</v>
      </c>
      <c r="DD25" s="146">
        <f>'[2]1.7'!MU25</f>
        <v>54267.802400000008</v>
      </c>
      <c r="DE25" s="146">
        <f>'[2]1.7'!MV25</f>
        <v>0</v>
      </c>
      <c r="DF25" s="146">
        <f>'[2]1.7'!MW25</f>
        <v>54267.802400000008</v>
      </c>
      <c r="DG25" s="146">
        <f>'[2]1.7'!MX25</f>
        <v>62405.083200000001</v>
      </c>
      <c r="DH25" s="146">
        <f>'[2]1.7'!MY25</f>
        <v>0</v>
      </c>
      <c r="DI25" s="146">
        <f>'[2]1.7'!MZ25</f>
        <v>62405.083200000001</v>
      </c>
      <c r="DJ25" s="146">
        <f>'[2]1.7'!NA25</f>
        <v>68676.671399999992</v>
      </c>
      <c r="DK25" s="146">
        <f>'[2]1.7'!NB25</f>
        <v>0</v>
      </c>
      <c r="DL25" s="146">
        <f>'[2]1.7'!NC25</f>
        <v>68676.671399999992</v>
      </c>
      <c r="DM25" s="146">
        <f>'[2]1.7'!ND25</f>
        <v>74305.054199999999</v>
      </c>
      <c r="DN25" s="146">
        <f>'[2]1.7'!NE25</f>
        <v>0</v>
      </c>
      <c r="DO25" s="146">
        <f>'[2]1.7'!NF25</f>
        <v>74305.054199999999</v>
      </c>
      <c r="DP25" s="146">
        <f>'[2]1.7'!NG25</f>
        <v>86819.937600000005</v>
      </c>
      <c r="DQ25" s="146">
        <f>'[2]1.7'!NH25</f>
        <v>0</v>
      </c>
      <c r="DR25" s="146">
        <f>'[2]1.7'!NI25</f>
        <v>86819.937600000005</v>
      </c>
      <c r="DS25" s="146">
        <f>'[2]1.7'!NJ25</f>
        <v>87188.885999999984</v>
      </c>
      <c r="DT25" s="146">
        <f>'[2]1.7'!NK25</f>
        <v>0</v>
      </c>
      <c r="DU25" s="146">
        <f>'[2]1.7'!NL25</f>
        <v>87188.885999999984</v>
      </c>
    </row>
    <row r="26" spans="1:125" x14ac:dyDescent="0.2">
      <c r="A26" s="23" t="s">
        <v>87</v>
      </c>
      <c r="B26" s="61" t="s">
        <v>50</v>
      </c>
      <c r="C26" s="146">
        <f>'[2]1.7'!IT26</f>
        <v>0</v>
      </c>
      <c r="D26" s="146">
        <f>'[2]1.7'!IU26</f>
        <v>0</v>
      </c>
      <c r="E26" s="146">
        <f>'[2]1.7'!IV26</f>
        <v>0</v>
      </c>
      <c r="F26" s="146">
        <f>'[2]1.7'!IW26</f>
        <v>0</v>
      </c>
      <c r="G26" s="146">
        <f>'[2]1.7'!IX26</f>
        <v>0</v>
      </c>
      <c r="H26" s="146">
        <f>'[2]1.7'!IY26</f>
        <v>0</v>
      </c>
      <c r="I26" s="146">
        <f>'[2]1.7'!IZ26</f>
        <v>63.046074000000004</v>
      </c>
      <c r="J26" s="146">
        <f>'[2]1.7'!JA26</f>
        <v>0</v>
      </c>
      <c r="K26" s="146">
        <f>'[2]1.7'!JB26</f>
        <v>63.046074000000004</v>
      </c>
      <c r="L26" s="146">
        <f>'[2]1.7'!JC26</f>
        <v>2561.777736</v>
      </c>
      <c r="M26" s="146">
        <f>'[2]1.7'!JD26</f>
        <v>0</v>
      </c>
      <c r="N26" s="146">
        <f>'[2]1.7'!JE26</f>
        <v>2561.777736</v>
      </c>
      <c r="O26" s="146">
        <f>'[2]1.7'!JF26</f>
        <v>2784.0773720000002</v>
      </c>
      <c r="P26" s="146">
        <f>'[2]1.7'!JG26</f>
        <v>0</v>
      </c>
      <c r="Q26" s="146">
        <f>'[2]1.7'!JH26</f>
        <v>2784.0773720000002</v>
      </c>
      <c r="R26" s="146">
        <f>'[2]1.7'!JI26</f>
        <v>3644.309784</v>
      </c>
      <c r="S26" s="146">
        <f>'[2]1.7'!JJ26</f>
        <v>0</v>
      </c>
      <c r="T26" s="146">
        <f>'[2]1.7'!JK26</f>
        <v>3644.309784</v>
      </c>
      <c r="U26" s="146">
        <f>'[2]1.7'!JL26</f>
        <v>1267.5748590000001</v>
      </c>
      <c r="V26" s="146">
        <f>'[2]1.7'!JM26</f>
        <v>0</v>
      </c>
      <c r="W26" s="146">
        <f>'[2]1.7'!JN26</f>
        <v>1267.5748590000001</v>
      </c>
      <c r="X26" s="146">
        <f>'[2]1.7'!JO26</f>
        <v>1243.770192</v>
      </c>
      <c r="Y26" s="146">
        <f>'[2]1.7'!JP26</f>
        <v>0</v>
      </c>
      <c r="Z26" s="146">
        <f>'[2]1.7'!JQ26</f>
        <v>1243.770192</v>
      </c>
      <c r="AA26" s="146">
        <f>'[2]1.7'!JR26</f>
        <v>1250.779468</v>
      </c>
      <c r="AB26" s="146">
        <f>'[2]1.7'!JS26</f>
        <v>0</v>
      </c>
      <c r="AC26" s="146">
        <f>'[2]1.7'!JT26</f>
        <v>1250.779468</v>
      </c>
      <c r="AD26" s="146">
        <f>'[2]1.7'!JU26</f>
        <v>1213.9226099999998</v>
      </c>
      <c r="AE26" s="146">
        <f>'[2]1.7'!JV26</f>
        <v>0</v>
      </c>
      <c r="AF26" s="146">
        <f>'[2]1.7'!JW26</f>
        <v>1213.9226099999998</v>
      </c>
      <c r="AG26" s="146">
        <f>'[2]1.7'!JX26</f>
        <v>1174.4547299999999</v>
      </c>
      <c r="AH26" s="146">
        <f>'[2]1.7'!JY26</f>
        <v>0</v>
      </c>
      <c r="AI26" s="146">
        <f>'[2]1.7'!JZ26</f>
        <v>1174.4547299999999</v>
      </c>
      <c r="AJ26" s="146">
        <f>'[2]1.7'!KA26</f>
        <v>1060.84376</v>
      </c>
      <c r="AK26" s="146">
        <f>'[2]1.7'!KB26</f>
        <v>0</v>
      </c>
      <c r="AL26" s="146">
        <f>'[2]1.7'!KC26</f>
        <v>1060.84376</v>
      </c>
      <c r="AM26" s="146">
        <f>'[2]1.7'!KD26</f>
        <v>1375.2939269999999</v>
      </c>
      <c r="AN26" s="146">
        <f>'[2]1.7'!KE26</f>
        <v>0</v>
      </c>
      <c r="AO26" s="146">
        <f>'[2]1.7'!KF26</f>
        <v>1375.2939269999999</v>
      </c>
      <c r="AP26" s="146">
        <f>'[2]1.7'!KG26</f>
        <v>0</v>
      </c>
      <c r="AQ26" s="146">
        <f>'[2]1.7'!KH26</f>
        <v>0</v>
      </c>
      <c r="AR26" s="146">
        <f>'[2]1.7'!KI26</f>
        <v>0</v>
      </c>
      <c r="AS26" s="146">
        <f>'[2]1.7'!KJ26</f>
        <v>0</v>
      </c>
      <c r="AT26" s="146">
        <f>'[2]1.7'!KK26</f>
        <v>0</v>
      </c>
      <c r="AU26" s="146">
        <f>'[2]1.7'!KL26</f>
        <v>0</v>
      </c>
      <c r="AV26" s="146">
        <f>'[2]1.7'!KM26</f>
        <v>0</v>
      </c>
      <c r="AW26" s="146">
        <f>'[2]1.7'!KN26</f>
        <v>0</v>
      </c>
      <c r="AX26" s="146">
        <f>'[2]1.7'!KO26</f>
        <v>0</v>
      </c>
      <c r="AY26" s="146">
        <f>'[2]1.7'!KP26</f>
        <v>0</v>
      </c>
      <c r="AZ26" s="146">
        <f>'[2]1.7'!KQ26</f>
        <v>0</v>
      </c>
      <c r="BA26" s="146">
        <f>'[2]1.7'!KR26</f>
        <v>0</v>
      </c>
      <c r="BB26" s="146">
        <f>'[2]1.7'!KS26</f>
        <v>0</v>
      </c>
      <c r="BC26" s="146">
        <f>'[2]1.7'!KT26</f>
        <v>0</v>
      </c>
      <c r="BD26" s="146">
        <f>'[2]1.7'!KU26</f>
        <v>0</v>
      </c>
      <c r="BE26" s="146">
        <f>'[2]1.7'!KV26</f>
        <v>0</v>
      </c>
      <c r="BF26" s="146">
        <f>'[2]1.7'!KW26</f>
        <v>0</v>
      </c>
      <c r="BG26" s="146">
        <f>'[2]1.7'!KX26</f>
        <v>0</v>
      </c>
      <c r="BH26" s="146">
        <f>'[2]1.7'!KY26</f>
        <v>0</v>
      </c>
      <c r="BI26" s="146">
        <f>'[2]1.7'!KZ26</f>
        <v>0</v>
      </c>
      <c r="BJ26" s="146">
        <f>'[2]1.7'!LA26</f>
        <v>0</v>
      </c>
      <c r="BK26" s="146">
        <f>'[2]1.7'!LB26</f>
        <v>639.52739999999994</v>
      </c>
      <c r="BL26" s="146">
        <f>'[2]1.7'!LC26</f>
        <v>0</v>
      </c>
      <c r="BM26" s="146">
        <f>'[2]1.7'!LD26</f>
        <v>639.52739999999994</v>
      </c>
      <c r="BN26" s="146">
        <f>'[2]1.7'!LE26</f>
        <v>1010.2140000000001</v>
      </c>
      <c r="BO26" s="146">
        <f>'[2]1.7'!LF26</f>
        <v>0</v>
      </c>
      <c r="BP26" s="146">
        <f>'[2]1.7'!LG26</f>
        <v>1010.2140000000001</v>
      </c>
      <c r="BQ26" s="146">
        <f>'[2]1.7'!LH26</f>
        <v>1040.9957999999999</v>
      </c>
      <c r="BR26" s="146">
        <f>'[2]1.7'!LI26</f>
        <v>0</v>
      </c>
      <c r="BS26" s="146">
        <f>'[2]1.7'!LJ26</f>
        <v>1040.9957999999999</v>
      </c>
      <c r="BT26" s="146">
        <f>'[2]1.7'!LK26</f>
        <v>1754.5318</v>
      </c>
      <c r="BU26" s="146">
        <f>'[2]1.7'!LL26</f>
        <v>0</v>
      </c>
      <c r="BV26" s="146">
        <f>'[2]1.7'!LM26</f>
        <v>1754.5318</v>
      </c>
      <c r="BW26" s="146">
        <f>'[2]1.7'!LN26</f>
        <v>2770.9108000000001</v>
      </c>
      <c r="BX26" s="146">
        <f>'[2]1.7'!LO26</f>
        <v>0</v>
      </c>
      <c r="BY26" s="146">
        <f>'[2]1.7'!LP26</f>
        <v>2770.9108000000001</v>
      </c>
      <c r="BZ26" s="146">
        <f>'[2]1.7'!LQ26</f>
        <v>2649.0940000000001</v>
      </c>
      <c r="CA26" s="146">
        <f>'[2]1.7'!LR26</f>
        <v>0</v>
      </c>
      <c r="CB26" s="146">
        <f>'[2]1.7'!LS26</f>
        <v>2649.0940000000001</v>
      </c>
      <c r="CC26" s="146">
        <f>'[2]1.7'!LT26</f>
        <v>2880.6878000000002</v>
      </c>
      <c r="CD26" s="146">
        <f>'[2]1.7'!LU26</f>
        <v>0</v>
      </c>
      <c r="CE26" s="146">
        <f>'[2]1.7'!LV26</f>
        <v>2880.6878000000002</v>
      </c>
      <c r="CF26" s="146">
        <f>'[2]1.7'!LW26</f>
        <v>2763.904</v>
      </c>
      <c r="CG26" s="146">
        <f>'[2]1.7'!LX26</f>
        <v>0</v>
      </c>
      <c r="CH26" s="146">
        <f>'[2]1.7'!LY26</f>
        <v>2763.904</v>
      </c>
      <c r="CI26" s="146">
        <f>'[2]1.7'!LZ26</f>
        <v>3709.8352000000004</v>
      </c>
      <c r="CJ26" s="146">
        <f>'[2]1.7'!MA26</f>
        <v>0</v>
      </c>
      <c r="CK26" s="146">
        <f>'[2]1.7'!MB26</f>
        <v>3709.8352000000004</v>
      </c>
      <c r="CL26" s="146">
        <f>'[2]1.7'!MC26</f>
        <v>4241.9605000000001</v>
      </c>
      <c r="CM26" s="146">
        <f>'[2]1.7'!MD26</f>
        <v>0</v>
      </c>
      <c r="CN26" s="146">
        <f>'[2]1.7'!ME26</f>
        <v>4241.9605000000001</v>
      </c>
      <c r="CO26" s="146">
        <f>'[2]1.7'!MF26</f>
        <v>4007.9213</v>
      </c>
      <c r="CP26" s="146">
        <f>'[2]1.7'!MG26</f>
        <v>0</v>
      </c>
      <c r="CQ26" s="146">
        <f>'[2]1.7'!MH26</f>
        <v>4007.9213</v>
      </c>
      <c r="CR26" s="146">
        <f>'[2]1.7'!MI26</f>
        <v>4534.5064000000002</v>
      </c>
      <c r="CS26" s="146">
        <f>'[2]1.7'!MJ26</f>
        <v>0</v>
      </c>
      <c r="CT26" s="146">
        <f>'[2]1.7'!MK26</f>
        <v>4534.5064000000002</v>
      </c>
      <c r="CU26" s="146">
        <f>'[2]1.7'!ML26</f>
        <v>4973.3296000000009</v>
      </c>
      <c r="CV26" s="146">
        <f>'[2]1.7'!MM26</f>
        <v>0</v>
      </c>
      <c r="CW26" s="146">
        <f>'[2]1.7'!MN26</f>
        <v>4973.3296000000009</v>
      </c>
      <c r="CX26" s="146">
        <f>'[2]1.7'!MO26</f>
        <v>5412.1528000000008</v>
      </c>
      <c r="CY26" s="146">
        <f>'[2]1.7'!MP26</f>
        <v>0</v>
      </c>
      <c r="CZ26" s="146">
        <f>'[2]1.7'!MQ26</f>
        <v>5412.1528000000008</v>
      </c>
      <c r="DA26" s="146">
        <f>'[2]1.7'!MR26</f>
        <v>5265.8784000000005</v>
      </c>
      <c r="DB26" s="146">
        <f>'[2]1.7'!MS26</f>
        <v>0</v>
      </c>
      <c r="DC26" s="146">
        <f>'[2]1.7'!MT26</f>
        <v>5265.8784000000005</v>
      </c>
      <c r="DD26" s="146">
        <f>'[2]1.7'!MU26</f>
        <v>5156.1726000000008</v>
      </c>
      <c r="DE26" s="146">
        <f>'[2]1.7'!MV26</f>
        <v>0</v>
      </c>
      <c r="DF26" s="146">
        <f>'[2]1.7'!MW26</f>
        <v>5156.1726000000008</v>
      </c>
      <c r="DG26" s="146">
        <f>'[2]1.7'!MX26</f>
        <v>5925.2543999999998</v>
      </c>
      <c r="DH26" s="146">
        <f>'[2]1.7'!MY26</f>
        <v>0</v>
      </c>
      <c r="DI26" s="146">
        <f>'[2]1.7'!MZ26</f>
        <v>5925.2543999999998</v>
      </c>
      <c r="DJ26" s="146">
        <f>'[2]1.7'!NA26</f>
        <v>6549.9737999999988</v>
      </c>
      <c r="DK26" s="146">
        <f>'[2]1.7'!NB26</f>
        <v>0</v>
      </c>
      <c r="DL26" s="146">
        <f>'[2]1.7'!NC26</f>
        <v>6549.9737999999988</v>
      </c>
      <c r="DM26" s="146">
        <f>'[2]1.7'!ND26</f>
        <v>7053.5075999999999</v>
      </c>
      <c r="DN26" s="146">
        <f>'[2]1.7'!NE26</f>
        <v>0</v>
      </c>
      <c r="DO26" s="146">
        <f>'[2]1.7'!NF26</f>
        <v>7053.5075999999999</v>
      </c>
      <c r="DP26" s="146">
        <f>'[2]1.7'!NG26</f>
        <v>9921.1024000000016</v>
      </c>
      <c r="DQ26" s="146">
        <f>'[2]1.7'!NH26</f>
        <v>0</v>
      </c>
      <c r="DR26" s="146">
        <f>'[2]1.7'!NI26</f>
        <v>9921.1024000000016</v>
      </c>
      <c r="DS26" s="146">
        <f>'[2]1.7'!NJ26</f>
        <v>9963.2429999999986</v>
      </c>
      <c r="DT26" s="146">
        <f>'[2]1.7'!NK26</f>
        <v>0</v>
      </c>
      <c r="DU26" s="146">
        <f>'[2]1.7'!NL26</f>
        <v>9963.2429999999986</v>
      </c>
    </row>
    <row r="27" spans="1:125" x14ac:dyDescent="0.2">
      <c r="A27" s="23">
        <v>5.2</v>
      </c>
      <c r="B27" s="62" t="s">
        <v>120</v>
      </c>
      <c r="C27" s="146">
        <f>'[2]1.7'!IT27</f>
        <v>63.074224000000001</v>
      </c>
      <c r="D27" s="146">
        <f>'[2]1.7'!IU27</f>
        <v>0</v>
      </c>
      <c r="E27" s="146">
        <f>'[2]1.7'!IV27</f>
        <v>63.074224000000001</v>
      </c>
      <c r="F27" s="146">
        <f>'[2]1.7'!IW27</f>
        <v>140.65575000000001</v>
      </c>
      <c r="G27" s="146">
        <f>'[2]1.7'!IX27</f>
        <v>0</v>
      </c>
      <c r="H27" s="146">
        <f>'[2]1.7'!IY27</f>
        <v>140.65575000000001</v>
      </c>
      <c r="I27" s="146">
        <f>'[2]1.7'!IZ27</f>
        <v>126.09214800000001</v>
      </c>
      <c r="J27" s="146">
        <f>'[2]1.7'!JA27</f>
        <v>0</v>
      </c>
      <c r="K27" s="146">
        <f>'[2]1.7'!JB27</f>
        <v>126.09214800000001</v>
      </c>
      <c r="L27" s="146">
        <f>'[2]1.7'!JC27</f>
        <v>129.16526399999998</v>
      </c>
      <c r="M27" s="146">
        <f>'[2]1.7'!JD27</f>
        <v>0</v>
      </c>
      <c r="N27" s="146">
        <f>'[2]1.7'!JE27</f>
        <v>129.16526399999998</v>
      </c>
      <c r="O27" s="146">
        <f>'[2]1.7'!JF27</f>
        <v>216.00600299999999</v>
      </c>
      <c r="P27" s="146">
        <f>'[2]1.7'!JG27</f>
        <v>0</v>
      </c>
      <c r="Q27" s="146">
        <f>'[2]1.7'!JH27</f>
        <v>216.00600299999999</v>
      </c>
      <c r="R27" s="146">
        <f>'[2]1.7'!JI27</f>
        <v>26.218056000000001</v>
      </c>
      <c r="S27" s="146">
        <f>'[2]1.7'!JJ27</f>
        <v>0</v>
      </c>
      <c r="T27" s="146">
        <f>'[2]1.7'!JK27</f>
        <v>26.218056000000001</v>
      </c>
      <c r="U27" s="146">
        <f>'[2]1.7'!JL27</f>
        <v>44961.625881</v>
      </c>
      <c r="V27" s="146">
        <f>'[2]1.7'!JM27</f>
        <v>0</v>
      </c>
      <c r="W27" s="146">
        <f>'[2]1.7'!JN27</f>
        <v>44961.625881</v>
      </c>
      <c r="X27" s="146">
        <f>'[2]1.7'!JO27</f>
        <v>74237.533335</v>
      </c>
      <c r="Y27" s="146">
        <f>'[2]1.7'!JP27</f>
        <v>0</v>
      </c>
      <c r="Z27" s="146">
        <f>'[2]1.7'!JQ27</f>
        <v>74237.533335</v>
      </c>
      <c r="AA27" s="146">
        <f>'[2]1.7'!JR27</f>
        <v>73524.080031999998</v>
      </c>
      <c r="AB27" s="146">
        <f>'[2]1.7'!JS27</f>
        <v>0</v>
      </c>
      <c r="AC27" s="146">
        <f>'[2]1.7'!JT27</f>
        <v>73524.080031999998</v>
      </c>
      <c r="AD27" s="146">
        <f>'[2]1.7'!JU27</f>
        <v>71432.601583999989</v>
      </c>
      <c r="AE27" s="146">
        <f>'[2]1.7'!JV27</f>
        <v>0</v>
      </c>
      <c r="AF27" s="146">
        <f>'[2]1.7'!JW27</f>
        <v>71432.601583999989</v>
      </c>
      <c r="AG27" s="146">
        <f>'[2]1.7'!JX27</f>
        <v>82368.425063999995</v>
      </c>
      <c r="AH27" s="146">
        <f>'[2]1.7'!JY27</f>
        <v>0</v>
      </c>
      <c r="AI27" s="146">
        <f>'[2]1.7'!JZ27</f>
        <v>82368.425063999995</v>
      </c>
      <c r="AJ27" s="146">
        <f>'[2]1.7'!KA27</f>
        <v>73118.656157999998</v>
      </c>
      <c r="AK27" s="146">
        <f>'[2]1.7'!KB27</f>
        <v>0</v>
      </c>
      <c r="AL27" s="146">
        <f>'[2]1.7'!KC27</f>
        <v>73118.656157999998</v>
      </c>
      <c r="AM27" s="146">
        <f>'[2]1.7'!KD27</f>
        <v>60793.605017999995</v>
      </c>
      <c r="AN27" s="146">
        <f>'[2]1.7'!KE27</f>
        <v>0</v>
      </c>
      <c r="AO27" s="146">
        <f>'[2]1.7'!KF27</f>
        <v>60793.605017999995</v>
      </c>
      <c r="AP27" s="146">
        <f>'[2]1.7'!KG27</f>
        <v>41487.479558999999</v>
      </c>
      <c r="AQ27" s="146">
        <f>'[2]1.7'!KH27</f>
        <v>0</v>
      </c>
      <c r="AR27" s="146">
        <f>'[2]1.7'!KI27</f>
        <v>41487.479558999999</v>
      </c>
      <c r="AS27" s="146">
        <f>'[2]1.7'!KJ27</f>
        <v>23753.57719</v>
      </c>
      <c r="AT27" s="146">
        <f>'[2]1.7'!KK27</f>
        <v>0</v>
      </c>
      <c r="AU27" s="146">
        <f>'[2]1.7'!KL27</f>
        <v>23753.57719</v>
      </c>
      <c r="AV27" s="146">
        <f>'[2]1.7'!KM27</f>
        <v>8404.5838139999996</v>
      </c>
      <c r="AW27" s="146">
        <f>'[2]1.7'!KN27</f>
        <v>0</v>
      </c>
      <c r="AX27" s="146">
        <f>'[2]1.7'!KO27</f>
        <v>8404.5838139999996</v>
      </c>
      <c r="AY27" s="146">
        <f>'[2]1.7'!KP27</f>
        <v>110.753056</v>
      </c>
      <c r="AZ27" s="146">
        <f>'[2]1.7'!KQ27</f>
        <v>0</v>
      </c>
      <c r="BA27" s="146">
        <f>'[2]1.7'!KR27</f>
        <v>110.753056</v>
      </c>
      <c r="BB27" s="146">
        <f>'[2]1.7'!KS27</f>
        <v>54.497529999999998</v>
      </c>
      <c r="BC27" s="146">
        <f>'[2]1.7'!KT27</f>
        <v>0</v>
      </c>
      <c r="BD27" s="146">
        <f>'[2]1.7'!KU27</f>
        <v>54.497529999999998</v>
      </c>
      <c r="BE27" s="146">
        <f>'[2]1.7'!KV27</f>
        <v>156.99829199999999</v>
      </c>
      <c r="BF27" s="146">
        <f>'[2]1.7'!KW27</f>
        <v>0</v>
      </c>
      <c r="BG27" s="146">
        <f>'[2]1.7'!KX27</f>
        <v>156.99829199999999</v>
      </c>
      <c r="BH27" s="146">
        <f>'[2]1.7'!KY27</f>
        <v>288.99370800000003</v>
      </c>
      <c r="BI27" s="146">
        <f>'[2]1.7'!KZ27</f>
        <v>0</v>
      </c>
      <c r="BJ27" s="146">
        <f>'[2]1.7'!LA27</f>
        <v>288.99370800000003</v>
      </c>
      <c r="BK27" s="146">
        <f>'[2]1.7'!LB27</f>
        <v>236.86199999999999</v>
      </c>
      <c r="BL27" s="146">
        <f>'[2]1.7'!LC27</f>
        <v>0</v>
      </c>
      <c r="BM27" s="146">
        <f>'[2]1.7'!LD27</f>
        <v>236.86199999999999</v>
      </c>
      <c r="BN27" s="146">
        <f>'[2]1.7'!LE27</f>
        <v>196.43050000000002</v>
      </c>
      <c r="BO27" s="146">
        <f>'[2]1.7'!LF27</f>
        <v>0</v>
      </c>
      <c r="BP27" s="146">
        <f>'[2]1.7'!LG27</f>
        <v>196.43050000000002</v>
      </c>
      <c r="BQ27" s="146">
        <f>'[2]1.7'!LH27</f>
        <v>26.6922</v>
      </c>
      <c r="BR27" s="146">
        <f>'[2]1.7'!LI27</f>
        <v>0</v>
      </c>
      <c r="BS27" s="146">
        <f>'[2]1.7'!LJ27</f>
        <v>26.6922</v>
      </c>
      <c r="BT27" s="146">
        <f>'[2]1.7'!LK27</f>
        <v>169.79339999999999</v>
      </c>
      <c r="BU27" s="146">
        <f>'[2]1.7'!LL27</f>
        <v>0</v>
      </c>
      <c r="BV27" s="146">
        <f>'[2]1.7'!LM27</f>
        <v>169.79339999999999</v>
      </c>
      <c r="BW27" s="146">
        <f>'[2]1.7'!LN27</f>
        <v>141.37299999999999</v>
      </c>
      <c r="BX27" s="146">
        <f>'[2]1.7'!LO27</f>
        <v>0</v>
      </c>
      <c r="BY27" s="146">
        <f>'[2]1.7'!LP27</f>
        <v>141.37299999999999</v>
      </c>
      <c r="BZ27" s="146">
        <f>'[2]1.7'!LQ27</f>
        <v>167.31120000000001</v>
      </c>
      <c r="CA27" s="146">
        <f>'[2]1.7'!LR27</f>
        <v>0</v>
      </c>
      <c r="CB27" s="146">
        <f>'[2]1.7'!LS27</f>
        <v>167.31120000000001</v>
      </c>
      <c r="CC27" s="146">
        <f>'[2]1.7'!LT27</f>
        <v>570.70230000000004</v>
      </c>
      <c r="CD27" s="146">
        <f>'[2]1.7'!LU27</f>
        <v>0</v>
      </c>
      <c r="CE27" s="146">
        <f>'[2]1.7'!LV27</f>
        <v>570.70230000000004</v>
      </c>
      <c r="CF27" s="146">
        <f>'[2]1.7'!LW27</f>
        <v>35319.504000000001</v>
      </c>
      <c r="CG27" s="146">
        <f>'[2]1.7'!LX27</f>
        <v>0</v>
      </c>
      <c r="CH27" s="146">
        <f>'[2]1.7'!LY27</f>
        <v>35319.504000000001</v>
      </c>
      <c r="CI27" s="146">
        <f>'[2]1.7'!LZ27</f>
        <v>518.28579999999999</v>
      </c>
      <c r="CJ27" s="146">
        <f>'[2]1.7'!MA27</f>
        <v>0</v>
      </c>
      <c r="CK27" s="146">
        <f>'[2]1.7'!MB27</f>
        <v>518.28579999999999</v>
      </c>
      <c r="CL27" s="146">
        <f>'[2]1.7'!MC27</f>
        <v>41044.6247</v>
      </c>
      <c r="CM27" s="146">
        <f>'[2]1.7'!MD27</f>
        <v>0</v>
      </c>
      <c r="CN27" s="146">
        <f>'[2]1.7'!ME27</f>
        <v>41044.6247</v>
      </c>
      <c r="CO27" s="146">
        <f>'[2]1.7'!MF27</f>
        <v>52980.623899999999</v>
      </c>
      <c r="CP27" s="146">
        <f>'[2]1.7'!MG27</f>
        <v>0</v>
      </c>
      <c r="CQ27" s="146">
        <f>'[2]1.7'!MH27</f>
        <v>52980.623899999999</v>
      </c>
      <c r="CR27" s="146">
        <f>'[2]1.7'!MI27</f>
        <v>46076.436000000002</v>
      </c>
      <c r="CS27" s="146">
        <f>'[2]1.7'!MJ27</f>
        <v>0</v>
      </c>
      <c r="CT27" s="146">
        <f>'[2]1.7'!MK27</f>
        <v>46076.436000000002</v>
      </c>
      <c r="CU27" s="146">
        <f>'[2]1.7'!ML27</f>
        <v>61910.639800000004</v>
      </c>
      <c r="CV27" s="146">
        <f>'[2]1.7'!MM27</f>
        <v>0</v>
      </c>
      <c r="CW27" s="146">
        <f>'[2]1.7'!MN27</f>
        <v>61910.639800000004</v>
      </c>
      <c r="CX27" s="146">
        <f>'[2]1.7'!MO27</f>
        <v>64872.696400000008</v>
      </c>
      <c r="CY27" s="146">
        <f>'[2]1.7'!MP27</f>
        <v>0</v>
      </c>
      <c r="CZ27" s="146">
        <f>'[2]1.7'!MQ27</f>
        <v>64872.696400000008</v>
      </c>
      <c r="DA27" s="146">
        <f>'[2]1.7'!MR27</f>
        <v>56132.801000000007</v>
      </c>
      <c r="DB27" s="146">
        <f>'[2]1.7'!MS27</f>
        <v>0</v>
      </c>
      <c r="DC27" s="146">
        <f>'[2]1.7'!MT27</f>
        <v>56132.801000000007</v>
      </c>
      <c r="DD27" s="146">
        <f>'[2]1.7'!MU27</f>
        <v>10495.188200000001</v>
      </c>
      <c r="DE27" s="146">
        <f>'[2]1.7'!MV27</f>
        <v>0</v>
      </c>
      <c r="DF27" s="146">
        <f>'[2]1.7'!MW27</f>
        <v>10495.188200000001</v>
      </c>
      <c r="DG27" s="146">
        <f>'[2]1.7'!MX27</f>
        <v>35475.561600000001</v>
      </c>
      <c r="DH27" s="146">
        <f>'[2]1.7'!MY27</f>
        <v>0</v>
      </c>
      <c r="DI27" s="146">
        <f>'[2]1.7'!MZ27</f>
        <v>35475.561600000001</v>
      </c>
      <c r="DJ27" s="146">
        <f>'[2]1.7'!NA27</f>
        <v>92680.168199999986</v>
      </c>
      <c r="DK27" s="146">
        <f>'[2]1.7'!NB27</f>
        <v>0</v>
      </c>
      <c r="DL27" s="146">
        <f>'[2]1.7'!NC27</f>
        <v>92680.168199999986</v>
      </c>
      <c r="DM27" s="146">
        <f>'[2]1.7'!ND27</f>
        <v>1702.5708</v>
      </c>
      <c r="DN27" s="146">
        <f>'[2]1.7'!NE27</f>
        <v>0</v>
      </c>
      <c r="DO27" s="146">
        <f>'[2]1.7'!NF27</f>
        <v>1702.5708</v>
      </c>
      <c r="DP27" s="146">
        <f>'[2]1.7'!NG27</f>
        <v>1481.9904000000001</v>
      </c>
      <c r="DQ27" s="146">
        <f>'[2]1.7'!NH27</f>
        <v>0</v>
      </c>
      <c r="DR27" s="146">
        <f>'[2]1.7'!NI27</f>
        <v>1481.9904000000001</v>
      </c>
      <c r="DS27" s="146">
        <f>'[2]1.7'!NJ27</f>
        <v>46369.016999999993</v>
      </c>
      <c r="DT27" s="146">
        <f>'[2]1.7'!NK27</f>
        <v>0</v>
      </c>
      <c r="DU27" s="146">
        <f>'[2]1.7'!NL27</f>
        <v>46369.016999999993</v>
      </c>
    </row>
    <row r="28" spans="1:125" x14ac:dyDescent="0.2">
      <c r="A28" s="23">
        <v>5.4</v>
      </c>
      <c r="B28" s="62" t="s">
        <v>121</v>
      </c>
      <c r="C28" s="146">
        <f>'[2]1.7'!IT28</f>
        <v>104356.303608</v>
      </c>
      <c r="D28" s="146">
        <f>'[2]1.7'!IU28</f>
        <v>0</v>
      </c>
      <c r="E28" s="146">
        <f>'[2]1.7'!IV28</f>
        <v>104356.303608</v>
      </c>
      <c r="F28" s="146">
        <f>'[2]1.7'!IW28</f>
        <v>212226.08412499999</v>
      </c>
      <c r="G28" s="146">
        <f>'[2]1.7'!IX28</f>
        <v>0</v>
      </c>
      <c r="H28" s="146">
        <f>'[2]1.7'!IY28</f>
        <v>212226.08412499999</v>
      </c>
      <c r="I28" s="146">
        <f>'[2]1.7'!IZ28</f>
        <v>196514.61265800003</v>
      </c>
      <c r="J28" s="146">
        <f>'[2]1.7'!JA28</f>
        <v>0</v>
      </c>
      <c r="K28" s="146">
        <f>'[2]1.7'!JB28</f>
        <v>196514.61265800003</v>
      </c>
      <c r="L28" s="146">
        <f>'[2]1.7'!JC28</f>
        <v>253551.41323199996</v>
      </c>
      <c r="M28" s="146">
        <f>'[2]1.7'!JD28</f>
        <v>0</v>
      </c>
      <c r="N28" s="146">
        <f>'[2]1.7'!JE28</f>
        <v>253551.41323199996</v>
      </c>
      <c r="O28" s="146">
        <f>'[2]1.7'!JF28</f>
        <v>296624.24345299997</v>
      </c>
      <c r="P28" s="146">
        <f>'[2]1.7'!JG28</f>
        <v>0</v>
      </c>
      <c r="Q28" s="146">
        <f>'[2]1.7'!JH28</f>
        <v>296624.24345299997</v>
      </c>
      <c r="R28" s="146">
        <f>'[2]1.7'!JI28</f>
        <v>304942.20933600003</v>
      </c>
      <c r="S28" s="146">
        <f>'[2]1.7'!JJ28</f>
        <v>0</v>
      </c>
      <c r="T28" s="146">
        <f>'[2]1.7'!JK28</f>
        <v>304942.20933600003</v>
      </c>
      <c r="U28" s="146">
        <f>'[2]1.7'!JL28</f>
        <v>276008.21194499999</v>
      </c>
      <c r="V28" s="146">
        <f>'[2]1.7'!JM28</f>
        <v>0</v>
      </c>
      <c r="W28" s="146">
        <f>'[2]1.7'!JN28</f>
        <v>276008.21194499999</v>
      </c>
      <c r="X28" s="146">
        <f>'[2]1.7'!JO28</f>
        <v>301381.06464900001</v>
      </c>
      <c r="Y28" s="146">
        <f>'[2]1.7'!JP28</f>
        <v>0</v>
      </c>
      <c r="Z28" s="146">
        <f>'[2]1.7'!JQ28</f>
        <v>301381.06464900001</v>
      </c>
      <c r="AA28" s="146">
        <f>'[2]1.7'!JR28</f>
        <v>323380.87419400003</v>
      </c>
      <c r="AB28" s="146">
        <f>'[2]1.7'!JS28</f>
        <v>0</v>
      </c>
      <c r="AC28" s="146">
        <f>'[2]1.7'!JT28</f>
        <v>323380.87419400003</v>
      </c>
      <c r="AD28" s="146">
        <f>'[2]1.7'!JU28</f>
        <v>308983.76833199995</v>
      </c>
      <c r="AE28" s="146">
        <f>'[2]1.7'!JV28</f>
        <v>0</v>
      </c>
      <c r="AF28" s="146">
        <f>'[2]1.7'!JW28</f>
        <v>308983.76833199995</v>
      </c>
      <c r="AG28" s="146">
        <f>'[2]1.7'!JX28</f>
        <v>360113.91921199998</v>
      </c>
      <c r="AH28" s="146">
        <f>'[2]1.7'!JY28</f>
        <v>0</v>
      </c>
      <c r="AI28" s="146">
        <f>'[2]1.7'!JZ28</f>
        <v>360113.91921199998</v>
      </c>
      <c r="AJ28" s="146">
        <f>'[2]1.7'!KA28</f>
        <v>393440.42949000001</v>
      </c>
      <c r="AK28" s="146">
        <f>'[2]1.7'!KB28</f>
        <v>0</v>
      </c>
      <c r="AL28" s="146">
        <f>'[2]1.7'!KC28</f>
        <v>393440.42949000001</v>
      </c>
      <c r="AM28" s="146">
        <f>'[2]1.7'!KD28</f>
        <v>437343.46878599998</v>
      </c>
      <c r="AN28" s="146">
        <f>'[2]1.7'!KE28</f>
        <v>0</v>
      </c>
      <c r="AO28" s="146">
        <f>'[2]1.7'!KF28</f>
        <v>437343.46878599998</v>
      </c>
      <c r="AP28" s="146">
        <f>'[2]1.7'!KG28</f>
        <v>413839.59936299996</v>
      </c>
      <c r="AQ28" s="146">
        <f>'[2]1.7'!KH28</f>
        <v>0</v>
      </c>
      <c r="AR28" s="146">
        <f>'[2]1.7'!KI28</f>
        <v>413839.59936299996</v>
      </c>
      <c r="AS28" s="146">
        <f>'[2]1.7'!KJ28</f>
        <v>421252.79944999999</v>
      </c>
      <c r="AT28" s="146">
        <f>'[2]1.7'!KK28</f>
        <v>0</v>
      </c>
      <c r="AU28" s="146">
        <f>'[2]1.7'!KL28</f>
        <v>421252.79944999999</v>
      </c>
      <c r="AV28" s="146">
        <f>'[2]1.7'!KM28</f>
        <v>435878.129586</v>
      </c>
      <c r="AW28" s="146">
        <f>'[2]1.7'!KN28</f>
        <v>0</v>
      </c>
      <c r="AX28" s="146">
        <f>'[2]1.7'!KO28</f>
        <v>435878.129586</v>
      </c>
      <c r="AY28" s="146">
        <f>'[2]1.7'!KP28</f>
        <v>548615.26289600006</v>
      </c>
      <c r="AZ28" s="146">
        <f>'[2]1.7'!KQ28</f>
        <v>0</v>
      </c>
      <c r="BA28" s="146">
        <f>'[2]1.7'!KR28</f>
        <v>548615.26289600006</v>
      </c>
      <c r="BB28" s="146">
        <f>'[2]1.7'!KS28</f>
        <v>534184.78905999998</v>
      </c>
      <c r="BC28" s="146">
        <f>'[2]1.7'!KT28</f>
        <v>0</v>
      </c>
      <c r="BD28" s="146">
        <f>'[2]1.7'!KU28</f>
        <v>534184.78905999998</v>
      </c>
      <c r="BE28" s="146">
        <f>'[2]1.7'!KV28</f>
        <v>510950.941314</v>
      </c>
      <c r="BF28" s="146">
        <f>'[2]1.7'!KW28</f>
        <v>0</v>
      </c>
      <c r="BG28" s="146">
        <f>'[2]1.7'!KX28</f>
        <v>510950.941314</v>
      </c>
      <c r="BH28" s="146">
        <f>'[2]1.7'!KY28</f>
        <v>487580.55101400003</v>
      </c>
      <c r="BI28" s="146">
        <f>'[2]1.7'!KZ28</f>
        <v>0</v>
      </c>
      <c r="BJ28" s="146">
        <f>'[2]1.7'!LA28</f>
        <v>487580.55101400003</v>
      </c>
      <c r="BK28" s="146">
        <f>'[2]1.7'!LB28</f>
        <v>570197.89260000002</v>
      </c>
      <c r="BL28" s="146">
        <f>'[2]1.7'!LC28</f>
        <v>0</v>
      </c>
      <c r="BM28" s="146">
        <f>'[2]1.7'!LD28</f>
        <v>570197.89260000002</v>
      </c>
      <c r="BN28" s="146">
        <f>'[2]1.7'!LE28</f>
        <v>662335.58450000011</v>
      </c>
      <c r="BO28" s="146">
        <f>'[2]1.7'!LF28</f>
        <v>0</v>
      </c>
      <c r="BP28" s="146">
        <f>'[2]1.7'!LG28</f>
        <v>662335.58450000011</v>
      </c>
      <c r="BQ28" s="146">
        <f>'[2]1.7'!LH28</f>
        <v>722931.54479999992</v>
      </c>
      <c r="BR28" s="146">
        <f>'[2]1.7'!LI28</f>
        <v>0</v>
      </c>
      <c r="BS28" s="146">
        <f>'[2]1.7'!LJ28</f>
        <v>722931.54479999992</v>
      </c>
      <c r="BT28" s="146">
        <f>'[2]1.7'!LK28</f>
        <v>706623.53299999994</v>
      </c>
      <c r="BU28" s="146">
        <f>'[2]1.7'!LL28</f>
        <v>0</v>
      </c>
      <c r="BV28" s="146">
        <f>'[2]1.7'!LM28</f>
        <v>706623.53299999994</v>
      </c>
      <c r="BW28" s="146">
        <f>'[2]1.7'!LN28</f>
        <v>778795.58239999996</v>
      </c>
      <c r="BX28" s="146">
        <f>'[2]1.7'!LO28</f>
        <v>0</v>
      </c>
      <c r="BY28" s="146">
        <f>'[2]1.7'!LP28</f>
        <v>778795.58239999996</v>
      </c>
      <c r="BZ28" s="146">
        <f>'[2]1.7'!LQ28</f>
        <v>713916.89040000003</v>
      </c>
      <c r="CA28" s="146">
        <f>'[2]1.7'!LR28</f>
        <v>0</v>
      </c>
      <c r="CB28" s="146">
        <f>'[2]1.7'!LS28</f>
        <v>713916.89040000003</v>
      </c>
      <c r="CC28" s="146">
        <f>'[2]1.7'!LT28</f>
        <v>729221.65789999999</v>
      </c>
      <c r="CD28" s="146">
        <f>'[2]1.7'!LU28</f>
        <v>0</v>
      </c>
      <c r="CE28" s="146">
        <f>'[2]1.7'!LV28</f>
        <v>729221.65789999999</v>
      </c>
      <c r="CF28" s="146">
        <f>'[2]1.7'!LW28</f>
        <v>688291.82400000002</v>
      </c>
      <c r="CG28" s="146">
        <f>'[2]1.7'!LX28</f>
        <v>0</v>
      </c>
      <c r="CH28" s="146">
        <f>'[2]1.7'!LY28</f>
        <v>688291.82400000002</v>
      </c>
      <c r="CI28" s="146">
        <f>'[2]1.7'!LZ28</f>
        <v>800997.06480000005</v>
      </c>
      <c r="CJ28" s="146">
        <f>'[2]1.7'!MA28</f>
        <v>0</v>
      </c>
      <c r="CK28" s="146">
        <f>'[2]1.7'!MB28</f>
        <v>800997.06480000005</v>
      </c>
      <c r="CL28" s="146">
        <f>'[2]1.7'!MC28</f>
        <v>732513.44109999994</v>
      </c>
      <c r="CM28" s="146">
        <f>'[2]1.7'!MD28</f>
        <v>0</v>
      </c>
      <c r="CN28" s="146">
        <f>'[2]1.7'!ME28</f>
        <v>732513.44109999994</v>
      </c>
      <c r="CO28" s="146">
        <f>'[2]1.7'!MF28</f>
        <v>567837.60899999994</v>
      </c>
      <c r="CP28" s="146">
        <f>'[2]1.7'!MG28</f>
        <v>0</v>
      </c>
      <c r="CQ28" s="146">
        <f>'[2]1.7'!MH28</f>
        <v>567837.60899999994</v>
      </c>
      <c r="CR28" s="146">
        <f>'[2]1.7'!MI28</f>
        <v>776790.20120000013</v>
      </c>
      <c r="CS28" s="146">
        <f>'[2]1.7'!MJ28</f>
        <v>0</v>
      </c>
      <c r="CT28" s="146">
        <f>'[2]1.7'!MK28</f>
        <v>776790.20120000013</v>
      </c>
      <c r="CU28" s="146">
        <f>'[2]1.7'!ML28</f>
        <v>922845.18960000004</v>
      </c>
      <c r="CV28" s="146">
        <f>'[2]1.7'!MM28</f>
        <v>0</v>
      </c>
      <c r="CW28" s="146">
        <f>'[2]1.7'!MN28</f>
        <v>922845.18960000004</v>
      </c>
      <c r="CX28" s="146">
        <f>'[2]1.7'!MO28</f>
        <v>1038804.2202000001</v>
      </c>
      <c r="CY28" s="146">
        <f>'[2]1.7'!MP28</f>
        <v>0</v>
      </c>
      <c r="CZ28" s="146">
        <f>'[2]1.7'!MQ28</f>
        <v>1038804.2202000001</v>
      </c>
      <c r="DA28" s="146">
        <f>'[2]1.7'!MR28</f>
        <v>1310508.9182000002</v>
      </c>
      <c r="DB28" s="146">
        <f>'[2]1.7'!MS28</f>
        <v>0</v>
      </c>
      <c r="DC28" s="146">
        <f>'[2]1.7'!MT28</f>
        <v>1310508.9182000002</v>
      </c>
      <c r="DD28" s="146">
        <f>'[2]1.7'!MU28</f>
        <v>1382695.3346000002</v>
      </c>
      <c r="DE28" s="146">
        <f>'[2]1.7'!MV28</f>
        <v>0</v>
      </c>
      <c r="DF28" s="146">
        <f>'[2]1.7'!MW28</f>
        <v>1382695.3346000002</v>
      </c>
      <c r="DG28" s="146">
        <f>'[2]1.7'!MX28</f>
        <v>1435051.0367999999</v>
      </c>
      <c r="DH28" s="146">
        <f>'[2]1.7'!MY28</f>
        <v>0</v>
      </c>
      <c r="DI28" s="146">
        <f>'[2]1.7'!MZ28</f>
        <v>1435051.0367999999</v>
      </c>
      <c r="DJ28" s="146">
        <f>'[2]1.7'!NA28</f>
        <v>1548696.2003999997</v>
      </c>
      <c r="DK28" s="146">
        <f>'[2]1.7'!NB28</f>
        <v>0</v>
      </c>
      <c r="DL28" s="146">
        <f>'[2]1.7'!NC28</f>
        <v>1548696.2004</v>
      </c>
      <c r="DM28" s="146">
        <f>'[2]1.7'!ND28</f>
        <v>1453103.6403999999</v>
      </c>
      <c r="DN28" s="146">
        <f>'[2]1.7'!NE28</f>
        <v>0</v>
      </c>
      <c r="DO28" s="146">
        <f>'[2]1.7'!NF28</f>
        <v>1453103.6403999999</v>
      </c>
      <c r="DP28" s="146">
        <f>'[2]1.7'!NG28</f>
        <v>1503232.2624000001</v>
      </c>
      <c r="DQ28" s="146">
        <f>'[2]1.7'!NH28</f>
        <v>0</v>
      </c>
      <c r="DR28" s="146">
        <f>'[2]1.7'!NI28</f>
        <v>1503232.2624000001</v>
      </c>
      <c r="DS28" s="146">
        <f>'[2]1.7'!NJ28</f>
        <v>1697576.8589999997</v>
      </c>
      <c r="DT28" s="146">
        <f>'[2]1.7'!NK28</f>
        <v>0</v>
      </c>
      <c r="DU28" s="146">
        <f>'[2]1.7'!NL28</f>
        <v>1697576.8589999999</v>
      </c>
    </row>
    <row r="29" spans="1:125" x14ac:dyDescent="0.2">
      <c r="A29" s="23" t="s">
        <v>88</v>
      </c>
      <c r="B29" s="61" t="s">
        <v>53</v>
      </c>
      <c r="C29" s="146">
        <f>'[2]1.7'!IT29</f>
        <v>16367.761128</v>
      </c>
      <c r="D29" s="146">
        <f>'[2]1.7'!IU29</f>
        <v>0</v>
      </c>
      <c r="E29" s="146">
        <f>'[2]1.7'!IV29</f>
        <v>16367.761128</v>
      </c>
      <c r="F29" s="146">
        <f>'[2]1.7'!IW29</f>
        <v>98388.697125000006</v>
      </c>
      <c r="G29" s="146">
        <f>'[2]1.7'!IX29</f>
        <v>0</v>
      </c>
      <c r="H29" s="146">
        <f>'[2]1.7'!IY29</f>
        <v>98388.697125000006</v>
      </c>
      <c r="I29" s="146">
        <f>'[2]1.7'!IZ29</f>
        <v>54030.485418000011</v>
      </c>
      <c r="J29" s="146">
        <f>'[2]1.7'!JA29</f>
        <v>0</v>
      </c>
      <c r="K29" s="146">
        <f>'[2]1.7'!JB29</f>
        <v>54030.485418000011</v>
      </c>
      <c r="L29" s="146">
        <f>'[2]1.7'!JC29</f>
        <v>107982.16070399999</v>
      </c>
      <c r="M29" s="146">
        <f>'[2]1.7'!JD29</f>
        <v>0</v>
      </c>
      <c r="N29" s="146">
        <f>'[2]1.7'!JE29</f>
        <v>107982.16070399999</v>
      </c>
      <c r="O29" s="146">
        <f>'[2]1.7'!JF29</f>
        <v>125139.477738</v>
      </c>
      <c r="P29" s="146">
        <f>'[2]1.7'!JG29</f>
        <v>0</v>
      </c>
      <c r="Q29" s="146">
        <f>'[2]1.7'!JH29</f>
        <v>125139.477738</v>
      </c>
      <c r="R29" s="146">
        <f>'[2]1.7'!JI29</f>
        <v>78077.370767999993</v>
      </c>
      <c r="S29" s="146">
        <f>'[2]1.7'!JJ29</f>
        <v>0</v>
      </c>
      <c r="T29" s="146">
        <f>'[2]1.7'!JK29</f>
        <v>78077.370767999993</v>
      </c>
      <c r="U29" s="146">
        <f>'[2]1.7'!JL29</f>
        <v>34696.754964</v>
      </c>
      <c r="V29" s="146">
        <f>'[2]1.7'!JM29</f>
        <v>0</v>
      </c>
      <c r="W29" s="146">
        <f>'[2]1.7'!JN29</f>
        <v>34696.754964</v>
      </c>
      <c r="X29" s="146">
        <f>'[2]1.7'!JO29</f>
        <v>54648.152811</v>
      </c>
      <c r="Y29" s="146">
        <f>'[2]1.7'!JP29</f>
        <v>0</v>
      </c>
      <c r="Z29" s="146">
        <f>'[2]1.7'!JQ29</f>
        <v>54648.152811</v>
      </c>
      <c r="AA29" s="146">
        <f>'[2]1.7'!JR29</f>
        <v>48182.200375999993</v>
      </c>
      <c r="AB29" s="146">
        <f>'[2]1.7'!JS29</f>
        <v>0</v>
      </c>
      <c r="AC29" s="146">
        <f>'[2]1.7'!JT29</f>
        <v>48182.200375999993</v>
      </c>
      <c r="AD29" s="146">
        <f>'[2]1.7'!JU29</f>
        <v>29700.639857999999</v>
      </c>
      <c r="AE29" s="146">
        <f>'[2]1.7'!JV29</f>
        <v>0</v>
      </c>
      <c r="AF29" s="146">
        <f>'[2]1.7'!JW29</f>
        <v>29700.639857999999</v>
      </c>
      <c r="AG29" s="146">
        <f>'[2]1.7'!JX29</f>
        <v>26620.973879999998</v>
      </c>
      <c r="AH29" s="146">
        <f>'[2]1.7'!JY29</f>
        <v>0</v>
      </c>
      <c r="AI29" s="146">
        <f>'[2]1.7'!JZ29</f>
        <v>26620.973879999998</v>
      </c>
      <c r="AJ29" s="146">
        <f>'[2]1.7'!KA29</f>
        <v>21588.170515999998</v>
      </c>
      <c r="AK29" s="146">
        <f>'[2]1.7'!KB29</f>
        <v>0</v>
      </c>
      <c r="AL29" s="146">
        <f>'[2]1.7'!KC29</f>
        <v>21588.170515999998</v>
      </c>
      <c r="AM29" s="146">
        <f>'[2]1.7'!KD29</f>
        <v>23015.122859999999</v>
      </c>
      <c r="AN29" s="146">
        <f>'[2]1.7'!KE29</f>
        <v>0</v>
      </c>
      <c r="AO29" s="146">
        <f>'[2]1.7'!KF29</f>
        <v>23015.122859999999</v>
      </c>
      <c r="AP29" s="146">
        <f>'[2]1.7'!KG29</f>
        <v>43133.176124999998</v>
      </c>
      <c r="AQ29" s="146">
        <f>'[2]1.7'!KH29</f>
        <v>0</v>
      </c>
      <c r="AR29" s="146">
        <f>'[2]1.7'!KI29</f>
        <v>43133.176124999998</v>
      </c>
      <c r="AS29" s="146">
        <f>'[2]1.7'!KJ29</f>
        <v>48659.477859999999</v>
      </c>
      <c r="AT29" s="146">
        <f>'[2]1.7'!KK29</f>
        <v>0</v>
      </c>
      <c r="AU29" s="146">
        <f>'[2]1.7'!KL29</f>
        <v>48659.477859999999</v>
      </c>
      <c r="AV29" s="146">
        <f>'[2]1.7'!KM29</f>
        <v>54559.049136000001</v>
      </c>
      <c r="AW29" s="146">
        <f>'[2]1.7'!KN29</f>
        <v>0</v>
      </c>
      <c r="AX29" s="146">
        <f>'[2]1.7'!KO29</f>
        <v>54559.049136000001</v>
      </c>
      <c r="AY29" s="146">
        <f>'[2]1.7'!KP29</f>
        <v>115764.631784</v>
      </c>
      <c r="AZ29" s="146">
        <f>'[2]1.7'!KQ29</f>
        <v>0</v>
      </c>
      <c r="BA29" s="146">
        <f>'[2]1.7'!KR29</f>
        <v>115764.631784</v>
      </c>
      <c r="BB29" s="146">
        <f>'[2]1.7'!KS29</f>
        <v>88612.983779999995</v>
      </c>
      <c r="BC29" s="146">
        <f>'[2]1.7'!KT29</f>
        <v>0</v>
      </c>
      <c r="BD29" s="146">
        <f>'[2]1.7'!KU29</f>
        <v>88612.983779999995</v>
      </c>
      <c r="BE29" s="146">
        <f>'[2]1.7'!KV29</f>
        <v>84857.576826000004</v>
      </c>
      <c r="BF29" s="146">
        <f>'[2]1.7'!KW29</f>
        <v>0</v>
      </c>
      <c r="BG29" s="146">
        <f>'[2]1.7'!KX29</f>
        <v>84857.576826000004</v>
      </c>
      <c r="BH29" s="146">
        <f>'[2]1.7'!KY29</f>
        <v>70105.056999000008</v>
      </c>
      <c r="BI29" s="146">
        <f>'[2]1.7'!KZ29</f>
        <v>0</v>
      </c>
      <c r="BJ29" s="146">
        <f>'[2]1.7'!LA29</f>
        <v>70105.056999000008</v>
      </c>
      <c r="BK29" s="146">
        <f>'[2]1.7'!LB29</f>
        <v>65350.2258</v>
      </c>
      <c r="BL29" s="146">
        <f>'[2]1.7'!LC29</f>
        <v>0</v>
      </c>
      <c r="BM29" s="146">
        <f>'[2]1.7'!LD29</f>
        <v>65350.2258</v>
      </c>
      <c r="BN29" s="146">
        <f>'[2]1.7'!LE29</f>
        <v>82977.855500000005</v>
      </c>
      <c r="BO29" s="146">
        <f>'[2]1.7'!LF29</f>
        <v>0</v>
      </c>
      <c r="BP29" s="146">
        <f>'[2]1.7'!LG29</f>
        <v>82977.855500000005</v>
      </c>
      <c r="BQ29" s="146">
        <f>'[2]1.7'!LH29</f>
        <v>137971.98179999998</v>
      </c>
      <c r="BR29" s="146">
        <f>'[2]1.7'!LI29</f>
        <v>0</v>
      </c>
      <c r="BS29" s="146">
        <f>'[2]1.7'!LJ29</f>
        <v>137971.98179999998</v>
      </c>
      <c r="BT29" s="146">
        <f>'[2]1.7'!LK29</f>
        <v>65030.872199999998</v>
      </c>
      <c r="BU29" s="146">
        <f>'[2]1.7'!LL29</f>
        <v>0</v>
      </c>
      <c r="BV29" s="146">
        <f>'[2]1.7'!LM29</f>
        <v>65030.872199999998</v>
      </c>
      <c r="BW29" s="146">
        <f>'[2]1.7'!LN29</f>
        <v>107132.45939999999</v>
      </c>
      <c r="BX29" s="146">
        <f>'[2]1.7'!LO29</f>
        <v>0</v>
      </c>
      <c r="BY29" s="146">
        <f>'[2]1.7'!LP29</f>
        <v>107132.45939999999</v>
      </c>
      <c r="BZ29" s="146">
        <f>'[2]1.7'!LQ29</f>
        <v>71860.160400000008</v>
      </c>
      <c r="CA29" s="146">
        <f>'[2]1.7'!LR29</f>
        <v>0</v>
      </c>
      <c r="CB29" s="146">
        <f>'[2]1.7'!LS29</f>
        <v>71860.160400000008</v>
      </c>
      <c r="CC29" s="146">
        <f>'[2]1.7'!LT29</f>
        <v>100253.3707</v>
      </c>
      <c r="CD29" s="146">
        <f>'[2]1.7'!LU29</f>
        <v>0</v>
      </c>
      <c r="CE29" s="146">
        <f>'[2]1.7'!LV29</f>
        <v>100253.3707</v>
      </c>
      <c r="CF29" s="146">
        <f>'[2]1.7'!LW29</f>
        <v>75901.055999999997</v>
      </c>
      <c r="CG29" s="146">
        <f>'[2]1.7'!LX29</f>
        <v>0</v>
      </c>
      <c r="CH29" s="146">
        <f>'[2]1.7'!LY29</f>
        <v>75901.055999999997</v>
      </c>
      <c r="CI29" s="146">
        <f>'[2]1.7'!LZ29</f>
        <v>156822.37179999999</v>
      </c>
      <c r="CJ29" s="146">
        <f>'[2]1.7'!MA29</f>
        <v>0</v>
      </c>
      <c r="CK29" s="146">
        <f>'[2]1.7'!MB29</f>
        <v>156822.37179999999</v>
      </c>
      <c r="CL29" s="146">
        <f>'[2]1.7'!MC29</f>
        <v>169415.12589999998</v>
      </c>
      <c r="CM29" s="146">
        <f>'[2]1.7'!MD29</f>
        <v>0</v>
      </c>
      <c r="CN29" s="146">
        <f>'[2]1.7'!ME29</f>
        <v>169415.12589999998</v>
      </c>
      <c r="CO29" s="146">
        <f>'[2]1.7'!MF29</f>
        <v>163213.0871</v>
      </c>
      <c r="CP29" s="146">
        <f>'[2]1.7'!MG29</f>
        <v>0</v>
      </c>
      <c r="CQ29" s="146">
        <f>'[2]1.7'!MH29</f>
        <v>163213.0871</v>
      </c>
      <c r="CR29" s="146">
        <f>'[2]1.7'!MI29</f>
        <v>218314.54200000002</v>
      </c>
      <c r="CS29" s="146">
        <f>'[2]1.7'!MJ29</f>
        <v>0</v>
      </c>
      <c r="CT29" s="146">
        <f>'[2]1.7'!MK29</f>
        <v>218314.54200000002</v>
      </c>
      <c r="CU29" s="146">
        <f>'[2]1.7'!ML29</f>
        <v>227968.65240000002</v>
      </c>
      <c r="CV29" s="146">
        <f>'[2]1.7'!MM29</f>
        <v>0</v>
      </c>
      <c r="CW29" s="146">
        <f>'[2]1.7'!MN29</f>
        <v>227968.65240000002</v>
      </c>
      <c r="CX29" s="146">
        <f>'[2]1.7'!MO29</f>
        <v>430485.55920000002</v>
      </c>
      <c r="CY29" s="146">
        <f>'[2]1.7'!MP29</f>
        <v>0</v>
      </c>
      <c r="CZ29" s="146">
        <f>'[2]1.7'!MQ29</f>
        <v>430485.55920000002</v>
      </c>
      <c r="DA29" s="146">
        <f>'[2]1.7'!MR29</f>
        <v>452609.56220000004</v>
      </c>
      <c r="DB29" s="146">
        <f>'[2]1.7'!MS29</f>
        <v>0</v>
      </c>
      <c r="DC29" s="146">
        <f>'[2]1.7'!MT29</f>
        <v>452609.56220000004</v>
      </c>
      <c r="DD29" s="146">
        <f>'[2]1.7'!MU29</f>
        <v>391759.41180000006</v>
      </c>
      <c r="DE29" s="146">
        <f>'[2]1.7'!MV29</f>
        <v>0</v>
      </c>
      <c r="DF29" s="146">
        <f>'[2]1.7'!MW29</f>
        <v>391759.41180000006</v>
      </c>
      <c r="DG29" s="146">
        <f>'[2]1.7'!MX29</f>
        <v>362617.97279999999</v>
      </c>
      <c r="DH29" s="146">
        <f>'[2]1.7'!MY29</f>
        <v>0</v>
      </c>
      <c r="DI29" s="146">
        <f>'[2]1.7'!MZ29</f>
        <v>362617.97279999999</v>
      </c>
      <c r="DJ29" s="146">
        <f>'[2]1.7'!NA29</f>
        <v>368367.38879999996</v>
      </c>
      <c r="DK29" s="146">
        <f>'[2]1.7'!NB29</f>
        <v>0</v>
      </c>
      <c r="DL29" s="146">
        <f>'[2]1.7'!NC29</f>
        <v>368367.38879999996</v>
      </c>
      <c r="DM29" s="146">
        <f>'[2]1.7'!ND29</f>
        <v>258263.77539999998</v>
      </c>
      <c r="DN29" s="146">
        <f>'[2]1.7'!NE29</f>
        <v>0</v>
      </c>
      <c r="DO29" s="146">
        <f>'[2]1.7'!NF29</f>
        <v>258263.77539999998</v>
      </c>
      <c r="DP29" s="146">
        <f>'[2]1.7'!NG29</f>
        <v>287217.97280000005</v>
      </c>
      <c r="DQ29" s="146">
        <f>'[2]1.7'!NH29</f>
        <v>0</v>
      </c>
      <c r="DR29" s="146">
        <f>'[2]1.7'!NI29</f>
        <v>287217.97280000005</v>
      </c>
      <c r="DS29" s="146">
        <f>'[2]1.7'!NJ29</f>
        <v>462428.99999999994</v>
      </c>
      <c r="DT29" s="146">
        <f>'[2]1.7'!NK29</f>
        <v>0</v>
      </c>
      <c r="DU29" s="146">
        <f>'[2]1.7'!NL29</f>
        <v>462428.99999999994</v>
      </c>
    </row>
    <row r="30" spans="1:125" ht="14.45" customHeight="1" x14ac:dyDescent="0.2">
      <c r="A30" s="23" t="s">
        <v>89</v>
      </c>
      <c r="B30" s="63" t="s">
        <v>20</v>
      </c>
      <c r="C30" s="146">
        <f>'[2]1.7'!IT30</f>
        <v>2254.9035079999999</v>
      </c>
      <c r="D30" s="146">
        <f>'[2]1.7'!IU30</f>
        <v>0</v>
      </c>
      <c r="E30" s="146">
        <f>'[2]1.7'!IV30</f>
        <v>2254.9035079999999</v>
      </c>
      <c r="F30" s="146">
        <f>'[2]1.7'!IW30</f>
        <v>31413.1175</v>
      </c>
      <c r="G30" s="146">
        <f>'[2]1.7'!IX30</f>
        <v>0</v>
      </c>
      <c r="H30" s="146">
        <f>'[2]1.7'!IY30</f>
        <v>31413.1175</v>
      </c>
      <c r="I30" s="146">
        <f>'[2]1.7'!IZ30</f>
        <v>11243.216530000002</v>
      </c>
      <c r="J30" s="146">
        <f>'[2]1.7'!JA30</f>
        <v>0</v>
      </c>
      <c r="K30" s="146">
        <f>'[2]1.7'!JB30</f>
        <v>11243.216530000002</v>
      </c>
      <c r="L30" s="146">
        <f>'[2]1.7'!JC30</f>
        <v>19503.954863999999</v>
      </c>
      <c r="M30" s="146">
        <f>'[2]1.7'!JD30</f>
        <v>0</v>
      </c>
      <c r="N30" s="146">
        <f>'[2]1.7'!JE30</f>
        <v>19503.954863999999</v>
      </c>
      <c r="O30" s="146">
        <f>'[2]1.7'!JF30</f>
        <v>17232.478906</v>
      </c>
      <c r="P30" s="146">
        <f>'[2]1.7'!JG30</f>
        <v>0</v>
      </c>
      <c r="Q30" s="146">
        <f>'[2]1.7'!JH30</f>
        <v>17232.478906</v>
      </c>
      <c r="R30" s="146">
        <f>'[2]1.7'!JI30</f>
        <v>26165.619888000001</v>
      </c>
      <c r="S30" s="146">
        <f>'[2]1.7'!JJ30</f>
        <v>0</v>
      </c>
      <c r="T30" s="146">
        <f>'[2]1.7'!JK30</f>
        <v>26165.619888000001</v>
      </c>
      <c r="U30" s="146">
        <f>'[2]1.7'!JL30</f>
        <v>6064.4757959999997</v>
      </c>
      <c r="V30" s="146">
        <f>'[2]1.7'!JM30</f>
        <v>0</v>
      </c>
      <c r="W30" s="146">
        <f>'[2]1.7'!JN30</f>
        <v>6064.4757959999997</v>
      </c>
      <c r="X30" s="146">
        <f>'[2]1.7'!JO30</f>
        <v>15236.184851999999</v>
      </c>
      <c r="Y30" s="146">
        <f>'[2]1.7'!JP30</f>
        <v>0</v>
      </c>
      <c r="Z30" s="146">
        <f>'[2]1.7'!JQ30</f>
        <v>15236.184851999999</v>
      </c>
      <c r="AA30" s="146">
        <f>'[2]1.7'!JR30</f>
        <v>3235.712102</v>
      </c>
      <c r="AB30" s="146">
        <f>'[2]1.7'!JS30</f>
        <v>0</v>
      </c>
      <c r="AC30" s="146">
        <f>'[2]1.7'!JT30</f>
        <v>3235.712102</v>
      </c>
      <c r="AD30" s="146">
        <f>'[2]1.7'!JU30</f>
        <v>5907.7567019999997</v>
      </c>
      <c r="AE30" s="146">
        <f>'[2]1.7'!JV30</f>
        <v>0</v>
      </c>
      <c r="AF30" s="146">
        <f>'[2]1.7'!JW30</f>
        <v>5907.7567019999997</v>
      </c>
      <c r="AG30" s="146">
        <f>'[2]1.7'!JX30</f>
        <v>7151.1243559999994</v>
      </c>
      <c r="AH30" s="146">
        <f>'[2]1.7'!JY30</f>
        <v>0</v>
      </c>
      <c r="AI30" s="146">
        <f>'[2]1.7'!JZ30</f>
        <v>7151.1243559999994</v>
      </c>
      <c r="AJ30" s="146">
        <f>'[2]1.7'!KA30</f>
        <v>6709.8367819999994</v>
      </c>
      <c r="AK30" s="146">
        <f>'[2]1.7'!KB30</f>
        <v>0</v>
      </c>
      <c r="AL30" s="146">
        <f>'[2]1.7'!KC30</f>
        <v>6709.8367819999994</v>
      </c>
      <c r="AM30" s="146">
        <f>'[2]1.7'!KD30</f>
        <v>10665.544739999999</v>
      </c>
      <c r="AN30" s="146">
        <f>'[2]1.7'!KE30</f>
        <v>0</v>
      </c>
      <c r="AO30" s="146">
        <f>'[2]1.7'!KF30</f>
        <v>10665.544739999999</v>
      </c>
      <c r="AP30" s="146">
        <f>'[2]1.7'!KG30</f>
        <v>23199.012881999999</v>
      </c>
      <c r="AQ30" s="146">
        <f>'[2]1.7'!KH30</f>
        <v>0</v>
      </c>
      <c r="AR30" s="146">
        <f>'[2]1.7'!KI30</f>
        <v>23199.012881999999</v>
      </c>
      <c r="AS30" s="146">
        <f>'[2]1.7'!KJ30</f>
        <v>13618.368400000001</v>
      </c>
      <c r="AT30" s="146">
        <f>'[2]1.7'!KK30</f>
        <v>0</v>
      </c>
      <c r="AU30" s="146">
        <f>'[2]1.7'!KL30</f>
        <v>13618.368400000001</v>
      </c>
      <c r="AV30" s="146">
        <f>'[2]1.7'!KM30</f>
        <v>16526.185008</v>
      </c>
      <c r="AW30" s="146">
        <f>'[2]1.7'!KN30</f>
        <v>0</v>
      </c>
      <c r="AX30" s="146">
        <f>'[2]1.7'!KO30</f>
        <v>16526.185008</v>
      </c>
      <c r="AY30" s="146">
        <f>'[2]1.7'!KP30</f>
        <v>43941.274967999998</v>
      </c>
      <c r="AZ30" s="146">
        <f>'[2]1.7'!KQ30</f>
        <v>0</v>
      </c>
      <c r="BA30" s="146">
        <f>'[2]1.7'!KR30</f>
        <v>43941.274967999998</v>
      </c>
      <c r="BB30" s="146">
        <f>'[2]1.7'!KS30</f>
        <v>27030.774879999997</v>
      </c>
      <c r="BC30" s="146">
        <f>'[2]1.7'!KT30</f>
        <v>0</v>
      </c>
      <c r="BD30" s="146">
        <f>'[2]1.7'!KU30</f>
        <v>27030.774879999997</v>
      </c>
      <c r="BE30" s="146">
        <f>'[2]1.7'!KV30</f>
        <v>51233.775955999998</v>
      </c>
      <c r="BF30" s="146">
        <f>'[2]1.7'!KW30</f>
        <v>0</v>
      </c>
      <c r="BG30" s="146">
        <f>'[2]1.7'!KX30</f>
        <v>51233.775955999998</v>
      </c>
      <c r="BH30" s="146">
        <f>'[2]1.7'!KY30</f>
        <v>27382.153833</v>
      </c>
      <c r="BI30" s="146">
        <f>'[2]1.7'!KZ30</f>
        <v>0</v>
      </c>
      <c r="BJ30" s="146">
        <f>'[2]1.7'!LA30</f>
        <v>27382.153833</v>
      </c>
      <c r="BK30" s="146">
        <f>'[2]1.7'!LB30</f>
        <v>47277.655200000001</v>
      </c>
      <c r="BL30" s="146">
        <f>'[2]1.7'!LC30</f>
        <v>0</v>
      </c>
      <c r="BM30" s="146">
        <f>'[2]1.7'!LD30</f>
        <v>47277.655200000001</v>
      </c>
      <c r="BN30" s="146">
        <f>'[2]1.7'!LE30</f>
        <v>65355.233500000002</v>
      </c>
      <c r="BO30" s="146">
        <f>'[2]1.7'!LF30</f>
        <v>0</v>
      </c>
      <c r="BP30" s="146">
        <f>'[2]1.7'!LG30</f>
        <v>65355.233500000002</v>
      </c>
      <c r="BQ30" s="146">
        <f>'[2]1.7'!LH30</f>
        <v>113521.92659999999</v>
      </c>
      <c r="BR30" s="146">
        <f>'[2]1.7'!LI30</f>
        <v>0</v>
      </c>
      <c r="BS30" s="146">
        <f>'[2]1.7'!LJ30</f>
        <v>113521.92659999999</v>
      </c>
      <c r="BT30" s="146">
        <f>'[2]1.7'!LK30</f>
        <v>38599.6996</v>
      </c>
      <c r="BU30" s="146">
        <f>'[2]1.7'!LL30</f>
        <v>0</v>
      </c>
      <c r="BV30" s="146">
        <f>'[2]1.7'!LM30</f>
        <v>38599.6996</v>
      </c>
      <c r="BW30" s="146">
        <f>'[2]1.7'!LN30</f>
        <v>95144.028999999995</v>
      </c>
      <c r="BX30" s="146">
        <f>'[2]1.7'!LO30</f>
        <v>0</v>
      </c>
      <c r="BY30" s="146">
        <f>'[2]1.7'!LP30</f>
        <v>95144.028999999995</v>
      </c>
      <c r="BZ30" s="146">
        <f>'[2]1.7'!LQ30</f>
        <v>48297.166400000002</v>
      </c>
      <c r="CA30" s="146">
        <f>'[2]1.7'!LR30</f>
        <v>0</v>
      </c>
      <c r="CB30" s="146">
        <f>'[2]1.7'!LS30</f>
        <v>48297.166400000002</v>
      </c>
      <c r="CC30" s="146">
        <f>'[2]1.7'!LT30</f>
        <v>78729.741099999999</v>
      </c>
      <c r="CD30" s="146">
        <f>'[2]1.7'!LU30</f>
        <v>0</v>
      </c>
      <c r="CE30" s="146">
        <f>'[2]1.7'!LV30</f>
        <v>78729.741099999999</v>
      </c>
      <c r="CF30" s="146">
        <f>'[2]1.7'!LW30</f>
        <v>56872.639999999999</v>
      </c>
      <c r="CG30" s="146">
        <f>'[2]1.7'!LX30</f>
        <v>0</v>
      </c>
      <c r="CH30" s="146">
        <f>'[2]1.7'!LY30</f>
        <v>56872.639999999999</v>
      </c>
      <c r="CI30" s="146">
        <f>'[2]1.7'!LZ30</f>
        <v>146265.7084</v>
      </c>
      <c r="CJ30" s="146">
        <f>'[2]1.7'!MA30</f>
        <v>0</v>
      </c>
      <c r="CK30" s="146">
        <f>'[2]1.7'!MB30</f>
        <v>146265.7084</v>
      </c>
      <c r="CL30" s="146">
        <f>'[2]1.7'!MC30</f>
        <v>108564.9339</v>
      </c>
      <c r="CM30" s="146">
        <f>'[2]1.7'!MD30</f>
        <v>0</v>
      </c>
      <c r="CN30" s="146">
        <f>'[2]1.7'!ME30</f>
        <v>108564.9339</v>
      </c>
      <c r="CO30" s="146">
        <f>'[2]1.7'!MF30</f>
        <v>147415.4411</v>
      </c>
      <c r="CP30" s="146">
        <f>'[2]1.7'!MG30</f>
        <v>0</v>
      </c>
      <c r="CQ30" s="146">
        <f>'[2]1.7'!MH30</f>
        <v>147415.4411</v>
      </c>
      <c r="CR30" s="146">
        <f>'[2]1.7'!MI30</f>
        <v>152710.47360000003</v>
      </c>
      <c r="CS30" s="146">
        <f>'[2]1.7'!MJ30</f>
        <v>0</v>
      </c>
      <c r="CT30" s="146">
        <f>'[2]1.7'!MK30</f>
        <v>152710.47360000003</v>
      </c>
      <c r="CU30" s="146">
        <f>'[2]1.7'!ML30</f>
        <v>214291.99600000001</v>
      </c>
      <c r="CV30" s="146">
        <f>'[2]1.7'!MM30</f>
        <v>0</v>
      </c>
      <c r="CW30" s="146">
        <f>'[2]1.7'!MN30</f>
        <v>214291.99600000001</v>
      </c>
      <c r="CX30" s="146">
        <f>'[2]1.7'!MO30</f>
        <v>406935.38080000004</v>
      </c>
      <c r="CY30" s="146">
        <f>'[2]1.7'!MP30</f>
        <v>0</v>
      </c>
      <c r="CZ30" s="146">
        <f>'[2]1.7'!MQ30</f>
        <v>406935.38080000004</v>
      </c>
      <c r="DA30" s="146">
        <f>'[2]1.7'!MR30</f>
        <v>435056.63420000003</v>
      </c>
      <c r="DB30" s="146">
        <f>'[2]1.7'!MS30</f>
        <v>0</v>
      </c>
      <c r="DC30" s="146">
        <f>'[2]1.7'!MT30</f>
        <v>435056.63420000003</v>
      </c>
      <c r="DD30" s="146">
        <f>'[2]1.7'!MU30</f>
        <v>362541.10040000005</v>
      </c>
      <c r="DE30" s="146">
        <f>'[2]1.7'!MV30</f>
        <v>0</v>
      </c>
      <c r="DF30" s="146">
        <f>'[2]1.7'!MW30</f>
        <v>362541.10040000005</v>
      </c>
      <c r="DG30" s="146">
        <f>'[2]1.7'!MX30</f>
        <v>305644.37280000001</v>
      </c>
      <c r="DH30" s="146">
        <f>'[2]1.7'!MY30</f>
        <v>0</v>
      </c>
      <c r="DI30" s="146">
        <f>'[2]1.7'!MZ30</f>
        <v>305644.37280000001</v>
      </c>
      <c r="DJ30" s="146">
        <f>'[2]1.7'!NA30</f>
        <v>314477.18519999995</v>
      </c>
      <c r="DK30" s="146">
        <f>'[2]1.7'!NB30</f>
        <v>0</v>
      </c>
      <c r="DL30" s="146">
        <f>'[2]1.7'!NC30</f>
        <v>314477.18519999995</v>
      </c>
      <c r="DM30" s="146">
        <f>'[2]1.7'!ND30</f>
        <v>204754.4074</v>
      </c>
      <c r="DN30" s="146">
        <f>'[2]1.7'!NE30</f>
        <v>0</v>
      </c>
      <c r="DO30" s="146">
        <f>'[2]1.7'!NF30</f>
        <v>204754.4074</v>
      </c>
      <c r="DP30" s="146">
        <f>'[2]1.7'!NG30</f>
        <v>249633.04960000003</v>
      </c>
      <c r="DQ30" s="146">
        <f>'[2]1.7'!NH30</f>
        <v>0</v>
      </c>
      <c r="DR30" s="146">
        <f>'[2]1.7'!NI30</f>
        <v>249633.04960000003</v>
      </c>
      <c r="DS30" s="146">
        <f>'[2]1.7'!NJ30</f>
        <v>414714.73499999993</v>
      </c>
      <c r="DT30" s="146">
        <f>'[2]1.7'!NK30</f>
        <v>0</v>
      </c>
      <c r="DU30" s="146">
        <f>'[2]1.7'!NL30</f>
        <v>414714.73499999993</v>
      </c>
    </row>
    <row r="31" spans="1:125" x14ac:dyDescent="0.2">
      <c r="A31" s="23" t="s">
        <v>90</v>
      </c>
      <c r="B31" s="63" t="s">
        <v>21</v>
      </c>
      <c r="C31" s="146">
        <f>'[2]1.7'!IT31</f>
        <v>14112.857620000001</v>
      </c>
      <c r="D31" s="146">
        <f>'[2]1.7'!IU31</f>
        <v>0</v>
      </c>
      <c r="E31" s="146">
        <f>'[2]1.7'!IV31</f>
        <v>14112.857620000001</v>
      </c>
      <c r="F31" s="146">
        <f>'[2]1.7'!IW31</f>
        <v>66975.579624999998</v>
      </c>
      <c r="G31" s="146">
        <f>'[2]1.7'!IX31</f>
        <v>0</v>
      </c>
      <c r="H31" s="146">
        <f>'[2]1.7'!IY31</f>
        <v>66975.579624999998</v>
      </c>
      <c r="I31" s="146">
        <f>'[2]1.7'!IZ31</f>
        <v>42787.268888000006</v>
      </c>
      <c r="J31" s="146">
        <f>'[2]1.7'!JA31</f>
        <v>0</v>
      </c>
      <c r="K31" s="146">
        <f>'[2]1.7'!JB31</f>
        <v>42787.268888000006</v>
      </c>
      <c r="L31" s="146">
        <f>'[2]1.7'!JC31</f>
        <v>88478.205839999995</v>
      </c>
      <c r="M31" s="146">
        <f>'[2]1.7'!JD31</f>
        <v>0</v>
      </c>
      <c r="N31" s="146">
        <f>'[2]1.7'!JE31</f>
        <v>88478.205839999995</v>
      </c>
      <c r="O31" s="146">
        <f>'[2]1.7'!JF31</f>
        <v>107906.998832</v>
      </c>
      <c r="P31" s="146">
        <f>'[2]1.7'!JG31</f>
        <v>0</v>
      </c>
      <c r="Q31" s="146">
        <f>'[2]1.7'!JH31</f>
        <v>107906.998832</v>
      </c>
      <c r="R31" s="146">
        <f>'[2]1.7'!JI31</f>
        <v>51911.75088</v>
      </c>
      <c r="S31" s="146">
        <f>'[2]1.7'!JJ31</f>
        <v>0</v>
      </c>
      <c r="T31" s="146">
        <f>'[2]1.7'!JK31</f>
        <v>51911.75088</v>
      </c>
      <c r="U31" s="146">
        <f>'[2]1.7'!JL31</f>
        <v>28632.279168000001</v>
      </c>
      <c r="V31" s="146">
        <f>'[2]1.7'!JM31</f>
        <v>0</v>
      </c>
      <c r="W31" s="146">
        <f>'[2]1.7'!JN31</f>
        <v>28632.279168000001</v>
      </c>
      <c r="X31" s="146">
        <f>'[2]1.7'!JO31</f>
        <v>39411.967959000001</v>
      </c>
      <c r="Y31" s="146">
        <f>'[2]1.7'!JP31</f>
        <v>0</v>
      </c>
      <c r="Z31" s="146">
        <f>'[2]1.7'!JQ31</f>
        <v>39411.967959000001</v>
      </c>
      <c r="AA31" s="146">
        <f>'[2]1.7'!JR31</f>
        <v>44946.488273999996</v>
      </c>
      <c r="AB31" s="146">
        <f>'[2]1.7'!JS31</f>
        <v>0</v>
      </c>
      <c r="AC31" s="146">
        <f>'[2]1.7'!JT31</f>
        <v>44946.488273999996</v>
      </c>
      <c r="AD31" s="146">
        <f>'[2]1.7'!JU31</f>
        <v>23792.883156</v>
      </c>
      <c r="AE31" s="146">
        <f>'[2]1.7'!JV31</f>
        <v>0</v>
      </c>
      <c r="AF31" s="146">
        <f>'[2]1.7'!JW31</f>
        <v>23792.883156</v>
      </c>
      <c r="AG31" s="146">
        <f>'[2]1.7'!JX31</f>
        <v>19469.849523999997</v>
      </c>
      <c r="AH31" s="146">
        <f>'[2]1.7'!JY31</f>
        <v>0</v>
      </c>
      <c r="AI31" s="146">
        <f>'[2]1.7'!JZ31</f>
        <v>19469.849523999997</v>
      </c>
      <c r="AJ31" s="146">
        <f>'[2]1.7'!KA31</f>
        <v>14878.333733999998</v>
      </c>
      <c r="AK31" s="146">
        <f>'[2]1.7'!KB31</f>
        <v>0</v>
      </c>
      <c r="AL31" s="146">
        <f>'[2]1.7'!KC31</f>
        <v>14878.333733999998</v>
      </c>
      <c r="AM31" s="146">
        <f>'[2]1.7'!KD31</f>
        <v>12349.57812</v>
      </c>
      <c r="AN31" s="146">
        <f>'[2]1.7'!KE31</f>
        <v>0</v>
      </c>
      <c r="AO31" s="146">
        <f>'[2]1.7'!KF31</f>
        <v>12349.57812</v>
      </c>
      <c r="AP31" s="146">
        <f>'[2]1.7'!KG31</f>
        <v>19934.163242999999</v>
      </c>
      <c r="AQ31" s="146">
        <f>'[2]1.7'!KH31</f>
        <v>0</v>
      </c>
      <c r="AR31" s="146">
        <f>'[2]1.7'!KI31</f>
        <v>19934.163242999999</v>
      </c>
      <c r="AS31" s="146">
        <f>'[2]1.7'!KJ31</f>
        <v>35041.10946</v>
      </c>
      <c r="AT31" s="146">
        <f>'[2]1.7'!KK31</f>
        <v>0</v>
      </c>
      <c r="AU31" s="146">
        <f>'[2]1.7'!KL31</f>
        <v>35041.10946</v>
      </c>
      <c r="AV31" s="146">
        <f>'[2]1.7'!KM31</f>
        <v>38032.864128000001</v>
      </c>
      <c r="AW31" s="146">
        <f>'[2]1.7'!KN31</f>
        <v>0</v>
      </c>
      <c r="AX31" s="146">
        <f>'[2]1.7'!KO31</f>
        <v>38032.864128000001</v>
      </c>
      <c r="AY31" s="146">
        <f>'[2]1.7'!KP31</f>
        <v>71823.356816</v>
      </c>
      <c r="AZ31" s="146">
        <f>'[2]1.7'!KQ31</f>
        <v>0</v>
      </c>
      <c r="BA31" s="146">
        <f>'[2]1.7'!KR31</f>
        <v>71823.356816</v>
      </c>
      <c r="BB31" s="146">
        <f>'[2]1.7'!KS31</f>
        <v>61582.208899999998</v>
      </c>
      <c r="BC31" s="146">
        <f>'[2]1.7'!KT31</f>
        <v>0</v>
      </c>
      <c r="BD31" s="146">
        <f>'[2]1.7'!KU31</f>
        <v>61582.208899999998</v>
      </c>
      <c r="BE31" s="146">
        <f>'[2]1.7'!KV31</f>
        <v>33623.800869999999</v>
      </c>
      <c r="BF31" s="146">
        <f>'[2]1.7'!KW31</f>
        <v>0</v>
      </c>
      <c r="BG31" s="146">
        <f>'[2]1.7'!KX31</f>
        <v>33623.800869999999</v>
      </c>
      <c r="BH31" s="146">
        <f>'[2]1.7'!KY31</f>
        <v>42722.903166000004</v>
      </c>
      <c r="BI31" s="146">
        <f>'[2]1.7'!KZ31</f>
        <v>0</v>
      </c>
      <c r="BJ31" s="146">
        <f>'[2]1.7'!LA31</f>
        <v>42722.903166000004</v>
      </c>
      <c r="BK31" s="146">
        <f>'[2]1.7'!LB31</f>
        <v>18072.570599999999</v>
      </c>
      <c r="BL31" s="146">
        <f>'[2]1.7'!LC31</f>
        <v>0</v>
      </c>
      <c r="BM31" s="146">
        <f>'[2]1.7'!LD31</f>
        <v>18072.570599999999</v>
      </c>
      <c r="BN31" s="146">
        <f>'[2]1.7'!LE31</f>
        <v>17622.622000000003</v>
      </c>
      <c r="BO31" s="146">
        <f>'[2]1.7'!LF31</f>
        <v>0</v>
      </c>
      <c r="BP31" s="146">
        <f>'[2]1.7'!LG31</f>
        <v>17622.622000000003</v>
      </c>
      <c r="BQ31" s="146">
        <f>'[2]1.7'!LH31</f>
        <v>24450.055199999999</v>
      </c>
      <c r="BR31" s="146">
        <f>'[2]1.7'!LI31</f>
        <v>0</v>
      </c>
      <c r="BS31" s="146">
        <f>'[2]1.7'!LJ31</f>
        <v>24450.055199999999</v>
      </c>
      <c r="BT31" s="146">
        <f>'[2]1.7'!LK31</f>
        <v>26431.172599999998</v>
      </c>
      <c r="BU31" s="146">
        <f>'[2]1.7'!LL31</f>
        <v>0</v>
      </c>
      <c r="BV31" s="146">
        <f>'[2]1.7'!LM31</f>
        <v>26431.172599999998</v>
      </c>
      <c r="BW31" s="146">
        <f>'[2]1.7'!LN31</f>
        <v>11988.430399999999</v>
      </c>
      <c r="BX31" s="146">
        <f>'[2]1.7'!LO31</f>
        <v>0</v>
      </c>
      <c r="BY31" s="146">
        <f>'[2]1.7'!LP31</f>
        <v>11988.430399999999</v>
      </c>
      <c r="BZ31" s="146">
        <f>'[2]1.7'!LQ31</f>
        <v>23562.994000000002</v>
      </c>
      <c r="CA31" s="146">
        <f>'[2]1.7'!LR31</f>
        <v>0</v>
      </c>
      <c r="CB31" s="146">
        <f>'[2]1.7'!LS31</f>
        <v>23562.994000000002</v>
      </c>
      <c r="CC31" s="146">
        <f>'[2]1.7'!LT31</f>
        <v>21523.6296</v>
      </c>
      <c r="CD31" s="146">
        <f>'[2]1.7'!LU31</f>
        <v>0</v>
      </c>
      <c r="CE31" s="146">
        <f>'[2]1.7'!LV31</f>
        <v>21523.6296</v>
      </c>
      <c r="CF31" s="146">
        <f>'[2]1.7'!LW31</f>
        <v>19028.416000000001</v>
      </c>
      <c r="CG31" s="146">
        <f>'[2]1.7'!LX31</f>
        <v>0</v>
      </c>
      <c r="CH31" s="146">
        <f>'[2]1.7'!LY31</f>
        <v>19028.416000000001</v>
      </c>
      <c r="CI31" s="146">
        <f>'[2]1.7'!LZ31</f>
        <v>10556.663400000001</v>
      </c>
      <c r="CJ31" s="146">
        <f>'[2]1.7'!MA31</f>
        <v>0</v>
      </c>
      <c r="CK31" s="146">
        <f>'[2]1.7'!MB31</f>
        <v>10556.663400000001</v>
      </c>
      <c r="CL31" s="146">
        <f>'[2]1.7'!MC31</f>
        <v>60850.191999999995</v>
      </c>
      <c r="CM31" s="146">
        <f>'[2]1.7'!MD31</f>
        <v>0</v>
      </c>
      <c r="CN31" s="146">
        <f>'[2]1.7'!ME31</f>
        <v>60850.191999999995</v>
      </c>
      <c r="CO31" s="146">
        <f>'[2]1.7'!MF31</f>
        <v>15797.645999999999</v>
      </c>
      <c r="CP31" s="146">
        <f>'[2]1.7'!MG31</f>
        <v>0</v>
      </c>
      <c r="CQ31" s="146">
        <f>'[2]1.7'!MH31</f>
        <v>15797.645999999999</v>
      </c>
      <c r="CR31" s="146">
        <f>'[2]1.7'!MI31</f>
        <v>65604.068400000004</v>
      </c>
      <c r="CS31" s="146">
        <f>'[2]1.7'!MJ31</f>
        <v>0</v>
      </c>
      <c r="CT31" s="146">
        <f>'[2]1.7'!MK31</f>
        <v>65604.068400000004</v>
      </c>
      <c r="CU31" s="146">
        <f>'[2]1.7'!ML31</f>
        <v>13676.656400000002</v>
      </c>
      <c r="CV31" s="146">
        <f>'[2]1.7'!MM31</f>
        <v>0</v>
      </c>
      <c r="CW31" s="146">
        <f>'[2]1.7'!MN31</f>
        <v>13676.656400000002</v>
      </c>
      <c r="CX31" s="146">
        <f>'[2]1.7'!MO31</f>
        <v>23550.178400000001</v>
      </c>
      <c r="CY31" s="146">
        <f>'[2]1.7'!MP31</f>
        <v>0</v>
      </c>
      <c r="CZ31" s="146">
        <f>'[2]1.7'!MQ31</f>
        <v>23550.178400000001</v>
      </c>
      <c r="DA31" s="146">
        <f>'[2]1.7'!MR31</f>
        <v>17552.928</v>
      </c>
      <c r="DB31" s="146">
        <f>'[2]1.7'!MS31</f>
        <v>0</v>
      </c>
      <c r="DC31" s="146">
        <f>'[2]1.7'!MT31</f>
        <v>17552.928</v>
      </c>
      <c r="DD31" s="146">
        <f>'[2]1.7'!MU31</f>
        <v>29218.311400000002</v>
      </c>
      <c r="DE31" s="146">
        <f>'[2]1.7'!MV31</f>
        <v>0</v>
      </c>
      <c r="DF31" s="146">
        <f>'[2]1.7'!MW31</f>
        <v>29218.311400000002</v>
      </c>
      <c r="DG31" s="146">
        <f>'[2]1.7'!MX31</f>
        <v>56973.599999999999</v>
      </c>
      <c r="DH31" s="146">
        <f>'[2]1.7'!MY31</f>
        <v>0</v>
      </c>
      <c r="DI31" s="146">
        <f>'[2]1.7'!MZ31</f>
        <v>56973.599999999999</v>
      </c>
      <c r="DJ31" s="146">
        <f>'[2]1.7'!NA31</f>
        <v>53890.203599999993</v>
      </c>
      <c r="DK31" s="146">
        <f>'[2]1.7'!NB31</f>
        <v>0</v>
      </c>
      <c r="DL31" s="146">
        <f>'[2]1.7'!NC31</f>
        <v>53890.203599999993</v>
      </c>
      <c r="DM31" s="146">
        <f>'[2]1.7'!ND31</f>
        <v>53509.367999999995</v>
      </c>
      <c r="DN31" s="146">
        <f>'[2]1.7'!NE31</f>
        <v>0</v>
      </c>
      <c r="DO31" s="146">
        <f>'[2]1.7'!NF31</f>
        <v>53509.367999999995</v>
      </c>
      <c r="DP31" s="146">
        <f>'[2]1.7'!NG31</f>
        <v>37584.923200000005</v>
      </c>
      <c r="DQ31" s="146">
        <f>'[2]1.7'!NH31</f>
        <v>0</v>
      </c>
      <c r="DR31" s="146">
        <f>'[2]1.7'!NI31</f>
        <v>37584.923200000005</v>
      </c>
      <c r="DS31" s="146">
        <f>'[2]1.7'!NJ31</f>
        <v>47714.264999999992</v>
      </c>
      <c r="DT31" s="146">
        <f>'[2]1.7'!NK31</f>
        <v>0</v>
      </c>
      <c r="DU31" s="146">
        <f>'[2]1.7'!NL31</f>
        <v>47714.264999999992</v>
      </c>
    </row>
    <row r="32" spans="1:125" x14ac:dyDescent="0.2">
      <c r="A32" s="23" t="s">
        <v>91</v>
      </c>
      <c r="B32" s="61" t="s">
        <v>54</v>
      </c>
      <c r="C32" s="146">
        <f>'[2]1.7'!IT32</f>
        <v>87988.542480000004</v>
      </c>
      <c r="D32" s="146">
        <f>'[2]1.7'!IU32</f>
        <v>0</v>
      </c>
      <c r="E32" s="146">
        <f>'[2]1.7'!IV32</f>
        <v>87988.542480000004</v>
      </c>
      <c r="F32" s="146">
        <f>'[2]1.7'!IW32</f>
        <v>113837.387</v>
      </c>
      <c r="G32" s="146">
        <f>'[2]1.7'!IX32</f>
        <v>0</v>
      </c>
      <c r="H32" s="146">
        <f>'[2]1.7'!IY32</f>
        <v>113837.387</v>
      </c>
      <c r="I32" s="146">
        <f>'[2]1.7'!IZ32</f>
        <v>142484.12724000003</v>
      </c>
      <c r="J32" s="146">
        <f>'[2]1.7'!JA32</f>
        <v>0</v>
      </c>
      <c r="K32" s="146">
        <f>'[2]1.7'!JB32</f>
        <v>142484.12724000003</v>
      </c>
      <c r="L32" s="146">
        <f>'[2]1.7'!JC32</f>
        <v>145569.25252799998</v>
      </c>
      <c r="M32" s="146">
        <f>'[2]1.7'!JD32</f>
        <v>0</v>
      </c>
      <c r="N32" s="146">
        <f>'[2]1.7'!JE32</f>
        <v>145569.25252799998</v>
      </c>
      <c r="O32" s="146">
        <f>'[2]1.7'!JF32</f>
        <v>171484.76571499999</v>
      </c>
      <c r="P32" s="146">
        <f>'[2]1.7'!JG32</f>
        <v>0</v>
      </c>
      <c r="Q32" s="146">
        <f>'[2]1.7'!JH32</f>
        <v>171484.76571499999</v>
      </c>
      <c r="R32" s="146">
        <f>'[2]1.7'!JI32</f>
        <v>226864.83856800001</v>
      </c>
      <c r="S32" s="146">
        <f>'[2]1.7'!JJ32</f>
        <v>0</v>
      </c>
      <c r="T32" s="146">
        <f>'[2]1.7'!JK32</f>
        <v>226864.83856800001</v>
      </c>
      <c r="U32" s="146">
        <f>'[2]1.7'!JL32</f>
        <v>241311.456981</v>
      </c>
      <c r="V32" s="146">
        <f>'[2]1.7'!JM32</f>
        <v>0</v>
      </c>
      <c r="W32" s="146">
        <f>'[2]1.7'!JN32</f>
        <v>241311.456981</v>
      </c>
      <c r="X32" s="146">
        <f>'[2]1.7'!JO32</f>
        <v>246732.911838</v>
      </c>
      <c r="Y32" s="146">
        <f>'[2]1.7'!JP32</f>
        <v>0</v>
      </c>
      <c r="Z32" s="146">
        <f>'[2]1.7'!JQ32</f>
        <v>246732.911838</v>
      </c>
      <c r="AA32" s="146">
        <f>'[2]1.7'!JR32</f>
        <v>275198.67381800001</v>
      </c>
      <c r="AB32" s="146">
        <f>'[2]1.7'!JS32</f>
        <v>0</v>
      </c>
      <c r="AC32" s="146">
        <f>'[2]1.7'!JT32</f>
        <v>275198.67381800001</v>
      </c>
      <c r="AD32" s="146">
        <f>'[2]1.7'!JU32</f>
        <v>279283.12847399997</v>
      </c>
      <c r="AE32" s="146">
        <f>'[2]1.7'!JV32</f>
        <v>0</v>
      </c>
      <c r="AF32" s="146">
        <f>'[2]1.7'!JW32</f>
        <v>279283.12847399997</v>
      </c>
      <c r="AG32" s="146">
        <f>'[2]1.7'!JX32</f>
        <v>333492.94533199997</v>
      </c>
      <c r="AH32" s="146">
        <f>'[2]1.7'!JY32</f>
        <v>0</v>
      </c>
      <c r="AI32" s="146">
        <f>'[2]1.7'!JZ32</f>
        <v>333492.94533199997</v>
      </c>
      <c r="AJ32" s="146">
        <f>'[2]1.7'!KA32</f>
        <v>371852.258974</v>
      </c>
      <c r="AK32" s="146">
        <f>'[2]1.7'!KB32</f>
        <v>0</v>
      </c>
      <c r="AL32" s="146">
        <f>'[2]1.7'!KC32</f>
        <v>371852.258974</v>
      </c>
      <c r="AM32" s="146">
        <f>'[2]1.7'!KD32</f>
        <v>414328.34592599998</v>
      </c>
      <c r="AN32" s="146">
        <f>'[2]1.7'!KE32</f>
        <v>0</v>
      </c>
      <c r="AO32" s="146">
        <f>'[2]1.7'!KF32</f>
        <v>414328.34592599998</v>
      </c>
      <c r="AP32" s="146">
        <f>'[2]1.7'!KG32</f>
        <v>370706.42323799996</v>
      </c>
      <c r="AQ32" s="146">
        <f>'[2]1.7'!KH32</f>
        <v>0</v>
      </c>
      <c r="AR32" s="146">
        <f>'[2]1.7'!KI32</f>
        <v>370706.42323799996</v>
      </c>
      <c r="AS32" s="146">
        <f>'[2]1.7'!KJ32</f>
        <v>372593.32159000001</v>
      </c>
      <c r="AT32" s="146">
        <f>'[2]1.7'!KK32</f>
        <v>0</v>
      </c>
      <c r="AU32" s="146">
        <f>'[2]1.7'!KL32</f>
        <v>372593.32159000001</v>
      </c>
      <c r="AV32" s="146">
        <f>'[2]1.7'!KM32</f>
        <v>381319.08045000001</v>
      </c>
      <c r="AW32" s="146">
        <f>'[2]1.7'!KN32</f>
        <v>0</v>
      </c>
      <c r="AX32" s="146">
        <f>'[2]1.7'!KO32</f>
        <v>381319.08045000001</v>
      </c>
      <c r="AY32" s="146">
        <f>'[2]1.7'!KP32</f>
        <v>432850.63111200003</v>
      </c>
      <c r="AZ32" s="146">
        <f>'[2]1.7'!KQ32</f>
        <v>0</v>
      </c>
      <c r="BA32" s="146">
        <f>'[2]1.7'!KR32</f>
        <v>432850.63111200003</v>
      </c>
      <c r="BB32" s="146">
        <f>'[2]1.7'!KS32</f>
        <v>445571.80527999997</v>
      </c>
      <c r="BC32" s="146">
        <f>'[2]1.7'!KT32</f>
        <v>0</v>
      </c>
      <c r="BD32" s="146">
        <f>'[2]1.7'!KU32</f>
        <v>445571.80527999997</v>
      </c>
      <c r="BE32" s="146">
        <f>'[2]1.7'!KV32</f>
        <v>426093.36448799999</v>
      </c>
      <c r="BF32" s="146">
        <f>'[2]1.7'!KW32</f>
        <v>0</v>
      </c>
      <c r="BG32" s="146">
        <f>'[2]1.7'!KX32</f>
        <v>426093.36448799999</v>
      </c>
      <c r="BH32" s="146">
        <f>'[2]1.7'!KY32</f>
        <v>417475.494015</v>
      </c>
      <c r="BI32" s="146">
        <f>'[2]1.7'!KZ32</f>
        <v>0</v>
      </c>
      <c r="BJ32" s="146">
        <f>'[2]1.7'!LA32</f>
        <v>417475.494015</v>
      </c>
      <c r="BK32" s="146">
        <f>'[2]1.7'!LB32</f>
        <v>504847.66680000001</v>
      </c>
      <c r="BL32" s="146">
        <f>'[2]1.7'!LC32</f>
        <v>0</v>
      </c>
      <c r="BM32" s="146">
        <f>'[2]1.7'!LD32</f>
        <v>504847.66680000001</v>
      </c>
      <c r="BN32" s="146">
        <f>'[2]1.7'!LE32</f>
        <v>579357.72900000005</v>
      </c>
      <c r="BO32" s="146">
        <f>'[2]1.7'!LF32</f>
        <v>0</v>
      </c>
      <c r="BP32" s="146">
        <f>'[2]1.7'!LG32</f>
        <v>579357.72900000005</v>
      </c>
      <c r="BQ32" s="146">
        <f>'[2]1.7'!LH32</f>
        <v>584959.56299999997</v>
      </c>
      <c r="BR32" s="146">
        <f>'[2]1.7'!LI32</f>
        <v>0</v>
      </c>
      <c r="BS32" s="146">
        <f>'[2]1.7'!LJ32</f>
        <v>584959.56299999997</v>
      </c>
      <c r="BT32" s="146">
        <f>'[2]1.7'!LK32</f>
        <v>641592.66079999995</v>
      </c>
      <c r="BU32" s="146">
        <f>'[2]1.7'!LL32</f>
        <v>0</v>
      </c>
      <c r="BV32" s="146">
        <f>'[2]1.7'!LM32</f>
        <v>641592.66079999995</v>
      </c>
      <c r="BW32" s="146">
        <f>'[2]1.7'!LN32</f>
        <v>671663.12300000002</v>
      </c>
      <c r="BX32" s="146">
        <f>'[2]1.7'!LO32</f>
        <v>0</v>
      </c>
      <c r="BY32" s="146">
        <f>'[2]1.7'!LP32</f>
        <v>671663.12300000002</v>
      </c>
      <c r="BZ32" s="146">
        <f>'[2]1.7'!LQ32</f>
        <v>642056.73</v>
      </c>
      <c r="CA32" s="146">
        <f>'[2]1.7'!LR32</f>
        <v>0</v>
      </c>
      <c r="CB32" s="146">
        <f>'[2]1.7'!LS32</f>
        <v>642056.73</v>
      </c>
      <c r="CC32" s="146">
        <f>'[2]1.7'!LT32</f>
        <v>628968.28720000002</v>
      </c>
      <c r="CD32" s="146">
        <f>'[2]1.7'!LU32</f>
        <v>0</v>
      </c>
      <c r="CE32" s="146">
        <f>'[2]1.7'!LV32</f>
        <v>628968.28720000002</v>
      </c>
      <c r="CF32" s="146">
        <f>'[2]1.7'!LW32</f>
        <v>612390.76800000004</v>
      </c>
      <c r="CG32" s="146">
        <f>'[2]1.7'!LX32</f>
        <v>0</v>
      </c>
      <c r="CH32" s="146">
        <f>'[2]1.7'!LY32</f>
        <v>612390.76800000004</v>
      </c>
      <c r="CI32" s="146">
        <f>'[2]1.7'!LZ32</f>
        <v>644174.69300000009</v>
      </c>
      <c r="CJ32" s="146">
        <f>'[2]1.7'!MA32</f>
        <v>0</v>
      </c>
      <c r="CK32" s="146">
        <f>'[2]1.7'!MB32</f>
        <v>644174.69300000009</v>
      </c>
      <c r="CL32" s="146">
        <f>'[2]1.7'!MC32</f>
        <v>563098.31519999995</v>
      </c>
      <c r="CM32" s="146">
        <f>'[2]1.7'!MD32</f>
        <v>0</v>
      </c>
      <c r="CN32" s="146">
        <f>'[2]1.7'!ME32</f>
        <v>563098.31519999995</v>
      </c>
      <c r="CO32" s="146">
        <f>'[2]1.7'!MF32</f>
        <v>404624.52189999999</v>
      </c>
      <c r="CP32" s="146">
        <f>'[2]1.7'!MG32</f>
        <v>0</v>
      </c>
      <c r="CQ32" s="146">
        <f>'[2]1.7'!MH32</f>
        <v>404624.52189999999</v>
      </c>
      <c r="CR32" s="146">
        <f>'[2]1.7'!MI32</f>
        <v>558475.65920000011</v>
      </c>
      <c r="CS32" s="146">
        <f>'[2]1.7'!MJ32</f>
        <v>0</v>
      </c>
      <c r="CT32" s="146">
        <f>'[2]1.7'!MK32</f>
        <v>558475.65920000011</v>
      </c>
      <c r="CU32" s="146">
        <f>'[2]1.7'!ML32</f>
        <v>694876.53720000002</v>
      </c>
      <c r="CV32" s="146">
        <f>'[2]1.7'!MM32</f>
        <v>0</v>
      </c>
      <c r="CW32" s="146">
        <f>'[2]1.7'!MN32</f>
        <v>694876.53720000002</v>
      </c>
      <c r="CX32" s="146">
        <f>'[2]1.7'!MO32</f>
        <v>608318.66100000008</v>
      </c>
      <c r="CY32" s="146">
        <f>'[2]1.7'!MP32</f>
        <v>0</v>
      </c>
      <c r="CZ32" s="146">
        <f>'[2]1.7'!MQ32</f>
        <v>608318.66100000008</v>
      </c>
      <c r="DA32" s="146">
        <f>'[2]1.7'!MR32</f>
        <v>857899.35600000003</v>
      </c>
      <c r="DB32" s="146">
        <f>'[2]1.7'!MS32</f>
        <v>0</v>
      </c>
      <c r="DC32" s="146">
        <f>'[2]1.7'!MT32</f>
        <v>857899.35600000003</v>
      </c>
      <c r="DD32" s="146">
        <f>'[2]1.7'!MU32</f>
        <v>990935.92280000006</v>
      </c>
      <c r="DE32" s="146">
        <f>'[2]1.7'!MV32</f>
        <v>0</v>
      </c>
      <c r="DF32" s="146">
        <f>'[2]1.7'!MW32</f>
        <v>990935.92280000006</v>
      </c>
      <c r="DG32" s="146">
        <f>'[2]1.7'!MX32</f>
        <v>1072433.064</v>
      </c>
      <c r="DH32" s="146">
        <f>'[2]1.7'!MY32</f>
        <v>0</v>
      </c>
      <c r="DI32" s="146">
        <f>'[2]1.7'!MZ32</f>
        <v>1072433.064</v>
      </c>
      <c r="DJ32" s="146">
        <f>'[2]1.7'!NA32</f>
        <v>1180328.8115999999</v>
      </c>
      <c r="DK32" s="146">
        <f>'[2]1.7'!NB32</f>
        <v>0</v>
      </c>
      <c r="DL32" s="146">
        <f>'[2]1.7'!NC32</f>
        <v>1180328.8115999999</v>
      </c>
      <c r="DM32" s="146">
        <f>'[2]1.7'!ND32</f>
        <v>1194839.865</v>
      </c>
      <c r="DN32" s="146">
        <f>'[2]1.7'!NE32</f>
        <v>0</v>
      </c>
      <c r="DO32" s="146">
        <f>'[2]1.7'!NF32</f>
        <v>1194839.865</v>
      </c>
      <c r="DP32" s="146">
        <f>'[2]1.7'!NG32</f>
        <v>1216014.2896</v>
      </c>
      <c r="DQ32" s="146">
        <f>'[2]1.7'!NH32</f>
        <v>0</v>
      </c>
      <c r="DR32" s="146">
        <f>'[2]1.7'!NI32</f>
        <v>1216014.2896</v>
      </c>
      <c r="DS32" s="146">
        <f>'[2]1.7'!NJ32</f>
        <v>1235147.8589999999</v>
      </c>
      <c r="DT32" s="146">
        <f>'[2]1.7'!NK32</f>
        <v>0</v>
      </c>
      <c r="DU32" s="146">
        <f>'[2]1.7'!NL32</f>
        <v>1235147.8589999999</v>
      </c>
    </row>
    <row r="33" spans="1:125" x14ac:dyDescent="0.2">
      <c r="A33" s="23" t="s">
        <v>92</v>
      </c>
      <c r="B33" s="63" t="s">
        <v>23</v>
      </c>
      <c r="C33" s="146">
        <f>'[2]1.7'!IT33</f>
        <v>87988.542480000004</v>
      </c>
      <c r="D33" s="146">
        <f>'[2]1.7'!IU33</f>
        <v>0</v>
      </c>
      <c r="E33" s="146">
        <f>'[2]1.7'!IV33</f>
        <v>87988.542480000004</v>
      </c>
      <c r="F33" s="146">
        <f>'[2]1.7'!IW33</f>
        <v>113837.387</v>
      </c>
      <c r="G33" s="146">
        <f>'[2]1.7'!IX33</f>
        <v>0</v>
      </c>
      <c r="H33" s="146">
        <f>'[2]1.7'!IY33</f>
        <v>113837.387</v>
      </c>
      <c r="I33" s="146">
        <f>'[2]1.7'!IZ33</f>
        <v>142484.12724000003</v>
      </c>
      <c r="J33" s="146">
        <f>'[2]1.7'!JA33</f>
        <v>0</v>
      </c>
      <c r="K33" s="146">
        <f>'[2]1.7'!JB33</f>
        <v>142484.12724000003</v>
      </c>
      <c r="L33" s="146">
        <f>'[2]1.7'!JC33</f>
        <v>145569.25252799998</v>
      </c>
      <c r="M33" s="146">
        <f>'[2]1.7'!JD33</f>
        <v>0</v>
      </c>
      <c r="N33" s="146">
        <f>'[2]1.7'!JE33</f>
        <v>145569.25252799998</v>
      </c>
      <c r="O33" s="146">
        <f>'[2]1.7'!JF33</f>
        <v>171484.76571499999</v>
      </c>
      <c r="P33" s="146">
        <f>'[2]1.7'!JG33</f>
        <v>0</v>
      </c>
      <c r="Q33" s="146">
        <f>'[2]1.7'!JH33</f>
        <v>171484.76571499999</v>
      </c>
      <c r="R33" s="146">
        <f>'[2]1.7'!JI33</f>
        <v>226864.83856800001</v>
      </c>
      <c r="S33" s="146">
        <f>'[2]1.7'!JJ33</f>
        <v>0</v>
      </c>
      <c r="T33" s="146">
        <f>'[2]1.7'!JK33</f>
        <v>226864.83856800001</v>
      </c>
      <c r="U33" s="146">
        <f>'[2]1.7'!JL33</f>
        <v>241311.456981</v>
      </c>
      <c r="V33" s="146">
        <f>'[2]1.7'!JM33</f>
        <v>0</v>
      </c>
      <c r="W33" s="146">
        <f>'[2]1.7'!JN33</f>
        <v>241311.456981</v>
      </c>
      <c r="X33" s="146">
        <f>'[2]1.7'!JO33</f>
        <v>246732.911838</v>
      </c>
      <c r="Y33" s="146">
        <f>'[2]1.7'!JP33</f>
        <v>0</v>
      </c>
      <c r="Z33" s="146">
        <f>'[2]1.7'!JQ33</f>
        <v>246732.911838</v>
      </c>
      <c r="AA33" s="146">
        <f>'[2]1.7'!JR33</f>
        <v>275198.67381800001</v>
      </c>
      <c r="AB33" s="146">
        <f>'[2]1.7'!JS33</f>
        <v>0</v>
      </c>
      <c r="AC33" s="146">
        <f>'[2]1.7'!JT33</f>
        <v>275198.67381800001</v>
      </c>
      <c r="AD33" s="146">
        <f>'[2]1.7'!JU33</f>
        <v>279283.12847399997</v>
      </c>
      <c r="AE33" s="146">
        <f>'[2]1.7'!JV33</f>
        <v>0</v>
      </c>
      <c r="AF33" s="146">
        <f>'[2]1.7'!JW33</f>
        <v>279283.12847399997</v>
      </c>
      <c r="AG33" s="146">
        <f>'[2]1.7'!JX33</f>
        <v>333492.94533199997</v>
      </c>
      <c r="AH33" s="146">
        <f>'[2]1.7'!JY33</f>
        <v>0</v>
      </c>
      <c r="AI33" s="146">
        <f>'[2]1.7'!JZ33</f>
        <v>333492.94533199997</v>
      </c>
      <c r="AJ33" s="146">
        <f>'[2]1.7'!KA33</f>
        <v>371852.258974</v>
      </c>
      <c r="AK33" s="146">
        <f>'[2]1.7'!KB33</f>
        <v>0</v>
      </c>
      <c r="AL33" s="146">
        <f>'[2]1.7'!KC33</f>
        <v>371852.258974</v>
      </c>
      <c r="AM33" s="146">
        <f>'[2]1.7'!KD33</f>
        <v>414328.34592599998</v>
      </c>
      <c r="AN33" s="146">
        <f>'[2]1.7'!KE33</f>
        <v>0</v>
      </c>
      <c r="AO33" s="146">
        <f>'[2]1.7'!KF33</f>
        <v>414328.34592599998</v>
      </c>
      <c r="AP33" s="146">
        <f>'[2]1.7'!KG33</f>
        <v>370706.42323799996</v>
      </c>
      <c r="AQ33" s="146">
        <f>'[2]1.7'!KH33</f>
        <v>0</v>
      </c>
      <c r="AR33" s="146">
        <f>'[2]1.7'!KI33</f>
        <v>370706.42323799996</v>
      </c>
      <c r="AS33" s="146">
        <f>'[2]1.7'!KJ33</f>
        <v>372593.32159000001</v>
      </c>
      <c r="AT33" s="146">
        <f>'[2]1.7'!KK33</f>
        <v>0</v>
      </c>
      <c r="AU33" s="146">
        <f>'[2]1.7'!KL33</f>
        <v>372593.32159000001</v>
      </c>
      <c r="AV33" s="146">
        <f>'[2]1.7'!KM33</f>
        <v>381319.08045000001</v>
      </c>
      <c r="AW33" s="146">
        <f>'[2]1.7'!KN33</f>
        <v>0</v>
      </c>
      <c r="AX33" s="146">
        <f>'[2]1.7'!KO33</f>
        <v>381319.08045000001</v>
      </c>
      <c r="AY33" s="146">
        <f>'[2]1.7'!KP33</f>
        <v>432850.63111200003</v>
      </c>
      <c r="AZ33" s="146">
        <f>'[2]1.7'!KQ33</f>
        <v>0</v>
      </c>
      <c r="BA33" s="146">
        <f>'[2]1.7'!KR33</f>
        <v>432850.63111200003</v>
      </c>
      <c r="BB33" s="146">
        <f>'[2]1.7'!KS33</f>
        <v>445571.80527999997</v>
      </c>
      <c r="BC33" s="146">
        <f>'[2]1.7'!KT33</f>
        <v>0</v>
      </c>
      <c r="BD33" s="146">
        <f>'[2]1.7'!KU33</f>
        <v>445571.80527999997</v>
      </c>
      <c r="BE33" s="146">
        <f>'[2]1.7'!KV33</f>
        <v>426093.36448799999</v>
      </c>
      <c r="BF33" s="146">
        <f>'[2]1.7'!KW33</f>
        <v>0</v>
      </c>
      <c r="BG33" s="146">
        <f>'[2]1.7'!KX33</f>
        <v>426093.36448799999</v>
      </c>
      <c r="BH33" s="146">
        <f>'[2]1.7'!KY33</f>
        <v>417475.494015</v>
      </c>
      <c r="BI33" s="146">
        <f>'[2]1.7'!KZ33</f>
        <v>0</v>
      </c>
      <c r="BJ33" s="146">
        <f>'[2]1.7'!LA33</f>
        <v>417475.494015</v>
      </c>
      <c r="BK33" s="146">
        <f>'[2]1.7'!LB33</f>
        <v>504847.66680000001</v>
      </c>
      <c r="BL33" s="146">
        <f>'[2]1.7'!LC33</f>
        <v>0</v>
      </c>
      <c r="BM33" s="146">
        <f>'[2]1.7'!LD33</f>
        <v>504847.66680000001</v>
      </c>
      <c r="BN33" s="146">
        <f>'[2]1.7'!LE33</f>
        <v>579357.72900000005</v>
      </c>
      <c r="BO33" s="146">
        <f>'[2]1.7'!LF33</f>
        <v>0</v>
      </c>
      <c r="BP33" s="146">
        <f>'[2]1.7'!LG33</f>
        <v>579357.72900000005</v>
      </c>
      <c r="BQ33" s="146">
        <f>'[2]1.7'!LH33</f>
        <v>584959.56299999997</v>
      </c>
      <c r="BR33" s="146">
        <f>'[2]1.7'!LI33</f>
        <v>0</v>
      </c>
      <c r="BS33" s="146">
        <f>'[2]1.7'!LJ33</f>
        <v>584959.56299999997</v>
      </c>
      <c r="BT33" s="146">
        <f>'[2]1.7'!LK33</f>
        <v>641592.66079999995</v>
      </c>
      <c r="BU33" s="146">
        <f>'[2]1.7'!LL33</f>
        <v>0</v>
      </c>
      <c r="BV33" s="146">
        <f>'[2]1.7'!LM33</f>
        <v>641592.66079999995</v>
      </c>
      <c r="BW33" s="146">
        <f>'[2]1.7'!LN33</f>
        <v>671663.12300000002</v>
      </c>
      <c r="BX33" s="146">
        <f>'[2]1.7'!LO33</f>
        <v>0</v>
      </c>
      <c r="BY33" s="146">
        <f>'[2]1.7'!LP33</f>
        <v>671663.12300000002</v>
      </c>
      <c r="BZ33" s="146">
        <f>'[2]1.7'!LQ33</f>
        <v>642056.73</v>
      </c>
      <c r="CA33" s="146">
        <f>'[2]1.7'!LR33</f>
        <v>0</v>
      </c>
      <c r="CB33" s="146">
        <f>'[2]1.7'!LS33</f>
        <v>642056.73</v>
      </c>
      <c r="CC33" s="146">
        <f>'[2]1.7'!LT33</f>
        <v>628968.28720000002</v>
      </c>
      <c r="CD33" s="146">
        <f>'[2]1.7'!LU33</f>
        <v>0</v>
      </c>
      <c r="CE33" s="146">
        <f>'[2]1.7'!LV33</f>
        <v>628968.28720000002</v>
      </c>
      <c r="CF33" s="146">
        <f>'[2]1.7'!LW33</f>
        <v>612390.76800000004</v>
      </c>
      <c r="CG33" s="146">
        <f>'[2]1.7'!LX33</f>
        <v>0</v>
      </c>
      <c r="CH33" s="146">
        <f>'[2]1.7'!LY33</f>
        <v>612390.76800000004</v>
      </c>
      <c r="CI33" s="146">
        <f>'[2]1.7'!LZ33</f>
        <v>644174.69300000009</v>
      </c>
      <c r="CJ33" s="146">
        <f>'[2]1.7'!MA33</f>
        <v>0</v>
      </c>
      <c r="CK33" s="146">
        <f>'[2]1.7'!MB33</f>
        <v>644174.69300000009</v>
      </c>
      <c r="CL33" s="146">
        <f>'[2]1.7'!MC33</f>
        <v>563098.31519999995</v>
      </c>
      <c r="CM33" s="146">
        <f>'[2]1.7'!MD33</f>
        <v>0</v>
      </c>
      <c r="CN33" s="146">
        <f>'[2]1.7'!ME33</f>
        <v>563098.31519999995</v>
      </c>
      <c r="CO33" s="146">
        <f>'[2]1.7'!MF33</f>
        <v>404624.52189999999</v>
      </c>
      <c r="CP33" s="146">
        <f>'[2]1.7'!MG33</f>
        <v>0</v>
      </c>
      <c r="CQ33" s="146">
        <f>'[2]1.7'!MH33</f>
        <v>404624.52189999999</v>
      </c>
      <c r="CR33" s="146">
        <f>'[2]1.7'!MI33</f>
        <v>558475.65920000011</v>
      </c>
      <c r="CS33" s="146">
        <f>'[2]1.7'!MJ33</f>
        <v>0</v>
      </c>
      <c r="CT33" s="146">
        <f>'[2]1.7'!MK33</f>
        <v>558475.65920000011</v>
      </c>
      <c r="CU33" s="146">
        <f>'[2]1.7'!ML33</f>
        <v>694876.53720000002</v>
      </c>
      <c r="CV33" s="146">
        <f>'[2]1.7'!MM33</f>
        <v>0</v>
      </c>
      <c r="CW33" s="146">
        <f>'[2]1.7'!MN33</f>
        <v>694876.53720000002</v>
      </c>
      <c r="CX33" s="146">
        <f>'[2]1.7'!MO33</f>
        <v>608318.66100000008</v>
      </c>
      <c r="CY33" s="146">
        <f>'[2]1.7'!MP33</f>
        <v>0</v>
      </c>
      <c r="CZ33" s="146">
        <f>'[2]1.7'!MQ33</f>
        <v>608318.66100000008</v>
      </c>
      <c r="DA33" s="146">
        <f>'[2]1.7'!MR33</f>
        <v>857899.35600000003</v>
      </c>
      <c r="DB33" s="146">
        <f>'[2]1.7'!MS33</f>
        <v>0</v>
      </c>
      <c r="DC33" s="146">
        <f>'[2]1.7'!MT33</f>
        <v>857899.35600000003</v>
      </c>
      <c r="DD33" s="146">
        <f>'[2]1.7'!MU33</f>
        <v>990935.92280000006</v>
      </c>
      <c r="DE33" s="146">
        <f>'[2]1.7'!MV33</f>
        <v>0</v>
      </c>
      <c r="DF33" s="146">
        <f>'[2]1.7'!MW33</f>
        <v>990935.92280000006</v>
      </c>
      <c r="DG33" s="146">
        <f>'[2]1.7'!MX33</f>
        <v>1072433.064</v>
      </c>
      <c r="DH33" s="146">
        <f>'[2]1.7'!MY33</f>
        <v>0</v>
      </c>
      <c r="DI33" s="146">
        <f>'[2]1.7'!MZ33</f>
        <v>1072433.064</v>
      </c>
      <c r="DJ33" s="146">
        <f>'[2]1.7'!NA33</f>
        <v>1180328.8115999999</v>
      </c>
      <c r="DK33" s="146">
        <f>'[2]1.7'!NB33</f>
        <v>0</v>
      </c>
      <c r="DL33" s="146">
        <f>'[2]1.7'!NC33</f>
        <v>1180328.8115999999</v>
      </c>
      <c r="DM33" s="146">
        <f>'[2]1.7'!ND33</f>
        <v>1194839.865</v>
      </c>
      <c r="DN33" s="146">
        <f>'[2]1.7'!NE33</f>
        <v>0</v>
      </c>
      <c r="DO33" s="146">
        <f>'[2]1.7'!NF33</f>
        <v>1194839.865</v>
      </c>
      <c r="DP33" s="146">
        <f>'[2]1.7'!NG33</f>
        <v>1216014.2896</v>
      </c>
      <c r="DQ33" s="146">
        <f>'[2]1.7'!NH33</f>
        <v>0</v>
      </c>
      <c r="DR33" s="146">
        <f>'[2]1.7'!NI33</f>
        <v>1216014.2896</v>
      </c>
      <c r="DS33" s="146">
        <f>'[2]1.7'!NJ33</f>
        <v>1235147.8589999999</v>
      </c>
      <c r="DT33" s="146">
        <f>'[2]1.7'!NK33</f>
        <v>0</v>
      </c>
      <c r="DU33" s="146">
        <f>'[2]1.7'!NL33</f>
        <v>1235147.8589999999</v>
      </c>
    </row>
    <row r="34" spans="1:125" x14ac:dyDescent="0.2">
      <c r="A34" s="23" t="s">
        <v>93</v>
      </c>
      <c r="B34" s="77" t="s">
        <v>24</v>
      </c>
      <c r="C34" s="146">
        <f>'[2]1.7'!IT34</f>
        <v>87988.542480000004</v>
      </c>
      <c r="D34" s="146">
        <f>'[2]1.7'!IU34</f>
        <v>0</v>
      </c>
      <c r="E34" s="146">
        <f>'[2]1.7'!IV34</f>
        <v>87988.542480000004</v>
      </c>
      <c r="F34" s="146">
        <f>'[2]1.7'!IW34</f>
        <v>113837.387</v>
      </c>
      <c r="G34" s="146">
        <f>'[2]1.7'!IX34</f>
        <v>0</v>
      </c>
      <c r="H34" s="146">
        <f>'[2]1.7'!IY34</f>
        <v>113837.387</v>
      </c>
      <c r="I34" s="146">
        <f>'[2]1.7'!IZ34</f>
        <v>142484.12724000003</v>
      </c>
      <c r="J34" s="146">
        <f>'[2]1.7'!JA34</f>
        <v>0</v>
      </c>
      <c r="K34" s="146">
        <f>'[2]1.7'!JB34</f>
        <v>142484.12724000003</v>
      </c>
      <c r="L34" s="146">
        <f>'[2]1.7'!JC34</f>
        <v>145569.25252799998</v>
      </c>
      <c r="M34" s="146">
        <f>'[2]1.7'!JD34</f>
        <v>0</v>
      </c>
      <c r="N34" s="146">
        <f>'[2]1.7'!JE34</f>
        <v>145569.25252799998</v>
      </c>
      <c r="O34" s="146">
        <f>'[2]1.7'!JF34</f>
        <v>171484.76571499999</v>
      </c>
      <c r="P34" s="146">
        <f>'[2]1.7'!JG34</f>
        <v>0</v>
      </c>
      <c r="Q34" s="146">
        <f>'[2]1.7'!JH34</f>
        <v>171484.76571499999</v>
      </c>
      <c r="R34" s="146">
        <f>'[2]1.7'!JI34</f>
        <v>226864.83856800001</v>
      </c>
      <c r="S34" s="146">
        <f>'[2]1.7'!JJ34</f>
        <v>0</v>
      </c>
      <c r="T34" s="146">
        <f>'[2]1.7'!JK34</f>
        <v>226864.83856800001</v>
      </c>
      <c r="U34" s="146">
        <f>'[2]1.7'!JL34</f>
        <v>241311.456981</v>
      </c>
      <c r="V34" s="146">
        <f>'[2]1.7'!JM34</f>
        <v>0</v>
      </c>
      <c r="W34" s="146">
        <f>'[2]1.7'!JN34</f>
        <v>241311.456981</v>
      </c>
      <c r="X34" s="146">
        <f>'[2]1.7'!JO34</f>
        <v>246732.911838</v>
      </c>
      <c r="Y34" s="146">
        <f>'[2]1.7'!JP34</f>
        <v>0</v>
      </c>
      <c r="Z34" s="146">
        <f>'[2]1.7'!JQ34</f>
        <v>246732.911838</v>
      </c>
      <c r="AA34" s="146">
        <f>'[2]1.7'!JR34</f>
        <v>275198.67381800001</v>
      </c>
      <c r="AB34" s="146">
        <f>'[2]1.7'!JS34</f>
        <v>0</v>
      </c>
      <c r="AC34" s="146">
        <f>'[2]1.7'!JT34</f>
        <v>275198.67381800001</v>
      </c>
      <c r="AD34" s="146">
        <f>'[2]1.7'!JU34</f>
        <v>279283.12847399997</v>
      </c>
      <c r="AE34" s="146">
        <f>'[2]1.7'!JV34</f>
        <v>0</v>
      </c>
      <c r="AF34" s="146">
        <f>'[2]1.7'!JW34</f>
        <v>279283.12847399997</v>
      </c>
      <c r="AG34" s="146">
        <f>'[2]1.7'!JX34</f>
        <v>333492.94533199997</v>
      </c>
      <c r="AH34" s="146">
        <f>'[2]1.7'!JY34</f>
        <v>0</v>
      </c>
      <c r="AI34" s="146">
        <f>'[2]1.7'!JZ34</f>
        <v>333492.94533199997</v>
      </c>
      <c r="AJ34" s="146">
        <f>'[2]1.7'!KA34</f>
        <v>371852.258974</v>
      </c>
      <c r="AK34" s="146">
        <f>'[2]1.7'!KB34</f>
        <v>0</v>
      </c>
      <c r="AL34" s="146">
        <f>'[2]1.7'!KC34</f>
        <v>371852.258974</v>
      </c>
      <c r="AM34" s="146">
        <f>'[2]1.7'!KD34</f>
        <v>414328.34592599998</v>
      </c>
      <c r="AN34" s="146">
        <f>'[2]1.7'!KE34</f>
        <v>0</v>
      </c>
      <c r="AO34" s="146">
        <f>'[2]1.7'!KF34</f>
        <v>414328.34592599998</v>
      </c>
      <c r="AP34" s="146">
        <f>'[2]1.7'!KG34</f>
        <v>370706.42323799996</v>
      </c>
      <c r="AQ34" s="146">
        <f>'[2]1.7'!KH34</f>
        <v>0</v>
      </c>
      <c r="AR34" s="146">
        <f>'[2]1.7'!KI34</f>
        <v>370706.42323799996</v>
      </c>
      <c r="AS34" s="146">
        <f>'[2]1.7'!KJ34</f>
        <v>372593.32159000001</v>
      </c>
      <c r="AT34" s="146">
        <f>'[2]1.7'!KK34</f>
        <v>0</v>
      </c>
      <c r="AU34" s="146">
        <f>'[2]1.7'!KL34</f>
        <v>372593.32159000001</v>
      </c>
      <c r="AV34" s="146">
        <f>'[2]1.7'!KM34</f>
        <v>381319.08045000001</v>
      </c>
      <c r="AW34" s="146">
        <f>'[2]1.7'!KN34</f>
        <v>0</v>
      </c>
      <c r="AX34" s="146">
        <f>'[2]1.7'!KO34</f>
        <v>381319.08045000001</v>
      </c>
      <c r="AY34" s="146">
        <f>'[2]1.7'!KP34</f>
        <v>432850.63111200003</v>
      </c>
      <c r="AZ34" s="146">
        <f>'[2]1.7'!KQ34</f>
        <v>0</v>
      </c>
      <c r="BA34" s="146">
        <f>'[2]1.7'!KR34</f>
        <v>432850.63111200003</v>
      </c>
      <c r="BB34" s="146">
        <f>'[2]1.7'!KS34</f>
        <v>445571.80527999997</v>
      </c>
      <c r="BC34" s="146">
        <f>'[2]1.7'!KT34</f>
        <v>0</v>
      </c>
      <c r="BD34" s="146">
        <f>'[2]1.7'!KU34</f>
        <v>445571.80527999997</v>
      </c>
      <c r="BE34" s="146">
        <f>'[2]1.7'!KV34</f>
        <v>426093.36448799999</v>
      </c>
      <c r="BF34" s="146">
        <f>'[2]1.7'!KW34</f>
        <v>0</v>
      </c>
      <c r="BG34" s="146">
        <f>'[2]1.7'!KX34</f>
        <v>426093.36448799999</v>
      </c>
      <c r="BH34" s="146">
        <f>'[2]1.7'!KY34</f>
        <v>417475.494015</v>
      </c>
      <c r="BI34" s="146">
        <f>'[2]1.7'!KZ34</f>
        <v>0</v>
      </c>
      <c r="BJ34" s="146">
        <f>'[2]1.7'!LA34</f>
        <v>417475.494015</v>
      </c>
      <c r="BK34" s="146">
        <f>'[2]1.7'!LB34</f>
        <v>504847.66680000001</v>
      </c>
      <c r="BL34" s="146">
        <f>'[2]1.7'!LC34</f>
        <v>0</v>
      </c>
      <c r="BM34" s="146">
        <f>'[2]1.7'!LD34</f>
        <v>504847.66680000001</v>
      </c>
      <c r="BN34" s="146">
        <f>'[2]1.7'!LE34</f>
        <v>579357.72900000005</v>
      </c>
      <c r="BO34" s="146">
        <f>'[2]1.7'!LF34</f>
        <v>0</v>
      </c>
      <c r="BP34" s="146">
        <f>'[2]1.7'!LG34</f>
        <v>579357.72900000005</v>
      </c>
      <c r="BQ34" s="146">
        <f>'[2]1.7'!LH34</f>
        <v>584959.56299999997</v>
      </c>
      <c r="BR34" s="146">
        <f>'[2]1.7'!LI34</f>
        <v>0</v>
      </c>
      <c r="BS34" s="146">
        <f>'[2]1.7'!LJ34</f>
        <v>584959.56299999997</v>
      </c>
      <c r="BT34" s="146">
        <f>'[2]1.7'!LK34</f>
        <v>641592.66079999995</v>
      </c>
      <c r="BU34" s="146">
        <f>'[2]1.7'!LL34</f>
        <v>0</v>
      </c>
      <c r="BV34" s="146">
        <f>'[2]1.7'!LM34</f>
        <v>641592.66079999995</v>
      </c>
      <c r="BW34" s="146">
        <f>'[2]1.7'!LN34</f>
        <v>671663.12300000002</v>
      </c>
      <c r="BX34" s="146">
        <f>'[2]1.7'!LO34</f>
        <v>0</v>
      </c>
      <c r="BY34" s="146">
        <f>'[2]1.7'!LP34</f>
        <v>671663.12300000002</v>
      </c>
      <c r="BZ34" s="146">
        <f>'[2]1.7'!LQ34</f>
        <v>642056.73</v>
      </c>
      <c r="CA34" s="146">
        <f>'[2]1.7'!LR34</f>
        <v>0</v>
      </c>
      <c r="CB34" s="146">
        <f>'[2]1.7'!LS34</f>
        <v>642056.73</v>
      </c>
      <c r="CC34" s="146">
        <f>'[2]1.7'!LT34</f>
        <v>628968.28720000002</v>
      </c>
      <c r="CD34" s="146">
        <f>'[2]1.7'!LU34</f>
        <v>0</v>
      </c>
      <c r="CE34" s="146">
        <f>'[2]1.7'!LV34</f>
        <v>628968.28720000002</v>
      </c>
      <c r="CF34" s="146">
        <f>'[2]1.7'!LW34</f>
        <v>612390.76800000004</v>
      </c>
      <c r="CG34" s="146">
        <f>'[2]1.7'!LX34</f>
        <v>0</v>
      </c>
      <c r="CH34" s="146">
        <f>'[2]1.7'!LY34</f>
        <v>612390.76800000004</v>
      </c>
      <c r="CI34" s="146">
        <f>'[2]1.7'!LZ34</f>
        <v>644174.69300000009</v>
      </c>
      <c r="CJ34" s="146">
        <f>'[2]1.7'!MA34</f>
        <v>0</v>
      </c>
      <c r="CK34" s="146">
        <f>'[2]1.7'!MB34</f>
        <v>644174.69300000009</v>
      </c>
      <c r="CL34" s="146">
        <f>'[2]1.7'!MC34</f>
        <v>563098.31519999995</v>
      </c>
      <c r="CM34" s="146">
        <f>'[2]1.7'!MD34</f>
        <v>0</v>
      </c>
      <c r="CN34" s="146">
        <f>'[2]1.7'!ME34</f>
        <v>563098.31519999995</v>
      </c>
      <c r="CO34" s="146">
        <f>'[2]1.7'!MF34</f>
        <v>404624.52189999999</v>
      </c>
      <c r="CP34" s="146">
        <f>'[2]1.7'!MG34</f>
        <v>0</v>
      </c>
      <c r="CQ34" s="146">
        <f>'[2]1.7'!MH34</f>
        <v>404624.52189999999</v>
      </c>
      <c r="CR34" s="146">
        <f>'[2]1.7'!MI34</f>
        <v>558475.65920000011</v>
      </c>
      <c r="CS34" s="146">
        <f>'[2]1.7'!MJ34</f>
        <v>0</v>
      </c>
      <c r="CT34" s="146">
        <f>'[2]1.7'!MK34</f>
        <v>558475.65920000011</v>
      </c>
      <c r="CU34" s="146">
        <f>'[2]1.7'!ML34</f>
        <v>694876.53720000002</v>
      </c>
      <c r="CV34" s="146">
        <f>'[2]1.7'!MM34</f>
        <v>0</v>
      </c>
      <c r="CW34" s="146">
        <f>'[2]1.7'!MN34</f>
        <v>694876.53720000002</v>
      </c>
      <c r="CX34" s="146">
        <f>'[2]1.7'!MO34</f>
        <v>608318.66100000008</v>
      </c>
      <c r="CY34" s="146">
        <f>'[2]1.7'!MP34</f>
        <v>0</v>
      </c>
      <c r="CZ34" s="146">
        <f>'[2]1.7'!MQ34</f>
        <v>608318.66100000008</v>
      </c>
      <c r="DA34" s="146">
        <f>'[2]1.7'!MR34</f>
        <v>857899.35600000003</v>
      </c>
      <c r="DB34" s="146">
        <f>'[2]1.7'!MS34</f>
        <v>0</v>
      </c>
      <c r="DC34" s="146">
        <f>'[2]1.7'!MT34</f>
        <v>857899.35600000003</v>
      </c>
      <c r="DD34" s="146">
        <f>'[2]1.7'!MU34</f>
        <v>990935.92280000006</v>
      </c>
      <c r="DE34" s="146">
        <f>'[2]1.7'!MV34</f>
        <v>0</v>
      </c>
      <c r="DF34" s="146">
        <f>'[2]1.7'!MW34</f>
        <v>990935.92280000006</v>
      </c>
      <c r="DG34" s="146">
        <f>'[2]1.7'!MX34</f>
        <v>1072433.064</v>
      </c>
      <c r="DH34" s="146">
        <f>'[2]1.7'!MY34</f>
        <v>0</v>
      </c>
      <c r="DI34" s="146">
        <f>'[2]1.7'!MZ34</f>
        <v>1072433.064</v>
      </c>
      <c r="DJ34" s="146">
        <f>'[2]1.7'!NA34</f>
        <v>1180328.8115999999</v>
      </c>
      <c r="DK34" s="146">
        <f>'[2]1.7'!NB34</f>
        <v>0</v>
      </c>
      <c r="DL34" s="146">
        <f>'[2]1.7'!NC34</f>
        <v>1180328.8115999999</v>
      </c>
      <c r="DM34" s="146">
        <f>'[2]1.7'!ND34</f>
        <v>1194839.865</v>
      </c>
      <c r="DN34" s="146">
        <f>'[2]1.7'!NE34</f>
        <v>0</v>
      </c>
      <c r="DO34" s="146">
        <f>'[2]1.7'!NF34</f>
        <v>1194839.865</v>
      </c>
      <c r="DP34" s="146">
        <f>'[2]1.7'!NG34</f>
        <v>1216014.2896</v>
      </c>
      <c r="DQ34" s="146">
        <f>'[2]1.7'!NH34</f>
        <v>0</v>
      </c>
      <c r="DR34" s="146">
        <f>'[2]1.7'!NI34</f>
        <v>1216014.2896</v>
      </c>
      <c r="DS34" s="146">
        <f>'[2]1.7'!NJ34</f>
        <v>1235147.8589999999</v>
      </c>
      <c r="DT34" s="146">
        <f>'[2]1.7'!NK34</f>
        <v>0</v>
      </c>
      <c r="DU34" s="146">
        <f>'[2]1.7'!NL34</f>
        <v>1235147.8589999999</v>
      </c>
    </row>
    <row r="35" spans="1:125" x14ac:dyDescent="0.2">
      <c r="A35" s="23">
        <v>4</v>
      </c>
      <c r="B35" s="59" t="s">
        <v>5</v>
      </c>
      <c r="C35" s="146">
        <f>'[2]1.7'!IT35</f>
        <v>1734.5411600000002</v>
      </c>
      <c r="D35" s="146">
        <f>'[2]1.7'!IU35</f>
        <v>32451.688248000002</v>
      </c>
      <c r="E35" s="146">
        <f>'[2]1.7'!IV35</f>
        <v>-30717.147088000002</v>
      </c>
      <c r="F35" s="146">
        <f>'[2]1.7'!IW35</f>
        <v>2344.2624999999998</v>
      </c>
      <c r="G35" s="146">
        <f>'[2]1.7'!IX35</f>
        <v>94966.073875000002</v>
      </c>
      <c r="H35" s="146">
        <f>'[2]1.7'!IY35</f>
        <v>-92621.811375000005</v>
      </c>
      <c r="I35" s="146">
        <f>'[2]1.7'!IZ35</f>
        <v>3005.1961940000001</v>
      </c>
      <c r="J35" s="146">
        <f>'[2]1.7'!JA35</f>
        <v>95535.817468000023</v>
      </c>
      <c r="K35" s="146">
        <f>'[2]1.7'!JB35</f>
        <v>-92530.621274000019</v>
      </c>
      <c r="L35" s="146">
        <f>'[2]1.7'!JC35</f>
        <v>2863.1633519999996</v>
      </c>
      <c r="M35" s="146">
        <f>'[2]1.7'!JD35</f>
        <v>129488.17715999999</v>
      </c>
      <c r="N35" s="146">
        <f>'[2]1.7'!JE35</f>
        <v>-126625.01380799999</v>
      </c>
      <c r="O35" s="146">
        <f>'[2]1.7'!JF35</f>
        <v>2136.0593630000003</v>
      </c>
      <c r="P35" s="146">
        <f>'[2]1.7'!JG35</f>
        <v>159124.42220999999</v>
      </c>
      <c r="Q35" s="146">
        <f>'[2]1.7'!JH35</f>
        <v>-156988.36284699998</v>
      </c>
      <c r="R35" s="146">
        <f>'[2]1.7'!JI35</f>
        <v>4273.5431280000003</v>
      </c>
      <c r="S35" s="146">
        <f>'[2]1.7'!JJ35</f>
        <v>163889.06805600002</v>
      </c>
      <c r="T35" s="146">
        <f>'[2]1.7'!JK35</f>
        <v>-159615.52492800003</v>
      </c>
      <c r="U35" s="146">
        <f>'[2]1.7'!JL35</f>
        <v>5741.3684789999998</v>
      </c>
      <c r="V35" s="146">
        <f>'[2]1.7'!JM35</f>
        <v>133716.72042</v>
      </c>
      <c r="W35" s="146">
        <f>'[2]1.7'!JN35</f>
        <v>-127975.351941</v>
      </c>
      <c r="X35" s="146">
        <f>'[2]1.7'!JO35</f>
        <v>4197.7243980000003</v>
      </c>
      <c r="Y35" s="146">
        <f>'[2]1.7'!JP35</f>
        <v>165006.84547199999</v>
      </c>
      <c r="Z35" s="146">
        <f>'[2]1.7'!JQ35</f>
        <v>-160809.121074</v>
      </c>
      <c r="AA35" s="146">
        <f>'[2]1.7'!JR35</f>
        <v>2583.1315100000002</v>
      </c>
      <c r="AB35" s="146">
        <f>'[2]1.7'!JS35</f>
        <v>166761.532114</v>
      </c>
      <c r="AC35" s="146">
        <f>'[2]1.7'!JT35</f>
        <v>-164178.40060399999</v>
      </c>
      <c r="AD35" s="146">
        <f>'[2]1.7'!JU35</f>
        <v>2185.0606979999998</v>
      </c>
      <c r="AE35" s="146">
        <f>'[2]1.7'!JV35</f>
        <v>169679.40481999997</v>
      </c>
      <c r="AF35" s="146">
        <f>'[2]1.7'!JW35</f>
        <v>-167494.34412199998</v>
      </c>
      <c r="AG35" s="146">
        <f>'[2]1.7'!JX35</f>
        <v>2087.9195199999995</v>
      </c>
      <c r="AH35" s="146">
        <f>'[2]1.7'!JY35</f>
        <v>194933.38618599999</v>
      </c>
      <c r="AI35" s="146">
        <f>'[2]1.7'!JZ35</f>
        <v>-192845.46666599999</v>
      </c>
      <c r="AJ35" s="146">
        <f>'[2]1.7'!KA35</f>
        <v>2254.2929899999999</v>
      </c>
      <c r="AK35" s="146">
        <f>'[2]1.7'!KB35</f>
        <v>197555.62920599998</v>
      </c>
      <c r="AL35" s="146">
        <f>'[2]1.7'!KC35</f>
        <v>-195301.336216</v>
      </c>
      <c r="AM35" s="146">
        <f>'[2]1.7'!KD35</f>
        <v>2526.0500699999998</v>
      </c>
      <c r="AN35" s="146">
        <f>'[2]1.7'!KE35</f>
        <v>205508.20680599997</v>
      </c>
      <c r="AO35" s="146">
        <f>'[2]1.7'!KF35</f>
        <v>-202982.15673599998</v>
      </c>
      <c r="AP35" s="146">
        <f>'[2]1.7'!KG35</f>
        <v>3477.1975830000001</v>
      </c>
      <c r="AQ35" s="146">
        <f>'[2]1.7'!KH35</f>
        <v>193369.34650499999</v>
      </c>
      <c r="AR35" s="146">
        <f>'[2]1.7'!KI35</f>
        <v>-189892.14892199999</v>
      </c>
      <c r="AS35" s="146">
        <f>'[2]1.7'!KJ35</f>
        <v>3273.6462499999998</v>
      </c>
      <c r="AT35" s="146">
        <f>'[2]1.7'!KK35</f>
        <v>179893.40873</v>
      </c>
      <c r="AU35" s="146">
        <f>'[2]1.7'!KL35</f>
        <v>-176619.76248</v>
      </c>
      <c r="AV35" s="146">
        <f>'[2]1.7'!KM35</f>
        <v>3339.1949160000004</v>
      </c>
      <c r="AW35" s="146">
        <f>'[2]1.7'!KN35</f>
        <v>187758.96837000002</v>
      </c>
      <c r="AX35" s="146">
        <f>'[2]1.7'!KO35</f>
        <v>-184419.77345400001</v>
      </c>
      <c r="AY35" s="146">
        <f>'[2]1.7'!KP35</f>
        <v>1882.801952</v>
      </c>
      <c r="AZ35" s="146">
        <f>'[2]1.7'!KQ35</f>
        <v>216660.66579999999</v>
      </c>
      <c r="BA35" s="146">
        <f>'[2]1.7'!KR35</f>
        <v>-214777.86384799998</v>
      </c>
      <c r="BB35" s="146">
        <f>'[2]1.7'!KS35</f>
        <v>1961.9110799999999</v>
      </c>
      <c r="BC35" s="146">
        <f>'[2]1.7'!KT35</f>
        <v>207962.57447999998</v>
      </c>
      <c r="BD35" s="146">
        <f>'[2]1.7'!KU35</f>
        <v>-206000.66339999999</v>
      </c>
      <c r="BE35" s="146">
        <f>'[2]1.7'!KV35</f>
        <v>1569.9829199999999</v>
      </c>
      <c r="BF35" s="146">
        <f>'[2]1.7'!KW35</f>
        <v>195279.70886599997</v>
      </c>
      <c r="BG35" s="146">
        <f>'[2]1.7'!KX35</f>
        <v>-193709.72594599996</v>
      </c>
      <c r="BH35" s="146">
        <f>'[2]1.7'!KY35</f>
        <v>1396.8029220000001</v>
      </c>
      <c r="BI35" s="146">
        <f>'[2]1.7'!KZ35</f>
        <v>170747.11581000002</v>
      </c>
      <c r="BJ35" s="146">
        <f>'[2]1.7'!LA35</f>
        <v>-169350.31288800001</v>
      </c>
      <c r="BK35" s="146">
        <f>'[2]1.7'!LB35</f>
        <v>25012.627199999999</v>
      </c>
      <c r="BL35" s="146">
        <f>'[2]1.7'!LC35</f>
        <v>170303.77799999999</v>
      </c>
      <c r="BM35" s="146">
        <f>'[2]1.7'!LD35</f>
        <v>-145291.1508</v>
      </c>
      <c r="BN35" s="146">
        <f>'[2]1.7'!LE35</f>
        <v>6790.8830000000007</v>
      </c>
      <c r="BO35" s="146">
        <f>'[2]1.7'!LF35</f>
        <v>190200.84700000001</v>
      </c>
      <c r="BP35" s="146">
        <f>'[2]1.7'!LG35</f>
        <v>-183409.96400000001</v>
      </c>
      <c r="BQ35" s="146">
        <f>'[2]1.7'!LH35</f>
        <v>3469.9859999999999</v>
      </c>
      <c r="BR35" s="146">
        <f>'[2]1.7'!LI35</f>
        <v>182334.41819999999</v>
      </c>
      <c r="BS35" s="146">
        <f>'[2]1.7'!LJ35</f>
        <v>-178864.43219999998</v>
      </c>
      <c r="BT35" s="146">
        <f>'[2]1.7'!LK35</f>
        <v>5942.7690000000002</v>
      </c>
      <c r="BU35" s="146">
        <f>'[2]1.7'!LL35</f>
        <v>188385.77730000002</v>
      </c>
      <c r="BV35" s="146">
        <f>'[2]1.7'!LM35</f>
        <v>-182443.00830000002</v>
      </c>
      <c r="BW35" s="146">
        <f>'[2]1.7'!LN35</f>
        <v>12271.1764</v>
      </c>
      <c r="BX35" s="146">
        <f>'[2]1.7'!LO35</f>
        <v>192550.02599999998</v>
      </c>
      <c r="BY35" s="146">
        <f>'[2]1.7'!LP35</f>
        <v>-180278.84959999999</v>
      </c>
      <c r="BZ35" s="146">
        <f>'[2]1.7'!LQ35</f>
        <v>10233.868399999999</v>
      </c>
      <c r="CA35" s="146">
        <f>'[2]1.7'!LR35</f>
        <v>175258.48199999999</v>
      </c>
      <c r="CB35" s="146">
        <f>'[2]1.7'!LS35</f>
        <v>-165024.61359999998</v>
      </c>
      <c r="CC35" s="146">
        <f>'[2]1.7'!LT35</f>
        <v>13941.441900000002</v>
      </c>
      <c r="CD35" s="146">
        <f>'[2]1.7'!LU35</f>
        <v>171917.27380000002</v>
      </c>
      <c r="CE35" s="146">
        <f>'[2]1.7'!LV35</f>
        <v>-157975.83190000002</v>
      </c>
      <c r="CF35" s="146">
        <f>'[2]1.7'!LW35</f>
        <v>18098.255999999998</v>
      </c>
      <c r="CG35" s="146">
        <f>'[2]1.7'!LX35</f>
        <v>155070.96000000002</v>
      </c>
      <c r="CH35" s="146">
        <f>'[2]1.7'!LY35</f>
        <v>-136972.70400000003</v>
      </c>
      <c r="CI35" s="146">
        <f>'[2]1.7'!LZ35</f>
        <v>21822.560000000001</v>
      </c>
      <c r="CJ35" s="146">
        <f>'[2]1.7'!MA35</f>
        <v>155785.80020000003</v>
      </c>
      <c r="CK35" s="146">
        <f>'[2]1.7'!MB35</f>
        <v>-133963.24020000003</v>
      </c>
      <c r="CL35" s="146">
        <f>'[2]1.7'!MC35</f>
        <v>20098.116300000002</v>
      </c>
      <c r="CM35" s="146">
        <f>'[2]1.7'!MD35</f>
        <v>147590.9705</v>
      </c>
      <c r="CN35" s="146">
        <f>'[2]1.7'!ME35</f>
        <v>-127492.8542</v>
      </c>
      <c r="CO35" s="146">
        <f>'[2]1.7'!MF35</f>
        <v>16411.998900000002</v>
      </c>
      <c r="CP35" s="146">
        <f>'[2]1.7'!MG35</f>
        <v>135391.67719999998</v>
      </c>
      <c r="CQ35" s="146">
        <f>'[2]1.7'!MH35</f>
        <v>-118979.67829999999</v>
      </c>
      <c r="CR35" s="146">
        <f>'[2]1.7'!MI35</f>
        <v>22087.434400000002</v>
      </c>
      <c r="CS35" s="146">
        <f>'[2]1.7'!MJ35</f>
        <v>139728.62060000002</v>
      </c>
      <c r="CT35" s="146">
        <f>'[2]1.7'!MK35</f>
        <v>-117641.18620000003</v>
      </c>
      <c r="CU35" s="146">
        <f>'[2]1.7'!ML35</f>
        <v>9288.4244000000017</v>
      </c>
      <c r="CV35" s="146">
        <f>'[2]1.7'!MM35</f>
        <v>136291.1722</v>
      </c>
      <c r="CW35" s="146">
        <f>'[2]1.7'!MN35</f>
        <v>-127002.7478</v>
      </c>
      <c r="CX35" s="146">
        <f>'[2]1.7'!MO35</f>
        <v>11409.403200000001</v>
      </c>
      <c r="CY35" s="146">
        <f>'[2]1.7'!MP35</f>
        <v>117129.22580000001</v>
      </c>
      <c r="CZ35" s="146">
        <f>'[2]1.7'!MQ35</f>
        <v>-105719.82260000001</v>
      </c>
      <c r="DA35" s="146">
        <f>'[2]1.7'!MR35</f>
        <v>7277.1514000000006</v>
      </c>
      <c r="DB35" s="146">
        <f>'[2]1.7'!MS35</f>
        <v>106707.17480000001</v>
      </c>
      <c r="DC35" s="146">
        <f>'[2]1.7'!MT35</f>
        <v>-99430.023400000005</v>
      </c>
      <c r="DD35" s="146">
        <f>'[2]1.7'!MU35</f>
        <v>4315.0948000000008</v>
      </c>
      <c r="DE35" s="146">
        <f>'[2]1.7'!MV35</f>
        <v>85424.24960000001</v>
      </c>
      <c r="DF35" s="146">
        <f>'[2]1.7'!MW35</f>
        <v>-81109.154800000018</v>
      </c>
      <c r="DG35" s="146">
        <f>'[2]1.7'!MX35</f>
        <v>5507.4479999999994</v>
      </c>
      <c r="DH35" s="146">
        <f>'[2]1.7'!MY35</f>
        <v>80940.494399999996</v>
      </c>
      <c r="DI35" s="146">
        <f>'[2]1.7'!MZ35</f>
        <v>-75433.046400000007</v>
      </c>
      <c r="DJ35" s="146">
        <f>'[2]1.7'!NA35</f>
        <v>5373.331799999999</v>
      </c>
      <c r="DK35" s="146">
        <f>'[2]1.7'!NB35</f>
        <v>67225.479599999991</v>
      </c>
      <c r="DL35" s="146">
        <f>'[2]1.7'!NC35</f>
        <v>-61852.147799999999</v>
      </c>
      <c r="DM35" s="146">
        <f>'[2]1.7'!ND35</f>
        <v>4621.2636000000002</v>
      </c>
      <c r="DN35" s="146">
        <f>'[2]1.7'!NE35</f>
        <v>65751.662799999991</v>
      </c>
      <c r="DO35" s="146">
        <f>'[2]1.7'!NF35</f>
        <v>-61130.399199999993</v>
      </c>
      <c r="DP35" s="146">
        <f>'[2]1.7'!NG35</f>
        <v>4610.6368000000002</v>
      </c>
      <c r="DQ35" s="146">
        <f>'[2]1.7'!NH35</f>
        <v>52487.16</v>
      </c>
      <c r="DR35" s="146">
        <f>'[2]1.7'!NI35</f>
        <v>-47876.523200000003</v>
      </c>
      <c r="DS35" s="146">
        <f>'[2]1.7'!NJ35</f>
        <v>15428.312999999998</v>
      </c>
      <c r="DT35" s="146">
        <f>'[2]1.7'!NK35</f>
        <v>48134.654999999992</v>
      </c>
      <c r="DU35" s="146">
        <f>'[2]1.7'!NL35</f>
        <v>-32706.341999999997</v>
      </c>
    </row>
    <row r="36" spans="1:125" x14ac:dyDescent="0.2">
      <c r="A36" s="23">
        <v>4.0999999999999996</v>
      </c>
      <c r="B36" s="62" t="s">
        <v>117</v>
      </c>
      <c r="C36" s="146">
        <f>'[2]1.7'!IT36</f>
        <v>536.13090399999999</v>
      </c>
      <c r="D36" s="146">
        <f>'[2]1.7'!IU36</f>
        <v>0</v>
      </c>
      <c r="E36" s="146">
        <f>'[2]1.7'!IV36</f>
        <v>536.13090399999999</v>
      </c>
      <c r="F36" s="146">
        <f>'[2]1.7'!IW36</f>
        <v>773.60662500000001</v>
      </c>
      <c r="G36" s="146">
        <f>'[2]1.7'!IX36</f>
        <v>0</v>
      </c>
      <c r="H36" s="146">
        <f>'[2]1.7'!IY36</f>
        <v>773.60662500000001</v>
      </c>
      <c r="I36" s="146">
        <f>'[2]1.7'!IZ36</f>
        <v>693.50681400000008</v>
      </c>
      <c r="J36" s="146">
        <f>'[2]1.7'!JA36</f>
        <v>0</v>
      </c>
      <c r="K36" s="146">
        <f>'[2]1.7'!JB36</f>
        <v>693.50681400000008</v>
      </c>
      <c r="L36" s="146">
        <f>'[2]1.7'!JC36</f>
        <v>710.408952</v>
      </c>
      <c r="M36" s="146">
        <f>'[2]1.7'!JD36</f>
        <v>0</v>
      </c>
      <c r="N36" s="146">
        <f>'[2]1.7'!JE36</f>
        <v>710.408952</v>
      </c>
      <c r="O36" s="146">
        <f>'[2]1.7'!JF36</f>
        <v>792.02201100000002</v>
      </c>
      <c r="P36" s="146">
        <f>'[2]1.7'!JG36</f>
        <v>0</v>
      </c>
      <c r="Q36" s="146">
        <f>'[2]1.7'!JH36</f>
        <v>792.02201100000002</v>
      </c>
      <c r="R36" s="146">
        <f>'[2]1.7'!JI36</f>
        <v>865.19584800000007</v>
      </c>
      <c r="S36" s="146">
        <f>'[2]1.7'!JJ36</f>
        <v>0</v>
      </c>
      <c r="T36" s="146">
        <f>'[2]1.7'!JK36</f>
        <v>865.19584800000007</v>
      </c>
      <c r="U36" s="146">
        <f>'[2]1.7'!JL36</f>
        <v>820.19549700000005</v>
      </c>
      <c r="V36" s="146">
        <f>'[2]1.7'!JM36</f>
        <v>0</v>
      </c>
      <c r="W36" s="146">
        <f>'[2]1.7'!JN36</f>
        <v>820.19549700000005</v>
      </c>
      <c r="X36" s="146">
        <f>'[2]1.7'!JO36</f>
        <v>855.09200699999997</v>
      </c>
      <c r="Y36" s="146">
        <f>'[2]1.7'!JP36</f>
        <v>0</v>
      </c>
      <c r="Z36" s="146">
        <f>'[2]1.7'!JQ36</f>
        <v>855.09200699999997</v>
      </c>
      <c r="AA36" s="146">
        <f>'[2]1.7'!JR36</f>
        <v>870.10745599999996</v>
      </c>
      <c r="AB36" s="146">
        <f>'[2]1.7'!JS36</f>
        <v>0</v>
      </c>
      <c r="AC36" s="146">
        <f>'[2]1.7'!JT36</f>
        <v>870.10745599999996</v>
      </c>
      <c r="AD36" s="146">
        <f>'[2]1.7'!JU36</f>
        <v>890.20991399999991</v>
      </c>
      <c r="AE36" s="146">
        <f>'[2]1.7'!JV36</f>
        <v>0</v>
      </c>
      <c r="AF36" s="146">
        <f>'[2]1.7'!JW36</f>
        <v>890.20991399999991</v>
      </c>
      <c r="AG36" s="146">
        <f>'[2]1.7'!JX36</f>
        <v>861.26680199999987</v>
      </c>
      <c r="AH36" s="146">
        <f>'[2]1.7'!JY36</f>
        <v>0</v>
      </c>
      <c r="AI36" s="146">
        <f>'[2]1.7'!JZ36</f>
        <v>861.26680199999987</v>
      </c>
      <c r="AJ36" s="146">
        <f>'[2]1.7'!KA36</f>
        <v>875.19610199999988</v>
      </c>
      <c r="AK36" s="146">
        <f>'[2]1.7'!KB36</f>
        <v>0</v>
      </c>
      <c r="AL36" s="146">
        <f>'[2]1.7'!KC36</f>
        <v>875.19610199999988</v>
      </c>
      <c r="AM36" s="146">
        <f>'[2]1.7'!KD36</f>
        <v>954.28558199999998</v>
      </c>
      <c r="AN36" s="146">
        <f>'[2]1.7'!KE36</f>
        <v>0</v>
      </c>
      <c r="AO36" s="146">
        <f>'[2]1.7'!KF36</f>
        <v>954.28558199999998</v>
      </c>
      <c r="AP36" s="146">
        <f>'[2]1.7'!KG36</f>
        <v>902.47876199999996</v>
      </c>
      <c r="AQ36" s="146">
        <f>'[2]1.7'!KH36</f>
        <v>0</v>
      </c>
      <c r="AR36" s="146">
        <f>'[2]1.7'!KI36</f>
        <v>902.47876199999996</v>
      </c>
      <c r="AS36" s="146">
        <f>'[2]1.7'!KJ36</f>
        <v>864.24261000000001</v>
      </c>
      <c r="AT36" s="146">
        <f>'[2]1.7'!KK36</f>
        <v>0</v>
      </c>
      <c r="AU36" s="146">
        <f>'[2]1.7'!KL36</f>
        <v>864.24261000000001</v>
      </c>
      <c r="AV36" s="146">
        <f>'[2]1.7'!KM36</f>
        <v>933.84264600000006</v>
      </c>
      <c r="AW36" s="146">
        <f>'[2]1.7'!KN36</f>
        <v>0</v>
      </c>
      <c r="AX36" s="146">
        <f>'[2]1.7'!KO36</f>
        <v>933.84264600000006</v>
      </c>
      <c r="AY36" s="146">
        <f>'[2]1.7'!KP36</f>
        <v>913.71271200000001</v>
      </c>
      <c r="AZ36" s="146">
        <f>'[2]1.7'!KQ36</f>
        <v>0</v>
      </c>
      <c r="BA36" s="146">
        <f>'[2]1.7'!KR36</f>
        <v>913.71271200000001</v>
      </c>
      <c r="BB36" s="146">
        <f>'[2]1.7'!KS36</f>
        <v>899.20924500000001</v>
      </c>
      <c r="BC36" s="146">
        <f>'[2]1.7'!KT36</f>
        <v>0</v>
      </c>
      <c r="BD36" s="146">
        <f>'[2]1.7'!KU36</f>
        <v>899.20924500000001</v>
      </c>
      <c r="BE36" s="146">
        <f>'[2]1.7'!KV36</f>
        <v>863.49060599999996</v>
      </c>
      <c r="BF36" s="146">
        <f>'[2]1.7'!KW36</f>
        <v>0</v>
      </c>
      <c r="BG36" s="146">
        <f>'[2]1.7'!KX36</f>
        <v>863.49060599999996</v>
      </c>
      <c r="BH36" s="146">
        <f>'[2]1.7'!KY36</f>
        <v>770.64988800000003</v>
      </c>
      <c r="BI36" s="146">
        <f>'[2]1.7'!KZ36</f>
        <v>0</v>
      </c>
      <c r="BJ36" s="146">
        <f>'[2]1.7'!LA36</f>
        <v>770.64988800000003</v>
      </c>
      <c r="BK36" s="146">
        <f>'[2]1.7'!LB36</f>
        <v>757.95839999999998</v>
      </c>
      <c r="BL36" s="146">
        <f>'[2]1.7'!LC36</f>
        <v>0</v>
      </c>
      <c r="BM36" s="146">
        <f>'[2]1.7'!LD36</f>
        <v>757.95839999999998</v>
      </c>
      <c r="BN36" s="146">
        <f>'[2]1.7'!LE36</f>
        <v>897.96800000000007</v>
      </c>
      <c r="BO36" s="146">
        <f>'[2]1.7'!LF36</f>
        <v>0</v>
      </c>
      <c r="BP36" s="146">
        <f>'[2]1.7'!LG36</f>
        <v>897.96800000000007</v>
      </c>
      <c r="BQ36" s="146">
        <f>'[2]1.7'!LH36</f>
        <v>880.84259999999995</v>
      </c>
      <c r="BR36" s="146">
        <f>'[2]1.7'!LI36</f>
        <v>0</v>
      </c>
      <c r="BS36" s="146">
        <f>'[2]1.7'!LJ36</f>
        <v>880.84259999999995</v>
      </c>
      <c r="BT36" s="146">
        <f>'[2]1.7'!LK36</f>
        <v>933.86369999999999</v>
      </c>
      <c r="BU36" s="146">
        <f>'[2]1.7'!LL36</f>
        <v>0</v>
      </c>
      <c r="BV36" s="146">
        <f>'[2]1.7'!LM36</f>
        <v>933.86369999999999</v>
      </c>
      <c r="BW36" s="146">
        <f>'[2]1.7'!LN36</f>
        <v>961.33640000000003</v>
      </c>
      <c r="BX36" s="146">
        <f>'[2]1.7'!LO36</f>
        <v>0</v>
      </c>
      <c r="BY36" s="146">
        <f>'[2]1.7'!LP36</f>
        <v>961.33640000000003</v>
      </c>
      <c r="BZ36" s="146">
        <f>'[2]1.7'!LQ36</f>
        <v>948.09680000000003</v>
      </c>
      <c r="CA36" s="146">
        <f>'[2]1.7'!LR36</f>
        <v>0</v>
      </c>
      <c r="CB36" s="146">
        <f>'[2]1.7'!LS36</f>
        <v>948.09680000000003</v>
      </c>
      <c r="CC36" s="146">
        <f>'[2]1.7'!LT36</f>
        <v>923.99420000000009</v>
      </c>
      <c r="CD36" s="146">
        <f>'[2]1.7'!LU36</f>
        <v>0</v>
      </c>
      <c r="CE36" s="146">
        <f>'[2]1.7'!LV36</f>
        <v>923.99420000000009</v>
      </c>
      <c r="CF36" s="146">
        <f>'[2]1.7'!LW36</f>
        <v>903.58400000000006</v>
      </c>
      <c r="CG36" s="146">
        <f>'[2]1.7'!LX36</f>
        <v>0</v>
      </c>
      <c r="CH36" s="146">
        <f>'[2]1.7'!LY36</f>
        <v>903.58400000000006</v>
      </c>
      <c r="CI36" s="146">
        <f>'[2]1.7'!LZ36</f>
        <v>900.18060000000003</v>
      </c>
      <c r="CJ36" s="146">
        <f>'[2]1.7'!MA36</f>
        <v>0</v>
      </c>
      <c r="CK36" s="146">
        <f>'[2]1.7'!MB36</f>
        <v>900.18060000000003</v>
      </c>
      <c r="CL36" s="146">
        <f>'[2]1.7'!MC36</f>
        <v>965.4117</v>
      </c>
      <c r="CM36" s="146">
        <f>'[2]1.7'!MD36</f>
        <v>0</v>
      </c>
      <c r="CN36" s="146">
        <f>'[2]1.7'!ME36</f>
        <v>965.4117</v>
      </c>
      <c r="CO36" s="146">
        <f>'[2]1.7'!MF36</f>
        <v>906.90189999999996</v>
      </c>
      <c r="CP36" s="146">
        <f>'[2]1.7'!MG36</f>
        <v>0</v>
      </c>
      <c r="CQ36" s="146">
        <f>'[2]1.7'!MH36</f>
        <v>906.90189999999996</v>
      </c>
      <c r="CR36" s="146">
        <f>'[2]1.7'!MI36</f>
        <v>1097.058</v>
      </c>
      <c r="CS36" s="146">
        <f>'[2]1.7'!MJ36</f>
        <v>0</v>
      </c>
      <c r="CT36" s="146">
        <f>'[2]1.7'!MK36</f>
        <v>1097.058</v>
      </c>
      <c r="CU36" s="146">
        <f>'[2]1.7'!ML36</f>
        <v>731.37200000000007</v>
      </c>
      <c r="CV36" s="146">
        <f>'[2]1.7'!MM36</f>
        <v>0</v>
      </c>
      <c r="CW36" s="146">
        <f>'[2]1.7'!MN36</f>
        <v>731.37200000000007</v>
      </c>
      <c r="CX36" s="146">
        <f>'[2]1.7'!MO36</f>
        <v>621.66620000000012</v>
      </c>
      <c r="CY36" s="146">
        <f>'[2]1.7'!MP36</f>
        <v>0</v>
      </c>
      <c r="CZ36" s="146">
        <f>'[2]1.7'!MQ36</f>
        <v>621.66620000000012</v>
      </c>
      <c r="DA36" s="146">
        <f>'[2]1.7'!MR36</f>
        <v>658.23480000000006</v>
      </c>
      <c r="DB36" s="146">
        <f>'[2]1.7'!MS36</f>
        <v>0</v>
      </c>
      <c r="DC36" s="146">
        <f>'[2]1.7'!MT36</f>
        <v>658.23480000000006</v>
      </c>
      <c r="DD36" s="146">
        <f>'[2]1.7'!MU36</f>
        <v>621.66620000000012</v>
      </c>
      <c r="DE36" s="146">
        <f>'[2]1.7'!MV36</f>
        <v>0</v>
      </c>
      <c r="DF36" s="146">
        <f>'[2]1.7'!MW36</f>
        <v>621.66620000000012</v>
      </c>
      <c r="DG36" s="146">
        <f>'[2]1.7'!MX36</f>
        <v>683.68319999999994</v>
      </c>
      <c r="DH36" s="146">
        <f>'[2]1.7'!MY36</f>
        <v>0</v>
      </c>
      <c r="DI36" s="146">
        <f>'[2]1.7'!MZ36</f>
        <v>683.68319999999994</v>
      </c>
      <c r="DJ36" s="146">
        <f>'[2]1.7'!NA36</f>
        <v>666.76379999999995</v>
      </c>
      <c r="DK36" s="146">
        <f>'[2]1.7'!NB36</f>
        <v>0</v>
      </c>
      <c r="DL36" s="146">
        <f>'[2]1.7'!NC36</f>
        <v>666.76379999999995</v>
      </c>
      <c r="DM36" s="146">
        <f>'[2]1.7'!ND36</f>
        <v>689.13580000000002</v>
      </c>
      <c r="DN36" s="146">
        <f>'[2]1.7'!NE36</f>
        <v>0</v>
      </c>
      <c r="DO36" s="146">
        <f>'[2]1.7'!NF36</f>
        <v>689.13580000000002</v>
      </c>
      <c r="DP36" s="146">
        <f>'[2]1.7'!NG36</f>
        <v>740.99520000000007</v>
      </c>
      <c r="DQ36" s="146">
        <f>'[2]1.7'!NH36</f>
        <v>0</v>
      </c>
      <c r="DR36" s="146">
        <f>'[2]1.7'!NI36</f>
        <v>740.99520000000007</v>
      </c>
      <c r="DS36" s="146">
        <f>'[2]1.7'!NJ36</f>
        <v>714.6629999999999</v>
      </c>
      <c r="DT36" s="146">
        <f>'[2]1.7'!NK36</f>
        <v>0</v>
      </c>
      <c r="DU36" s="146">
        <f>'[2]1.7'!NL36</f>
        <v>714.6629999999999</v>
      </c>
    </row>
    <row r="37" spans="1:125" x14ac:dyDescent="0.2">
      <c r="A37" s="30" t="s">
        <v>127</v>
      </c>
      <c r="B37" s="77" t="s">
        <v>56</v>
      </c>
      <c r="C37" s="146">
        <f>'[2]1.7'!IT37</f>
        <v>536.13090399999999</v>
      </c>
      <c r="D37" s="146">
        <f>'[2]1.7'!IU37</f>
        <v>0</v>
      </c>
      <c r="E37" s="146">
        <f>'[2]1.7'!IV37</f>
        <v>536.13090399999999</v>
      </c>
      <c r="F37" s="146">
        <f>'[2]1.7'!IW37</f>
        <v>773.60662500000001</v>
      </c>
      <c r="G37" s="146">
        <f>'[2]1.7'!IX37</f>
        <v>0</v>
      </c>
      <c r="H37" s="146">
        <f>'[2]1.7'!IY37</f>
        <v>773.60662500000001</v>
      </c>
      <c r="I37" s="146">
        <f>'[2]1.7'!IZ37</f>
        <v>693.50681400000008</v>
      </c>
      <c r="J37" s="146">
        <f>'[2]1.7'!JA37</f>
        <v>0</v>
      </c>
      <c r="K37" s="146">
        <f>'[2]1.7'!JB37</f>
        <v>693.50681400000008</v>
      </c>
      <c r="L37" s="146">
        <f>'[2]1.7'!JC37</f>
        <v>710.408952</v>
      </c>
      <c r="M37" s="146">
        <f>'[2]1.7'!JD37</f>
        <v>0</v>
      </c>
      <c r="N37" s="146">
        <f>'[2]1.7'!JE37</f>
        <v>710.408952</v>
      </c>
      <c r="O37" s="146">
        <f>'[2]1.7'!JF37</f>
        <v>792.02201100000002</v>
      </c>
      <c r="P37" s="146">
        <f>'[2]1.7'!JG37</f>
        <v>0</v>
      </c>
      <c r="Q37" s="146">
        <f>'[2]1.7'!JH37</f>
        <v>792.02201100000002</v>
      </c>
      <c r="R37" s="146">
        <f>'[2]1.7'!JI37</f>
        <v>865.19584800000007</v>
      </c>
      <c r="S37" s="146">
        <f>'[2]1.7'!JJ37</f>
        <v>0</v>
      </c>
      <c r="T37" s="146">
        <f>'[2]1.7'!JK37</f>
        <v>865.19584800000007</v>
      </c>
      <c r="U37" s="146">
        <f>'[2]1.7'!JL37</f>
        <v>820.19549700000005</v>
      </c>
      <c r="V37" s="146">
        <f>'[2]1.7'!JM37</f>
        <v>0</v>
      </c>
      <c r="W37" s="146">
        <f>'[2]1.7'!JN37</f>
        <v>820.19549700000005</v>
      </c>
      <c r="X37" s="146">
        <f>'[2]1.7'!JO37</f>
        <v>855.09200699999997</v>
      </c>
      <c r="Y37" s="146">
        <f>'[2]1.7'!JP37</f>
        <v>0</v>
      </c>
      <c r="Z37" s="146">
        <f>'[2]1.7'!JQ37</f>
        <v>855.09200699999997</v>
      </c>
      <c r="AA37" s="146">
        <f>'[2]1.7'!JR37</f>
        <v>870.10745599999996</v>
      </c>
      <c r="AB37" s="146">
        <f>'[2]1.7'!JS37</f>
        <v>0</v>
      </c>
      <c r="AC37" s="146">
        <f>'[2]1.7'!JT37</f>
        <v>870.10745599999996</v>
      </c>
      <c r="AD37" s="146">
        <f>'[2]1.7'!JU37</f>
        <v>890.20991399999991</v>
      </c>
      <c r="AE37" s="146">
        <f>'[2]1.7'!JV37</f>
        <v>0</v>
      </c>
      <c r="AF37" s="146">
        <f>'[2]1.7'!JW37</f>
        <v>890.20991399999991</v>
      </c>
      <c r="AG37" s="146">
        <f>'[2]1.7'!JX37</f>
        <v>861.26680199999987</v>
      </c>
      <c r="AH37" s="146">
        <f>'[2]1.7'!JY37</f>
        <v>0</v>
      </c>
      <c r="AI37" s="146">
        <f>'[2]1.7'!JZ37</f>
        <v>861.26680199999987</v>
      </c>
      <c r="AJ37" s="146">
        <f>'[2]1.7'!KA37</f>
        <v>875.19610199999988</v>
      </c>
      <c r="AK37" s="146">
        <f>'[2]1.7'!KB37</f>
        <v>0</v>
      </c>
      <c r="AL37" s="146">
        <f>'[2]1.7'!KC37</f>
        <v>875.19610199999988</v>
      </c>
      <c r="AM37" s="146">
        <f>'[2]1.7'!KD37</f>
        <v>954.28558199999998</v>
      </c>
      <c r="AN37" s="146">
        <f>'[2]1.7'!KE37</f>
        <v>0</v>
      </c>
      <c r="AO37" s="146">
        <f>'[2]1.7'!KF37</f>
        <v>954.28558199999998</v>
      </c>
      <c r="AP37" s="146">
        <f>'[2]1.7'!KG37</f>
        <v>902.47876199999996</v>
      </c>
      <c r="AQ37" s="146">
        <f>'[2]1.7'!KH37</f>
        <v>0</v>
      </c>
      <c r="AR37" s="146">
        <f>'[2]1.7'!KI37</f>
        <v>902.47876199999996</v>
      </c>
      <c r="AS37" s="146">
        <f>'[2]1.7'!KJ37</f>
        <v>864.24261000000001</v>
      </c>
      <c r="AT37" s="146">
        <f>'[2]1.7'!KK37</f>
        <v>0</v>
      </c>
      <c r="AU37" s="146">
        <f>'[2]1.7'!KL37</f>
        <v>864.24261000000001</v>
      </c>
      <c r="AV37" s="146">
        <f>'[2]1.7'!KM37</f>
        <v>933.84264600000006</v>
      </c>
      <c r="AW37" s="146">
        <f>'[2]1.7'!KN37</f>
        <v>0</v>
      </c>
      <c r="AX37" s="146">
        <f>'[2]1.7'!KO37</f>
        <v>933.84264600000006</v>
      </c>
      <c r="AY37" s="146">
        <f>'[2]1.7'!KP37</f>
        <v>913.71271200000001</v>
      </c>
      <c r="AZ37" s="146">
        <f>'[2]1.7'!KQ37</f>
        <v>0</v>
      </c>
      <c r="BA37" s="146">
        <f>'[2]1.7'!KR37</f>
        <v>913.71271200000001</v>
      </c>
      <c r="BB37" s="146">
        <f>'[2]1.7'!KS37</f>
        <v>899.20924500000001</v>
      </c>
      <c r="BC37" s="146">
        <f>'[2]1.7'!KT37</f>
        <v>0</v>
      </c>
      <c r="BD37" s="146">
        <f>'[2]1.7'!KU37</f>
        <v>899.20924500000001</v>
      </c>
      <c r="BE37" s="146">
        <f>'[2]1.7'!KV37</f>
        <v>863.49060599999996</v>
      </c>
      <c r="BF37" s="146">
        <f>'[2]1.7'!KW37</f>
        <v>0</v>
      </c>
      <c r="BG37" s="146">
        <f>'[2]1.7'!KX37</f>
        <v>863.49060599999996</v>
      </c>
      <c r="BH37" s="146">
        <f>'[2]1.7'!KY37</f>
        <v>770.64988800000003</v>
      </c>
      <c r="BI37" s="146">
        <f>'[2]1.7'!KZ37</f>
        <v>0</v>
      </c>
      <c r="BJ37" s="146">
        <f>'[2]1.7'!LA37</f>
        <v>770.64988800000003</v>
      </c>
      <c r="BK37" s="146">
        <f>'[2]1.7'!LB37</f>
        <v>757.95839999999998</v>
      </c>
      <c r="BL37" s="146">
        <f>'[2]1.7'!LC37</f>
        <v>0</v>
      </c>
      <c r="BM37" s="146">
        <f>'[2]1.7'!LD37</f>
        <v>757.95839999999998</v>
      </c>
      <c r="BN37" s="146">
        <f>'[2]1.7'!LE37</f>
        <v>897.96800000000007</v>
      </c>
      <c r="BO37" s="146">
        <f>'[2]1.7'!LF37</f>
        <v>0</v>
      </c>
      <c r="BP37" s="146">
        <f>'[2]1.7'!LG37</f>
        <v>897.96800000000007</v>
      </c>
      <c r="BQ37" s="146">
        <f>'[2]1.7'!LH37</f>
        <v>880.84259999999995</v>
      </c>
      <c r="BR37" s="146">
        <f>'[2]1.7'!LI37</f>
        <v>0</v>
      </c>
      <c r="BS37" s="146">
        <f>'[2]1.7'!LJ37</f>
        <v>880.84259999999995</v>
      </c>
      <c r="BT37" s="146">
        <f>'[2]1.7'!LK37</f>
        <v>933.86369999999999</v>
      </c>
      <c r="BU37" s="146">
        <f>'[2]1.7'!LL37</f>
        <v>0</v>
      </c>
      <c r="BV37" s="146">
        <f>'[2]1.7'!LM37</f>
        <v>933.86369999999999</v>
      </c>
      <c r="BW37" s="146">
        <f>'[2]1.7'!LN37</f>
        <v>961.33640000000003</v>
      </c>
      <c r="BX37" s="146">
        <f>'[2]1.7'!LO37</f>
        <v>0</v>
      </c>
      <c r="BY37" s="146">
        <f>'[2]1.7'!LP37</f>
        <v>961.33640000000003</v>
      </c>
      <c r="BZ37" s="146">
        <f>'[2]1.7'!LQ37</f>
        <v>948.09680000000003</v>
      </c>
      <c r="CA37" s="146">
        <f>'[2]1.7'!LR37</f>
        <v>0</v>
      </c>
      <c r="CB37" s="146">
        <f>'[2]1.7'!LS37</f>
        <v>948.09680000000003</v>
      </c>
      <c r="CC37" s="146">
        <f>'[2]1.7'!LT37</f>
        <v>923.99420000000009</v>
      </c>
      <c r="CD37" s="146">
        <f>'[2]1.7'!LU37</f>
        <v>0</v>
      </c>
      <c r="CE37" s="146">
        <f>'[2]1.7'!LV37</f>
        <v>923.99420000000009</v>
      </c>
      <c r="CF37" s="146">
        <f>'[2]1.7'!LW37</f>
        <v>903.58400000000006</v>
      </c>
      <c r="CG37" s="146">
        <f>'[2]1.7'!LX37</f>
        <v>0</v>
      </c>
      <c r="CH37" s="146">
        <f>'[2]1.7'!LY37</f>
        <v>903.58400000000006</v>
      </c>
      <c r="CI37" s="146">
        <f>'[2]1.7'!LZ37</f>
        <v>900.18060000000003</v>
      </c>
      <c r="CJ37" s="146">
        <f>'[2]1.7'!MA37</f>
        <v>0</v>
      </c>
      <c r="CK37" s="146">
        <f>'[2]1.7'!MB37</f>
        <v>900.18060000000003</v>
      </c>
      <c r="CL37" s="146">
        <f>'[2]1.7'!MC37</f>
        <v>965.4117</v>
      </c>
      <c r="CM37" s="146">
        <f>'[2]1.7'!MD37</f>
        <v>0</v>
      </c>
      <c r="CN37" s="146">
        <f>'[2]1.7'!ME37</f>
        <v>965.4117</v>
      </c>
      <c r="CO37" s="146">
        <f>'[2]1.7'!MF37</f>
        <v>906.90189999999996</v>
      </c>
      <c r="CP37" s="146">
        <f>'[2]1.7'!MG37</f>
        <v>0</v>
      </c>
      <c r="CQ37" s="146">
        <f>'[2]1.7'!MH37</f>
        <v>906.90189999999996</v>
      </c>
      <c r="CR37" s="146">
        <f>'[2]1.7'!MI37</f>
        <v>1097.058</v>
      </c>
      <c r="CS37" s="146">
        <f>'[2]1.7'!MJ37</f>
        <v>0</v>
      </c>
      <c r="CT37" s="146">
        <f>'[2]1.7'!MK37</f>
        <v>1097.058</v>
      </c>
      <c r="CU37" s="146">
        <f>'[2]1.7'!ML37</f>
        <v>731.37200000000007</v>
      </c>
      <c r="CV37" s="146">
        <f>'[2]1.7'!MM37</f>
        <v>0</v>
      </c>
      <c r="CW37" s="146">
        <f>'[2]1.7'!MN37</f>
        <v>731.37200000000007</v>
      </c>
      <c r="CX37" s="146">
        <f>'[2]1.7'!MO37</f>
        <v>621.66620000000012</v>
      </c>
      <c r="CY37" s="146">
        <f>'[2]1.7'!MP37</f>
        <v>0</v>
      </c>
      <c r="CZ37" s="146">
        <f>'[2]1.7'!MQ37</f>
        <v>621.66620000000012</v>
      </c>
      <c r="DA37" s="146">
        <f>'[2]1.7'!MR37</f>
        <v>658.23480000000006</v>
      </c>
      <c r="DB37" s="146">
        <f>'[2]1.7'!MS37</f>
        <v>0</v>
      </c>
      <c r="DC37" s="146">
        <f>'[2]1.7'!MT37</f>
        <v>658.23480000000006</v>
      </c>
      <c r="DD37" s="146">
        <f>'[2]1.7'!MU37</f>
        <v>621.66620000000012</v>
      </c>
      <c r="DE37" s="146">
        <f>'[2]1.7'!MV37</f>
        <v>0</v>
      </c>
      <c r="DF37" s="146">
        <f>'[2]1.7'!MW37</f>
        <v>621.66620000000012</v>
      </c>
      <c r="DG37" s="146">
        <f>'[2]1.7'!MX37</f>
        <v>683.68319999999994</v>
      </c>
      <c r="DH37" s="146">
        <f>'[2]1.7'!MY37</f>
        <v>0</v>
      </c>
      <c r="DI37" s="146">
        <f>'[2]1.7'!MZ37</f>
        <v>683.68319999999994</v>
      </c>
      <c r="DJ37" s="146">
        <f>'[2]1.7'!NA37</f>
        <v>666.76379999999995</v>
      </c>
      <c r="DK37" s="146">
        <f>'[2]1.7'!NB37</f>
        <v>0</v>
      </c>
      <c r="DL37" s="146">
        <f>'[2]1.7'!NC37</f>
        <v>666.76379999999995</v>
      </c>
      <c r="DM37" s="146">
        <f>'[2]1.7'!ND37</f>
        <v>689.13580000000002</v>
      </c>
      <c r="DN37" s="146">
        <f>'[2]1.7'!NE37</f>
        <v>0</v>
      </c>
      <c r="DO37" s="146">
        <f>'[2]1.7'!NF37</f>
        <v>689.13580000000002</v>
      </c>
      <c r="DP37" s="146">
        <f>'[2]1.7'!NG37</f>
        <v>740.99520000000007</v>
      </c>
      <c r="DQ37" s="146">
        <f>'[2]1.7'!NH37</f>
        <v>0</v>
      </c>
      <c r="DR37" s="146">
        <f>'[2]1.7'!NI37</f>
        <v>740.99520000000007</v>
      </c>
      <c r="DS37" s="146">
        <f>'[2]1.7'!NJ37</f>
        <v>714.6629999999999</v>
      </c>
      <c r="DT37" s="146">
        <f>'[2]1.7'!NK37</f>
        <v>0</v>
      </c>
      <c r="DU37" s="146">
        <f>'[2]1.7'!NL37</f>
        <v>714.6629999999999</v>
      </c>
    </row>
    <row r="38" spans="1:125" x14ac:dyDescent="0.2">
      <c r="A38" s="23">
        <v>4.2</v>
      </c>
      <c r="B38" s="62" t="s">
        <v>124</v>
      </c>
      <c r="C38" s="146">
        <f>'[2]1.7'!IT38</f>
        <v>1198.4102560000001</v>
      </c>
      <c r="D38" s="146">
        <f>'[2]1.7'!IU38</f>
        <v>0</v>
      </c>
      <c r="E38" s="146">
        <f>'[2]1.7'!IV38</f>
        <v>1198.4102560000001</v>
      </c>
      <c r="F38" s="146">
        <f>'[2]1.7'!IW38</f>
        <v>1570.6558749999999</v>
      </c>
      <c r="G38" s="146">
        <f>'[2]1.7'!IX38</f>
        <v>0</v>
      </c>
      <c r="H38" s="146">
        <f>'[2]1.7'!IY38</f>
        <v>1570.6558749999999</v>
      </c>
      <c r="I38" s="146">
        <f>'[2]1.7'!IZ38</f>
        <v>2311.6893800000003</v>
      </c>
      <c r="J38" s="146">
        <f>'[2]1.7'!JA38</f>
        <v>0</v>
      </c>
      <c r="K38" s="146">
        <f>'[2]1.7'!JB38</f>
        <v>2311.6893800000003</v>
      </c>
      <c r="L38" s="146">
        <f>'[2]1.7'!JC38</f>
        <v>2152.7543999999998</v>
      </c>
      <c r="M38" s="146">
        <f>'[2]1.7'!JD38</f>
        <v>0</v>
      </c>
      <c r="N38" s="146">
        <f>'[2]1.7'!JE38</f>
        <v>2152.7543999999998</v>
      </c>
      <c r="O38" s="146">
        <f>'[2]1.7'!JF38</f>
        <v>1344.0373520000001</v>
      </c>
      <c r="P38" s="146">
        <f>'[2]1.7'!JG38</f>
        <v>0</v>
      </c>
      <c r="Q38" s="146">
        <f>'[2]1.7'!JH38</f>
        <v>1344.0373520000001</v>
      </c>
      <c r="R38" s="146">
        <f>'[2]1.7'!JI38</f>
        <v>3408.34728</v>
      </c>
      <c r="S38" s="146">
        <f>'[2]1.7'!JJ38</f>
        <v>0</v>
      </c>
      <c r="T38" s="146">
        <f>'[2]1.7'!JK38</f>
        <v>3408.34728</v>
      </c>
      <c r="U38" s="146">
        <f>'[2]1.7'!JL38</f>
        <v>4921.172982</v>
      </c>
      <c r="V38" s="146">
        <f>'[2]1.7'!JM38</f>
        <v>0</v>
      </c>
      <c r="W38" s="146">
        <f>'[2]1.7'!JN38</f>
        <v>4921.172982</v>
      </c>
      <c r="X38" s="146">
        <f>'[2]1.7'!JO38</f>
        <v>3342.6323910000001</v>
      </c>
      <c r="Y38" s="146">
        <f>'[2]1.7'!JP38</f>
        <v>0</v>
      </c>
      <c r="Z38" s="146">
        <f>'[2]1.7'!JQ38</f>
        <v>3342.6323910000001</v>
      </c>
      <c r="AA38" s="146">
        <f>'[2]1.7'!JR38</f>
        <v>1713.024054</v>
      </c>
      <c r="AB38" s="146">
        <f>'[2]1.7'!JS38</f>
        <v>0</v>
      </c>
      <c r="AC38" s="146">
        <f>'[2]1.7'!JT38</f>
        <v>1713.024054</v>
      </c>
      <c r="AD38" s="146">
        <f>'[2]1.7'!JU38</f>
        <v>1294.850784</v>
      </c>
      <c r="AE38" s="146">
        <f>'[2]1.7'!JV38</f>
        <v>0</v>
      </c>
      <c r="AF38" s="146">
        <f>'[2]1.7'!JW38</f>
        <v>1294.850784</v>
      </c>
      <c r="AG38" s="146">
        <f>'[2]1.7'!JX38</f>
        <v>1226.6527179999998</v>
      </c>
      <c r="AH38" s="146">
        <f>'[2]1.7'!JY38</f>
        <v>0</v>
      </c>
      <c r="AI38" s="146">
        <f>'[2]1.7'!JZ38</f>
        <v>1226.6527179999998</v>
      </c>
      <c r="AJ38" s="146">
        <f>'[2]1.7'!KA38</f>
        <v>1379.0968879999998</v>
      </c>
      <c r="AK38" s="146">
        <f>'[2]1.7'!KB38</f>
        <v>0</v>
      </c>
      <c r="AL38" s="146">
        <f>'[2]1.7'!KC38</f>
        <v>1379.0968879999998</v>
      </c>
      <c r="AM38" s="146">
        <f>'[2]1.7'!KD38</f>
        <v>1571.7644879999998</v>
      </c>
      <c r="AN38" s="146">
        <f>'[2]1.7'!KE38</f>
        <v>0</v>
      </c>
      <c r="AO38" s="146">
        <f>'[2]1.7'!KF38</f>
        <v>1571.7644879999998</v>
      </c>
      <c r="AP38" s="146">
        <f>'[2]1.7'!KG38</f>
        <v>2574.7188209999999</v>
      </c>
      <c r="AQ38" s="146">
        <f>'[2]1.7'!KH38</f>
        <v>0</v>
      </c>
      <c r="AR38" s="146">
        <f>'[2]1.7'!KI38</f>
        <v>2574.7188209999999</v>
      </c>
      <c r="AS38" s="146">
        <f>'[2]1.7'!KJ38</f>
        <v>2409.40364</v>
      </c>
      <c r="AT38" s="146">
        <f>'[2]1.7'!KK38</f>
        <v>0</v>
      </c>
      <c r="AU38" s="146">
        <f>'[2]1.7'!KL38</f>
        <v>2409.40364</v>
      </c>
      <c r="AV38" s="146">
        <f>'[2]1.7'!KM38</f>
        <v>2405.3522700000003</v>
      </c>
      <c r="AW38" s="146">
        <f>'[2]1.7'!KN38</f>
        <v>0</v>
      </c>
      <c r="AX38" s="146">
        <f>'[2]1.7'!KO38</f>
        <v>2405.3522700000003</v>
      </c>
      <c r="AY38" s="146">
        <f>'[2]1.7'!KP38</f>
        <v>969.08924000000002</v>
      </c>
      <c r="AZ38" s="146">
        <f>'[2]1.7'!KQ38</f>
        <v>0</v>
      </c>
      <c r="BA38" s="146">
        <f>'[2]1.7'!KR38</f>
        <v>969.08924000000002</v>
      </c>
      <c r="BB38" s="146">
        <f>'[2]1.7'!KS38</f>
        <v>1062.7018349999998</v>
      </c>
      <c r="BC38" s="146">
        <f>'[2]1.7'!KT38</f>
        <v>0</v>
      </c>
      <c r="BD38" s="146">
        <f>'[2]1.7'!KU38</f>
        <v>1062.7018349999998</v>
      </c>
      <c r="BE38" s="146">
        <f>'[2]1.7'!KV38</f>
        <v>706.49231399999996</v>
      </c>
      <c r="BF38" s="146">
        <f>'[2]1.7'!KW38</f>
        <v>0</v>
      </c>
      <c r="BG38" s="146">
        <f>'[2]1.7'!KX38</f>
        <v>706.49231399999996</v>
      </c>
      <c r="BH38" s="146">
        <f>'[2]1.7'!KY38</f>
        <v>626.15303400000005</v>
      </c>
      <c r="BI38" s="146">
        <f>'[2]1.7'!KZ38</f>
        <v>0</v>
      </c>
      <c r="BJ38" s="146">
        <f>'[2]1.7'!LA38</f>
        <v>626.15303400000005</v>
      </c>
      <c r="BK38" s="146">
        <f>'[2]1.7'!LB38</f>
        <v>24254.668799999999</v>
      </c>
      <c r="BL38" s="146">
        <f>'[2]1.7'!LC38</f>
        <v>0</v>
      </c>
      <c r="BM38" s="146">
        <f>'[2]1.7'!LD38</f>
        <v>24254.668799999999</v>
      </c>
      <c r="BN38" s="146">
        <f>'[2]1.7'!LE38</f>
        <v>5892.9150000000009</v>
      </c>
      <c r="BO38" s="146">
        <f>'[2]1.7'!LF38</f>
        <v>0</v>
      </c>
      <c r="BP38" s="146">
        <f>'[2]1.7'!LG38</f>
        <v>5892.9150000000009</v>
      </c>
      <c r="BQ38" s="146">
        <f>'[2]1.7'!LH38</f>
        <v>2589.1433999999999</v>
      </c>
      <c r="BR38" s="146">
        <f>'[2]1.7'!LI38</f>
        <v>0</v>
      </c>
      <c r="BS38" s="146">
        <f>'[2]1.7'!LJ38</f>
        <v>2589.1433999999999</v>
      </c>
      <c r="BT38" s="146">
        <f>'[2]1.7'!LK38</f>
        <v>5008.9053000000004</v>
      </c>
      <c r="BU38" s="146">
        <f>'[2]1.7'!LL38</f>
        <v>0</v>
      </c>
      <c r="BV38" s="146">
        <f>'[2]1.7'!LM38</f>
        <v>5008.9053000000004</v>
      </c>
      <c r="BW38" s="146">
        <f>'[2]1.7'!LN38</f>
        <v>11309.84</v>
      </c>
      <c r="BX38" s="146">
        <f>'[2]1.7'!LO38</f>
        <v>0</v>
      </c>
      <c r="BY38" s="146">
        <f>'[2]1.7'!LP38</f>
        <v>11309.84</v>
      </c>
      <c r="BZ38" s="146">
        <f>'[2]1.7'!LQ38</f>
        <v>9285.7716</v>
      </c>
      <c r="CA38" s="146">
        <f>'[2]1.7'!LR38</f>
        <v>0</v>
      </c>
      <c r="CB38" s="146">
        <f>'[2]1.7'!LS38</f>
        <v>9285.7716</v>
      </c>
      <c r="CC38" s="146">
        <f>'[2]1.7'!LT38</f>
        <v>13017.447700000001</v>
      </c>
      <c r="CD38" s="146">
        <f>'[2]1.7'!LU38</f>
        <v>0</v>
      </c>
      <c r="CE38" s="146">
        <f>'[2]1.7'!LV38</f>
        <v>13017.447700000001</v>
      </c>
      <c r="CF38" s="146">
        <f>'[2]1.7'!LW38</f>
        <v>17194.671999999999</v>
      </c>
      <c r="CG38" s="146">
        <f>'[2]1.7'!LX38</f>
        <v>0</v>
      </c>
      <c r="CH38" s="146">
        <f>'[2]1.7'!LY38</f>
        <v>17194.671999999999</v>
      </c>
      <c r="CI38" s="146">
        <f>'[2]1.7'!LZ38</f>
        <v>20922.379400000002</v>
      </c>
      <c r="CJ38" s="146">
        <f>'[2]1.7'!MA38</f>
        <v>0</v>
      </c>
      <c r="CK38" s="146">
        <f>'[2]1.7'!MB38</f>
        <v>20922.379400000002</v>
      </c>
      <c r="CL38" s="146">
        <f>'[2]1.7'!MC38</f>
        <v>19044.939900000001</v>
      </c>
      <c r="CM38" s="146">
        <f>'[2]1.7'!MD38</f>
        <v>2340.3919999999998</v>
      </c>
      <c r="CN38" s="146">
        <f>'[2]1.7'!ME38</f>
        <v>16704.547900000001</v>
      </c>
      <c r="CO38" s="146">
        <f>'[2]1.7'!MF38</f>
        <v>15446.5872</v>
      </c>
      <c r="CP38" s="146">
        <f>'[2]1.7'!MG38</f>
        <v>3130.2743</v>
      </c>
      <c r="CQ38" s="146">
        <f>'[2]1.7'!MH38</f>
        <v>12316.312900000001</v>
      </c>
      <c r="CR38" s="146">
        <f>'[2]1.7'!MI38</f>
        <v>20953.807800000002</v>
      </c>
      <c r="CS38" s="146">
        <f>'[2]1.7'!MJ38</f>
        <v>0</v>
      </c>
      <c r="CT38" s="146">
        <f>'[2]1.7'!MK38</f>
        <v>20953.807800000002</v>
      </c>
      <c r="CU38" s="146">
        <f>'[2]1.7'!ML38</f>
        <v>8520.4838</v>
      </c>
      <c r="CV38" s="146">
        <f>'[2]1.7'!MM38</f>
        <v>0</v>
      </c>
      <c r="CW38" s="146">
        <f>'[2]1.7'!MN38</f>
        <v>8520.4838</v>
      </c>
      <c r="CX38" s="146">
        <f>'[2]1.7'!MO38</f>
        <v>10678.031200000001</v>
      </c>
      <c r="CY38" s="146">
        <f>'[2]1.7'!MP38</f>
        <v>0</v>
      </c>
      <c r="CZ38" s="146">
        <f>'[2]1.7'!MQ38</f>
        <v>10678.031200000001</v>
      </c>
      <c r="DA38" s="146">
        <f>'[2]1.7'!MR38</f>
        <v>6545.7794000000004</v>
      </c>
      <c r="DB38" s="146">
        <f>'[2]1.7'!MS38</f>
        <v>0</v>
      </c>
      <c r="DC38" s="146">
        <f>'[2]1.7'!MT38</f>
        <v>6545.7794000000004</v>
      </c>
      <c r="DD38" s="146">
        <f>'[2]1.7'!MU38</f>
        <v>3656.8600000000006</v>
      </c>
      <c r="DE38" s="146">
        <f>'[2]1.7'!MV38</f>
        <v>0</v>
      </c>
      <c r="DF38" s="146">
        <f>'[2]1.7'!MW38</f>
        <v>3656.8600000000006</v>
      </c>
      <c r="DG38" s="146">
        <f>'[2]1.7'!MX38</f>
        <v>4785.7824000000001</v>
      </c>
      <c r="DH38" s="146">
        <f>'[2]1.7'!MY38</f>
        <v>0</v>
      </c>
      <c r="DI38" s="146">
        <f>'[2]1.7'!MZ38</f>
        <v>4785.7824000000001</v>
      </c>
      <c r="DJ38" s="146">
        <f>'[2]1.7'!NA38</f>
        <v>4667.3465999999999</v>
      </c>
      <c r="DK38" s="146">
        <f>'[2]1.7'!NB38</f>
        <v>0</v>
      </c>
      <c r="DL38" s="146">
        <f>'[2]1.7'!NC38</f>
        <v>4667.3465999999999</v>
      </c>
      <c r="DM38" s="146">
        <f>'[2]1.7'!ND38</f>
        <v>3891.5904</v>
      </c>
      <c r="DN38" s="146">
        <f>'[2]1.7'!NE38</f>
        <v>0</v>
      </c>
      <c r="DO38" s="146">
        <f>'[2]1.7'!NF38</f>
        <v>3891.5904</v>
      </c>
      <c r="DP38" s="146">
        <f>'[2]1.7'!NG38</f>
        <v>3746.1424000000002</v>
      </c>
      <c r="DQ38" s="146">
        <f>'[2]1.7'!NH38</f>
        <v>0</v>
      </c>
      <c r="DR38" s="146">
        <f>'[2]1.7'!NI38</f>
        <v>3746.1424000000002</v>
      </c>
      <c r="DS38" s="146">
        <f>'[2]1.7'!NJ38</f>
        <v>14671.610999999997</v>
      </c>
      <c r="DT38" s="146">
        <f>'[2]1.7'!NK38</f>
        <v>0</v>
      </c>
      <c r="DU38" s="146">
        <f>'[2]1.7'!NL38</f>
        <v>14671.610999999997</v>
      </c>
    </row>
    <row r="39" spans="1:125" x14ac:dyDescent="0.2">
      <c r="A39" s="23">
        <v>4.3</v>
      </c>
      <c r="B39" s="62" t="s">
        <v>122</v>
      </c>
      <c r="C39" s="146">
        <f>'[2]1.7'!IT39</f>
        <v>0</v>
      </c>
      <c r="D39" s="146">
        <f>'[2]1.7'!IU39</f>
        <v>32451.688248000002</v>
      </c>
      <c r="E39" s="146">
        <f>'[2]1.7'!IV39</f>
        <v>-32451.688248000002</v>
      </c>
      <c r="F39" s="146">
        <f>'[2]1.7'!IW39</f>
        <v>0</v>
      </c>
      <c r="G39" s="146">
        <f>'[2]1.7'!IX39</f>
        <v>94966.073875000002</v>
      </c>
      <c r="H39" s="146">
        <f>'[2]1.7'!IY39</f>
        <v>-94966.073875000002</v>
      </c>
      <c r="I39" s="146">
        <f>'[2]1.7'!IZ39</f>
        <v>0</v>
      </c>
      <c r="J39" s="146">
        <f>'[2]1.7'!JA39</f>
        <v>95535.817468000023</v>
      </c>
      <c r="K39" s="146">
        <f>'[2]1.7'!JB39</f>
        <v>-95535.817468000023</v>
      </c>
      <c r="L39" s="146">
        <f>'[2]1.7'!JC39</f>
        <v>0</v>
      </c>
      <c r="M39" s="146">
        <f>'[2]1.7'!JD39</f>
        <v>129488.17715999999</v>
      </c>
      <c r="N39" s="146">
        <f>'[2]1.7'!JE39</f>
        <v>-129488.17715999999</v>
      </c>
      <c r="O39" s="146">
        <f>'[2]1.7'!JF39</f>
        <v>0</v>
      </c>
      <c r="P39" s="146">
        <f>'[2]1.7'!JG39</f>
        <v>159124.42220999999</v>
      </c>
      <c r="Q39" s="146">
        <f>'[2]1.7'!JH39</f>
        <v>-159124.42220999999</v>
      </c>
      <c r="R39" s="146">
        <f>'[2]1.7'!JI39</f>
        <v>0</v>
      </c>
      <c r="S39" s="146">
        <f>'[2]1.7'!JJ39</f>
        <v>163889.06805600002</v>
      </c>
      <c r="T39" s="146">
        <f>'[2]1.7'!JK39</f>
        <v>-163889.06805600002</v>
      </c>
      <c r="U39" s="146">
        <f>'[2]1.7'!JL39</f>
        <v>0</v>
      </c>
      <c r="V39" s="146">
        <f>'[2]1.7'!JM39</f>
        <v>133716.72042</v>
      </c>
      <c r="W39" s="146">
        <f>'[2]1.7'!JN39</f>
        <v>-133716.72042</v>
      </c>
      <c r="X39" s="146">
        <f>'[2]1.7'!JO39</f>
        <v>0</v>
      </c>
      <c r="Y39" s="146">
        <f>'[2]1.7'!JP39</f>
        <v>165006.84547199999</v>
      </c>
      <c r="Z39" s="146">
        <f>'[2]1.7'!JQ39</f>
        <v>-165006.84547199999</v>
      </c>
      <c r="AA39" s="146">
        <f>'[2]1.7'!JR39</f>
        <v>0</v>
      </c>
      <c r="AB39" s="146">
        <f>'[2]1.7'!JS39</f>
        <v>166761.532114</v>
      </c>
      <c r="AC39" s="146">
        <f>'[2]1.7'!JT39</f>
        <v>-166761.532114</v>
      </c>
      <c r="AD39" s="146">
        <f>'[2]1.7'!JU39</f>
        <v>0</v>
      </c>
      <c r="AE39" s="146">
        <f>'[2]1.7'!JV39</f>
        <v>169679.40481999997</v>
      </c>
      <c r="AF39" s="146">
        <f>'[2]1.7'!JW39</f>
        <v>-169679.40481999997</v>
      </c>
      <c r="AG39" s="146">
        <f>'[2]1.7'!JX39</f>
        <v>0</v>
      </c>
      <c r="AH39" s="146">
        <f>'[2]1.7'!JY39</f>
        <v>194933.38618599999</v>
      </c>
      <c r="AI39" s="146">
        <f>'[2]1.7'!JZ39</f>
        <v>-194933.38618599999</v>
      </c>
      <c r="AJ39" s="146">
        <f>'[2]1.7'!KA39</f>
        <v>0</v>
      </c>
      <c r="AK39" s="146">
        <f>'[2]1.7'!KB39</f>
        <v>197555.62920599998</v>
      </c>
      <c r="AL39" s="146">
        <f>'[2]1.7'!KC39</f>
        <v>-197555.62920599998</v>
      </c>
      <c r="AM39" s="146">
        <f>'[2]1.7'!KD39</f>
        <v>0</v>
      </c>
      <c r="AN39" s="146">
        <f>'[2]1.7'!KE39</f>
        <v>205508.20680599997</v>
      </c>
      <c r="AO39" s="146">
        <f>'[2]1.7'!KF39</f>
        <v>-205508.20680599997</v>
      </c>
      <c r="AP39" s="146">
        <f>'[2]1.7'!KG39</f>
        <v>0</v>
      </c>
      <c r="AQ39" s="146">
        <f>'[2]1.7'!KH39</f>
        <v>193369.34650499999</v>
      </c>
      <c r="AR39" s="146">
        <f>'[2]1.7'!KI39</f>
        <v>-193369.34650499999</v>
      </c>
      <c r="AS39" s="146">
        <f>'[2]1.7'!KJ39</f>
        <v>0</v>
      </c>
      <c r="AT39" s="146">
        <f>'[2]1.7'!KK39</f>
        <v>179893.40873</v>
      </c>
      <c r="AU39" s="146">
        <f>'[2]1.7'!KL39</f>
        <v>-179893.40873</v>
      </c>
      <c r="AV39" s="146">
        <f>'[2]1.7'!KM39</f>
        <v>0</v>
      </c>
      <c r="AW39" s="146">
        <f>'[2]1.7'!KN39</f>
        <v>187758.96837000002</v>
      </c>
      <c r="AX39" s="146">
        <f>'[2]1.7'!KO39</f>
        <v>-187758.96837000002</v>
      </c>
      <c r="AY39" s="146">
        <f>'[2]1.7'!KP39</f>
        <v>0</v>
      </c>
      <c r="AZ39" s="146">
        <f>'[2]1.7'!KQ39</f>
        <v>216660.66579999999</v>
      </c>
      <c r="BA39" s="146">
        <f>'[2]1.7'!KR39</f>
        <v>-216660.66579999999</v>
      </c>
      <c r="BB39" s="146">
        <f>'[2]1.7'!KS39</f>
        <v>0</v>
      </c>
      <c r="BC39" s="146">
        <f>'[2]1.7'!KT39</f>
        <v>207962.57447999998</v>
      </c>
      <c r="BD39" s="146">
        <f>'[2]1.7'!KU39</f>
        <v>-207962.57447999998</v>
      </c>
      <c r="BE39" s="146">
        <f>'[2]1.7'!KV39</f>
        <v>0</v>
      </c>
      <c r="BF39" s="146">
        <f>'[2]1.7'!KW39</f>
        <v>195279.70886599997</v>
      </c>
      <c r="BG39" s="146">
        <f>'[2]1.7'!KX39</f>
        <v>-195279.70886599997</v>
      </c>
      <c r="BH39" s="146">
        <f>'[2]1.7'!KY39</f>
        <v>0</v>
      </c>
      <c r="BI39" s="146">
        <f>'[2]1.7'!KZ39</f>
        <v>170747.11581000002</v>
      </c>
      <c r="BJ39" s="146">
        <f>'[2]1.7'!LA39</f>
        <v>-170747.11581000002</v>
      </c>
      <c r="BK39" s="146">
        <f>'[2]1.7'!LB39</f>
        <v>0</v>
      </c>
      <c r="BL39" s="146">
        <f>'[2]1.7'!LC39</f>
        <v>170303.77799999999</v>
      </c>
      <c r="BM39" s="146">
        <f>'[2]1.7'!LD39</f>
        <v>-170303.77799999999</v>
      </c>
      <c r="BN39" s="146">
        <f>'[2]1.7'!LE39</f>
        <v>0</v>
      </c>
      <c r="BO39" s="146">
        <f>'[2]1.7'!LF39</f>
        <v>190200.84700000001</v>
      </c>
      <c r="BP39" s="146">
        <f>'[2]1.7'!LG39</f>
        <v>-190200.84700000001</v>
      </c>
      <c r="BQ39" s="146">
        <f>'[2]1.7'!LH39</f>
        <v>0</v>
      </c>
      <c r="BR39" s="146">
        <f>'[2]1.7'!LI39</f>
        <v>182334.41819999999</v>
      </c>
      <c r="BS39" s="146">
        <f>'[2]1.7'!LJ39</f>
        <v>-182334.41819999999</v>
      </c>
      <c r="BT39" s="146">
        <f>'[2]1.7'!LK39</f>
        <v>0</v>
      </c>
      <c r="BU39" s="146">
        <f>'[2]1.7'!LL39</f>
        <v>188385.77730000002</v>
      </c>
      <c r="BV39" s="146">
        <f>'[2]1.7'!LM39</f>
        <v>-188385.77730000002</v>
      </c>
      <c r="BW39" s="146">
        <f>'[2]1.7'!LN39</f>
        <v>0</v>
      </c>
      <c r="BX39" s="146">
        <f>'[2]1.7'!LO39</f>
        <v>192550.02599999998</v>
      </c>
      <c r="BY39" s="146">
        <f>'[2]1.7'!LP39</f>
        <v>-192550.02599999998</v>
      </c>
      <c r="BZ39" s="146">
        <f>'[2]1.7'!LQ39</f>
        <v>0</v>
      </c>
      <c r="CA39" s="146">
        <f>'[2]1.7'!LR39</f>
        <v>175258.48199999999</v>
      </c>
      <c r="CB39" s="146">
        <f>'[2]1.7'!LS39</f>
        <v>-175258.48199999999</v>
      </c>
      <c r="CC39" s="146">
        <f>'[2]1.7'!LT39</f>
        <v>0</v>
      </c>
      <c r="CD39" s="146">
        <f>'[2]1.7'!LU39</f>
        <v>171917.27380000002</v>
      </c>
      <c r="CE39" s="146">
        <f>'[2]1.7'!LV39</f>
        <v>-171917.27380000002</v>
      </c>
      <c r="CF39" s="146">
        <f>'[2]1.7'!LW39</f>
        <v>0</v>
      </c>
      <c r="CG39" s="146">
        <f>'[2]1.7'!LX39</f>
        <v>155070.96000000002</v>
      </c>
      <c r="CH39" s="146">
        <f>'[2]1.7'!LY39</f>
        <v>-155070.96000000002</v>
      </c>
      <c r="CI39" s="146">
        <f>'[2]1.7'!LZ39</f>
        <v>0</v>
      </c>
      <c r="CJ39" s="146">
        <f>'[2]1.7'!MA39</f>
        <v>155785.80020000003</v>
      </c>
      <c r="CK39" s="146">
        <f>'[2]1.7'!MB39</f>
        <v>-155785.80020000003</v>
      </c>
      <c r="CL39" s="146">
        <f>'[2]1.7'!MC39</f>
        <v>0</v>
      </c>
      <c r="CM39" s="146">
        <f>'[2]1.7'!MD39</f>
        <v>145192.0687</v>
      </c>
      <c r="CN39" s="146">
        <f>'[2]1.7'!ME39</f>
        <v>-145192.0687</v>
      </c>
      <c r="CO39" s="146">
        <f>'[2]1.7'!MF39</f>
        <v>0</v>
      </c>
      <c r="CP39" s="146">
        <f>'[2]1.7'!MG39</f>
        <v>132232.14799999999</v>
      </c>
      <c r="CQ39" s="146">
        <f>'[2]1.7'!MH39</f>
        <v>-132232.14799999999</v>
      </c>
      <c r="CR39" s="146">
        <f>'[2]1.7'!MI39</f>
        <v>0</v>
      </c>
      <c r="CS39" s="146">
        <f>'[2]1.7'!MJ39</f>
        <v>139692.05200000003</v>
      </c>
      <c r="CT39" s="146">
        <f>'[2]1.7'!MK39</f>
        <v>-139692.05200000003</v>
      </c>
      <c r="CU39" s="146">
        <f>'[2]1.7'!ML39</f>
        <v>0</v>
      </c>
      <c r="CV39" s="146">
        <f>'[2]1.7'!MM39</f>
        <v>136218.035</v>
      </c>
      <c r="CW39" s="146">
        <f>'[2]1.7'!MN39</f>
        <v>-136218.035</v>
      </c>
      <c r="CX39" s="146">
        <f>'[2]1.7'!MO39</f>
        <v>0</v>
      </c>
      <c r="CY39" s="146">
        <f>'[2]1.7'!MP39</f>
        <v>117056.08860000002</v>
      </c>
      <c r="CZ39" s="146">
        <f>'[2]1.7'!MQ39</f>
        <v>-117056.08860000002</v>
      </c>
      <c r="DA39" s="146">
        <f>'[2]1.7'!MR39</f>
        <v>0</v>
      </c>
      <c r="DB39" s="146">
        <f>'[2]1.7'!MS39</f>
        <v>106670.60620000001</v>
      </c>
      <c r="DC39" s="146">
        <f>'[2]1.7'!MT39</f>
        <v>-106670.60620000001</v>
      </c>
      <c r="DD39" s="146">
        <f>'[2]1.7'!MU39</f>
        <v>0</v>
      </c>
      <c r="DE39" s="146">
        <f>'[2]1.7'!MV39</f>
        <v>85314.543800000014</v>
      </c>
      <c r="DF39" s="146">
        <f>'[2]1.7'!MW39</f>
        <v>-85314.543800000014</v>
      </c>
      <c r="DG39" s="146">
        <f>'[2]1.7'!MX39</f>
        <v>0</v>
      </c>
      <c r="DH39" s="146">
        <f>'[2]1.7'!MY39</f>
        <v>80940.494399999996</v>
      </c>
      <c r="DI39" s="146">
        <f>'[2]1.7'!MZ39</f>
        <v>-80940.494399999996</v>
      </c>
      <c r="DJ39" s="146">
        <f>'[2]1.7'!NA39</f>
        <v>0</v>
      </c>
      <c r="DK39" s="146">
        <f>'[2]1.7'!NB39</f>
        <v>67186.258199999997</v>
      </c>
      <c r="DL39" s="146">
        <f>'[2]1.7'!NC39</f>
        <v>-67186.258199999997</v>
      </c>
      <c r="DM39" s="146">
        <f>'[2]1.7'!ND39</f>
        <v>0</v>
      </c>
      <c r="DN39" s="146">
        <f>'[2]1.7'!NE39</f>
        <v>65711.12539999999</v>
      </c>
      <c r="DO39" s="146">
        <f>'[2]1.7'!NF39</f>
        <v>-65711.12539999999</v>
      </c>
      <c r="DP39" s="146">
        <f>'[2]1.7'!NG39</f>
        <v>0</v>
      </c>
      <c r="DQ39" s="146">
        <f>'[2]1.7'!NH39</f>
        <v>52404.827200000007</v>
      </c>
      <c r="DR39" s="146">
        <f>'[2]1.7'!NI39</f>
        <v>-52404.827200000007</v>
      </c>
      <c r="DS39" s="146">
        <f>'[2]1.7'!NJ39</f>
        <v>0</v>
      </c>
      <c r="DT39" s="146">
        <f>'[2]1.7'!NK39</f>
        <v>48092.615999999995</v>
      </c>
      <c r="DU39" s="146">
        <f>'[2]1.7'!NL39</f>
        <v>-48092.615999999995</v>
      </c>
    </row>
    <row r="40" spans="1:125" x14ac:dyDescent="0.2">
      <c r="A40" s="23" t="s">
        <v>101</v>
      </c>
      <c r="B40" s="61" t="s">
        <v>118</v>
      </c>
      <c r="C40" s="146">
        <f>'[2]1.7'!IT40</f>
        <v>0</v>
      </c>
      <c r="D40" s="146">
        <f>'[2]1.7'!IU40</f>
        <v>32451.688248000002</v>
      </c>
      <c r="E40" s="146">
        <f>'[2]1.7'!IV40</f>
        <v>-32451.688248000002</v>
      </c>
      <c r="F40" s="146">
        <f>'[2]1.7'!IW40</f>
        <v>0</v>
      </c>
      <c r="G40" s="146">
        <f>'[2]1.7'!IX40</f>
        <v>94966.073875000002</v>
      </c>
      <c r="H40" s="146">
        <f>'[2]1.7'!IY40</f>
        <v>-94966.073875000002</v>
      </c>
      <c r="I40" s="146">
        <f>'[2]1.7'!IZ40</f>
        <v>0</v>
      </c>
      <c r="J40" s="146">
        <f>'[2]1.7'!JA40</f>
        <v>83409.955902000016</v>
      </c>
      <c r="K40" s="146">
        <f>'[2]1.7'!JB40</f>
        <v>-83409.955902000016</v>
      </c>
      <c r="L40" s="146">
        <f>'[2]1.7'!JC40</f>
        <v>0</v>
      </c>
      <c r="M40" s="146">
        <f>'[2]1.7'!JD40</f>
        <v>117518.862696</v>
      </c>
      <c r="N40" s="146">
        <f>'[2]1.7'!JE40</f>
        <v>-117518.862696</v>
      </c>
      <c r="O40" s="146">
        <f>'[2]1.7'!JF40</f>
        <v>0</v>
      </c>
      <c r="P40" s="146">
        <f>'[2]1.7'!JG40</f>
        <v>127899.554443</v>
      </c>
      <c r="Q40" s="146">
        <f>'[2]1.7'!JH40</f>
        <v>-127899.554443</v>
      </c>
      <c r="R40" s="146">
        <f>'[2]1.7'!JI40</f>
        <v>0</v>
      </c>
      <c r="S40" s="146">
        <f>'[2]1.7'!JJ40</f>
        <v>142049.42740800002</v>
      </c>
      <c r="T40" s="146">
        <f>'[2]1.7'!JK40</f>
        <v>-142049.42740800002</v>
      </c>
      <c r="U40" s="146">
        <f>'[2]1.7'!JL40</f>
        <v>0</v>
      </c>
      <c r="V40" s="146">
        <f>'[2]1.7'!JM40</f>
        <v>133716.72042</v>
      </c>
      <c r="W40" s="146">
        <f>'[2]1.7'!JN40</f>
        <v>-133716.72042</v>
      </c>
      <c r="X40" s="146">
        <f>'[2]1.7'!JO40</f>
        <v>0</v>
      </c>
      <c r="Y40" s="146">
        <f>'[2]1.7'!JP40</f>
        <v>165006.84547199999</v>
      </c>
      <c r="Z40" s="146">
        <f>'[2]1.7'!JQ40</f>
        <v>-165006.84547199999</v>
      </c>
      <c r="AA40" s="146">
        <f>'[2]1.7'!JR40</f>
        <v>0</v>
      </c>
      <c r="AB40" s="146">
        <f>'[2]1.7'!JS40</f>
        <v>166761.532114</v>
      </c>
      <c r="AC40" s="146">
        <f>'[2]1.7'!JT40</f>
        <v>-166761.532114</v>
      </c>
      <c r="AD40" s="146">
        <f>'[2]1.7'!JU40</f>
        <v>0</v>
      </c>
      <c r="AE40" s="146">
        <f>'[2]1.7'!JV40</f>
        <v>166981.79901999998</v>
      </c>
      <c r="AF40" s="146">
        <f>'[2]1.7'!JW40</f>
        <v>-166981.79901999998</v>
      </c>
      <c r="AG40" s="146">
        <f>'[2]1.7'!JX40</f>
        <v>0</v>
      </c>
      <c r="AH40" s="146">
        <f>'[2]1.7'!JY40</f>
        <v>192323.48678599999</v>
      </c>
      <c r="AI40" s="146">
        <f>'[2]1.7'!JZ40</f>
        <v>-192323.48678599999</v>
      </c>
      <c r="AJ40" s="146">
        <f>'[2]1.7'!KA40</f>
        <v>0</v>
      </c>
      <c r="AK40" s="146">
        <f>'[2]1.7'!KB40</f>
        <v>194903.519806</v>
      </c>
      <c r="AL40" s="146">
        <f>'[2]1.7'!KC40</f>
        <v>-194903.519806</v>
      </c>
      <c r="AM40" s="146">
        <f>'[2]1.7'!KD40</f>
        <v>0</v>
      </c>
      <c r="AN40" s="146">
        <f>'[2]1.7'!KE40</f>
        <v>202701.48450599998</v>
      </c>
      <c r="AO40" s="146">
        <f>'[2]1.7'!KF40</f>
        <v>-202701.48450599998</v>
      </c>
      <c r="AP40" s="146">
        <f>'[2]1.7'!KG40</f>
        <v>0</v>
      </c>
      <c r="AQ40" s="146">
        <f>'[2]1.7'!KH40</f>
        <v>190714.99720499999</v>
      </c>
      <c r="AR40" s="146">
        <f>'[2]1.7'!KI40</f>
        <v>-190714.99720499999</v>
      </c>
      <c r="AS40" s="146">
        <f>'[2]1.7'!KJ40</f>
        <v>0</v>
      </c>
      <c r="AT40" s="146">
        <f>'[2]1.7'!KK40</f>
        <v>177274.49173000001</v>
      </c>
      <c r="AU40" s="146">
        <f>'[2]1.7'!KL40</f>
        <v>-177274.49173000001</v>
      </c>
      <c r="AV40" s="146">
        <f>'[2]1.7'!KM40</f>
        <v>0</v>
      </c>
      <c r="AW40" s="146">
        <f>'[2]1.7'!KN40</f>
        <v>184929.14217000001</v>
      </c>
      <c r="AX40" s="146">
        <f>'[2]1.7'!KO40</f>
        <v>-184929.14217000001</v>
      </c>
      <c r="AY40" s="146">
        <f>'[2]1.7'!KP40</f>
        <v>0</v>
      </c>
      <c r="AZ40" s="146">
        <f>'[2]1.7'!KQ40</f>
        <v>213891.8394</v>
      </c>
      <c r="BA40" s="146">
        <f>'[2]1.7'!KR40</f>
        <v>-213891.8394</v>
      </c>
      <c r="BB40" s="146">
        <f>'[2]1.7'!KS40</f>
        <v>0</v>
      </c>
      <c r="BC40" s="146">
        <f>'[2]1.7'!KT40</f>
        <v>205237.69798</v>
      </c>
      <c r="BD40" s="146">
        <f>'[2]1.7'!KU40</f>
        <v>-205237.69798</v>
      </c>
      <c r="BE40" s="146">
        <f>'[2]1.7'!KV40</f>
        <v>0</v>
      </c>
      <c r="BF40" s="146">
        <f>'[2]1.7'!KW40</f>
        <v>192663.07066599999</v>
      </c>
      <c r="BG40" s="146">
        <f>'[2]1.7'!KX40</f>
        <v>-192663.07066599999</v>
      </c>
      <c r="BH40" s="146">
        <f>'[2]1.7'!KY40</f>
        <v>0</v>
      </c>
      <c r="BI40" s="146">
        <f>'[2]1.7'!KZ40</f>
        <v>168338.83491000001</v>
      </c>
      <c r="BJ40" s="146">
        <f>'[2]1.7'!LA40</f>
        <v>-168338.83491000001</v>
      </c>
      <c r="BK40" s="146">
        <f>'[2]1.7'!LB40</f>
        <v>0</v>
      </c>
      <c r="BL40" s="146">
        <f>'[2]1.7'!LC40</f>
        <v>167935.158</v>
      </c>
      <c r="BM40" s="146">
        <f>'[2]1.7'!LD40</f>
        <v>-167935.158</v>
      </c>
      <c r="BN40" s="146">
        <f>'[2]1.7'!LE40</f>
        <v>0</v>
      </c>
      <c r="BO40" s="146">
        <f>'[2]1.7'!LF40</f>
        <v>187394.69700000001</v>
      </c>
      <c r="BP40" s="146">
        <f>'[2]1.7'!LG40</f>
        <v>-187394.69700000001</v>
      </c>
      <c r="BQ40" s="146">
        <f>'[2]1.7'!LH40</f>
        <v>0</v>
      </c>
      <c r="BR40" s="146">
        <f>'[2]1.7'!LI40</f>
        <v>179665.19819999998</v>
      </c>
      <c r="BS40" s="146">
        <f>'[2]1.7'!LJ40</f>
        <v>-179665.19819999998</v>
      </c>
      <c r="BT40" s="146">
        <f>'[2]1.7'!LK40</f>
        <v>0</v>
      </c>
      <c r="BU40" s="146">
        <f>'[2]1.7'!LL40</f>
        <v>185555.8873</v>
      </c>
      <c r="BV40" s="146">
        <f>'[2]1.7'!LM40</f>
        <v>-185555.8873</v>
      </c>
      <c r="BW40" s="146">
        <f>'[2]1.7'!LN40</f>
        <v>0</v>
      </c>
      <c r="BX40" s="146">
        <f>'[2]1.7'!LO40</f>
        <v>189722.56599999999</v>
      </c>
      <c r="BY40" s="146">
        <f>'[2]1.7'!LP40</f>
        <v>-189722.56599999999</v>
      </c>
      <c r="BZ40" s="146">
        <f>'[2]1.7'!LQ40</f>
        <v>0</v>
      </c>
      <c r="CA40" s="146">
        <f>'[2]1.7'!LR40</f>
        <v>172469.962</v>
      </c>
      <c r="CB40" s="146">
        <f>'[2]1.7'!LS40</f>
        <v>-172469.962</v>
      </c>
      <c r="CC40" s="146">
        <f>'[2]1.7'!LT40</f>
        <v>0</v>
      </c>
      <c r="CD40" s="146">
        <f>'[2]1.7'!LU40</f>
        <v>169199.64380000002</v>
      </c>
      <c r="CE40" s="146">
        <f>'[2]1.7'!LV40</f>
        <v>-169199.64380000002</v>
      </c>
      <c r="CF40" s="146">
        <f>'[2]1.7'!LW40</f>
        <v>0</v>
      </c>
      <c r="CG40" s="146">
        <f>'[2]1.7'!LX40</f>
        <v>152413.36000000002</v>
      </c>
      <c r="CH40" s="146">
        <f>'[2]1.7'!LY40</f>
        <v>-152413.36000000002</v>
      </c>
      <c r="CI40" s="146">
        <f>'[2]1.7'!LZ40</f>
        <v>0</v>
      </c>
      <c r="CJ40" s="146">
        <f>'[2]1.7'!MA40</f>
        <v>153057.98020000002</v>
      </c>
      <c r="CK40" s="146">
        <f>'[2]1.7'!MB40</f>
        <v>-153057.98020000002</v>
      </c>
      <c r="CL40" s="146">
        <f>'[2]1.7'!MC40</f>
        <v>0</v>
      </c>
      <c r="CM40" s="146">
        <f>'[2]1.7'!MD40</f>
        <v>145192.0687</v>
      </c>
      <c r="CN40" s="146">
        <f>'[2]1.7'!ME40</f>
        <v>-145192.0687</v>
      </c>
      <c r="CO40" s="146">
        <f>'[2]1.7'!MF40</f>
        <v>0</v>
      </c>
      <c r="CP40" s="146">
        <f>'[2]1.7'!MG40</f>
        <v>132232.14799999999</v>
      </c>
      <c r="CQ40" s="146">
        <f>'[2]1.7'!MH40</f>
        <v>-132232.14799999999</v>
      </c>
      <c r="CR40" s="146">
        <f>'[2]1.7'!MI40</f>
        <v>0</v>
      </c>
      <c r="CS40" s="146">
        <f>'[2]1.7'!MJ40</f>
        <v>139692.05200000003</v>
      </c>
      <c r="CT40" s="146">
        <f>'[2]1.7'!MK40</f>
        <v>-139692.05200000003</v>
      </c>
      <c r="CU40" s="146">
        <f>'[2]1.7'!ML40</f>
        <v>0</v>
      </c>
      <c r="CV40" s="146">
        <f>'[2]1.7'!MM40</f>
        <v>136218.035</v>
      </c>
      <c r="CW40" s="146">
        <f>'[2]1.7'!MN40</f>
        <v>-136218.035</v>
      </c>
      <c r="CX40" s="146">
        <f>'[2]1.7'!MO40</f>
        <v>0</v>
      </c>
      <c r="CY40" s="146">
        <f>'[2]1.7'!MP40</f>
        <v>117056.08860000002</v>
      </c>
      <c r="CZ40" s="146">
        <f>'[2]1.7'!MQ40</f>
        <v>-117056.08860000002</v>
      </c>
      <c r="DA40" s="146">
        <f>'[2]1.7'!MR40</f>
        <v>0</v>
      </c>
      <c r="DB40" s="146">
        <f>'[2]1.7'!MS40</f>
        <v>106670.60620000001</v>
      </c>
      <c r="DC40" s="146">
        <f>'[2]1.7'!MT40</f>
        <v>-106670.60620000001</v>
      </c>
      <c r="DD40" s="146">
        <f>'[2]1.7'!MU40</f>
        <v>0</v>
      </c>
      <c r="DE40" s="146">
        <f>'[2]1.7'!MV40</f>
        <v>85314.543800000014</v>
      </c>
      <c r="DF40" s="146">
        <f>'[2]1.7'!MW40</f>
        <v>-85314.543800000014</v>
      </c>
      <c r="DG40" s="146">
        <f>'[2]1.7'!MX40</f>
        <v>0</v>
      </c>
      <c r="DH40" s="146">
        <f>'[2]1.7'!MY40</f>
        <v>80940.494399999996</v>
      </c>
      <c r="DI40" s="146">
        <f>'[2]1.7'!MZ40</f>
        <v>-80940.494399999996</v>
      </c>
      <c r="DJ40" s="146">
        <f>'[2]1.7'!NA40</f>
        <v>0</v>
      </c>
      <c r="DK40" s="146">
        <f>'[2]1.7'!NB40</f>
        <v>67186.258199999997</v>
      </c>
      <c r="DL40" s="146">
        <f>'[2]1.7'!NC40</f>
        <v>-67186.258199999997</v>
      </c>
      <c r="DM40" s="146">
        <f>'[2]1.7'!ND40</f>
        <v>0</v>
      </c>
      <c r="DN40" s="146">
        <f>'[2]1.7'!NE40</f>
        <v>65711.12539999999</v>
      </c>
      <c r="DO40" s="146">
        <f>'[2]1.7'!NF40</f>
        <v>-65711.12539999999</v>
      </c>
      <c r="DP40" s="146">
        <f>'[2]1.7'!NG40</f>
        <v>0</v>
      </c>
      <c r="DQ40" s="146">
        <f>'[2]1.7'!NH40</f>
        <v>52404.827200000007</v>
      </c>
      <c r="DR40" s="146">
        <f>'[2]1.7'!NI40</f>
        <v>-52404.827200000007</v>
      </c>
      <c r="DS40" s="146">
        <f>'[2]1.7'!NJ40</f>
        <v>0</v>
      </c>
      <c r="DT40" s="146">
        <f>'[2]1.7'!NK40</f>
        <v>48092.615999999995</v>
      </c>
      <c r="DU40" s="146">
        <f>'[2]1.7'!NL40</f>
        <v>-48092.615999999995</v>
      </c>
    </row>
    <row r="41" spans="1:125" x14ac:dyDescent="0.2">
      <c r="A41" s="23" t="s">
        <v>102</v>
      </c>
      <c r="B41" s="77" t="s">
        <v>150</v>
      </c>
      <c r="C41" s="146">
        <f>'[2]1.7'!IT41</f>
        <v>0</v>
      </c>
      <c r="D41" s="146">
        <f>'[2]1.7'!IU41</f>
        <v>0</v>
      </c>
      <c r="E41" s="146">
        <f>'[2]1.7'!IV41</f>
        <v>0</v>
      </c>
      <c r="F41" s="146">
        <f>'[2]1.7'!IW41</f>
        <v>0</v>
      </c>
      <c r="G41" s="146">
        <f>'[2]1.7'!IX41</f>
        <v>0</v>
      </c>
      <c r="H41" s="146">
        <f>'[2]1.7'!IY41</f>
        <v>0</v>
      </c>
      <c r="I41" s="146">
        <f>'[2]1.7'!IZ41</f>
        <v>0</v>
      </c>
      <c r="J41" s="146">
        <f>'[2]1.7'!JA41</f>
        <v>12125.861566000001</v>
      </c>
      <c r="K41" s="146">
        <f>'[2]1.7'!JB41</f>
        <v>-12125.861566000001</v>
      </c>
      <c r="L41" s="146">
        <f>'[2]1.7'!JC41</f>
        <v>0</v>
      </c>
      <c r="M41" s="146">
        <f>'[2]1.7'!JD41</f>
        <v>11969.314463999999</v>
      </c>
      <c r="N41" s="146">
        <f>'[2]1.7'!JE41</f>
        <v>-11969.314463999999</v>
      </c>
      <c r="O41" s="146">
        <f>'[2]1.7'!JF41</f>
        <v>0</v>
      </c>
      <c r="P41" s="146">
        <f>'[2]1.7'!JG41</f>
        <v>31224.867767</v>
      </c>
      <c r="Q41" s="146">
        <f>'[2]1.7'!JH41</f>
        <v>-31224.867767</v>
      </c>
      <c r="R41" s="146">
        <f>'[2]1.7'!JI41</f>
        <v>0</v>
      </c>
      <c r="S41" s="146">
        <f>'[2]1.7'!JJ41</f>
        <v>21839.640648000001</v>
      </c>
      <c r="T41" s="146">
        <f>'[2]1.7'!JK41</f>
        <v>-21839.640648000001</v>
      </c>
      <c r="U41" s="146">
        <f>'[2]1.7'!JL41</f>
        <v>0</v>
      </c>
      <c r="V41" s="146">
        <f>'[2]1.7'!JM41</f>
        <v>0</v>
      </c>
      <c r="W41" s="146">
        <f>'[2]1.7'!JN41</f>
        <v>0</v>
      </c>
      <c r="X41" s="146">
        <f>'[2]1.7'!JO41</f>
        <v>0</v>
      </c>
      <c r="Y41" s="146">
        <f>'[2]1.7'!JP41</f>
        <v>0</v>
      </c>
      <c r="Z41" s="146">
        <f>'[2]1.7'!JQ41</f>
        <v>0</v>
      </c>
      <c r="AA41" s="146">
        <f>'[2]1.7'!JR41</f>
        <v>0</v>
      </c>
      <c r="AB41" s="146">
        <f>'[2]1.7'!JS41</f>
        <v>0</v>
      </c>
      <c r="AC41" s="146">
        <f>'[2]1.7'!JT41</f>
        <v>0</v>
      </c>
      <c r="AD41" s="146">
        <f>'[2]1.7'!JU41</f>
        <v>0</v>
      </c>
      <c r="AE41" s="146">
        <f>'[2]1.7'!JV41</f>
        <v>0</v>
      </c>
      <c r="AF41" s="146">
        <f>'[2]1.7'!JW41</f>
        <v>0</v>
      </c>
      <c r="AG41" s="146">
        <f>'[2]1.7'!JX41</f>
        <v>0</v>
      </c>
      <c r="AH41" s="146">
        <f>'[2]1.7'!JY41</f>
        <v>0</v>
      </c>
      <c r="AI41" s="146">
        <f>'[2]1.7'!JZ41</f>
        <v>0</v>
      </c>
      <c r="AJ41" s="146">
        <f>'[2]1.7'!KA41</f>
        <v>0</v>
      </c>
      <c r="AK41" s="146">
        <f>'[2]1.7'!KB41</f>
        <v>0</v>
      </c>
      <c r="AL41" s="146">
        <f>'[2]1.7'!KC41</f>
        <v>0</v>
      </c>
      <c r="AM41" s="146">
        <f>'[2]1.7'!KD41</f>
        <v>0</v>
      </c>
      <c r="AN41" s="146">
        <f>'[2]1.7'!KE41</f>
        <v>0</v>
      </c>
      <c r="AO41" s="146">
        <f>'[2]1.7'!KF41</f>
        <v>0</v>
      </c>
      <c r="AP41" s="146">
        <f>'[2]1.7'!KG41</f>
        <v>0</v>
      </c>
      <c r="AQ41" s="146">
        <f>'[2]1.7'!KH41</f>
        <v>0</v>
      </c>
      <c r="AR41" s="146">
        <f>'[2]1.7'!KI41</f>
        <v>0</v>
      </c>
      <c r="AS41" s="146">
        <f>'[2]1.7'!KJ41</f>
        <v>0</v>
      </c>
      <c r="AT41" s="146">
        <f>'[2]1.7'!KK41</f>
        <v>0</v>
      </c>
      <c r="AU41" s="146">
        <f>'[2]1.7'!KL41</f>
        <v>0</v>
      </c>
      <c r="AV41" s="146">
        <f>'[2]1.7'!KM41</f>
        <v>0</v>
      </c>
      <c r="AW41" s="146">
        <f>'[2]1.7'!KN41</f>
        <v>0</v>
      </c>
      <c r="AX41" s="146">
        <f>'[2]1.7'!KO41</f>
        <v>0</v>
      </c>
      <c r="AY41" s="146">
        <f>'[2]1.7'!KP41</f>
        <v>0</v>
      </c>
      <c r="AZ41" s="146">
        <f>'[2]1.7'!KQ41</f>
        <v>0</v>
      </c>
      <c r="BA41" s="146">
        <f>'[2]1.7'!KR41</f>
        <v>0</v>
      </c>
      <c r="BB41" s="146">
        <f>'[2]1.7'!KS41</f>
        <v>0</v>
      </c>
      <c r="BC41" s="146">
        <f>'[2]1.7'!KT41</f>
        <v>0</v>
      </c>
      <c r="BD41" s="146">
        <f>'[2]1.7'!KU41</f>
        <v>0</v>
      </c>
      <c r="BE41" s="146">
        <f>'[2]1.7'!KV41</f>
        <v>0</v>
      </c>
      <c r="BF41" s="146">
        <f>'[2]1.7'!KW41</f>
        <v>0</v>
      </c>
      <c r="BG41" s="146">
        <f>'[2]1.7'!KX41</f>
        <v>0</v>
      </c>
      <c r="BH41" s="146">
        <f>'[2]1.7'!KY41</f>
        <v>0</v>
      </c>
      <c r="BI41" s="146">
        <f>'[2]1.7'!KZ41</f>
        <v>0</v>
      </c>
      <c r="BJ41" s="146">
        <f>'[2]1.7'!LA41</f>
        <v>0</v>
      </c>
      <c r="BK41" s="146">
        <f>'[2]1.7'!LB41</f>
        <v>0</v>
      </c>
      <c r="BL41" s="146">
        <f>'[2]1.7'!LC41</f>
        <v>0</v>
      </c>
      <c r="BM41" s="146">
        <f>'[2]1.7'!LD41</f>
        <v>0</v>
      </c>
      <c r="BN41" s="146">
        <f>'[2]1.7'!LE41</f>
        <v>0</v>
      </c>
      <c r="BO41" s="146">
        <f>'[2]1.7'!LF41</f>
        <v>0</v>
      </c>
      <c r="BP41" s="146">
        <f>'[2]1.7'!LG41</f>
        <v>0</v>
      </c>
      <c r="BQ41" s="146">
        <f>'[2]1.7'!LH41</f>
        <v>0</v>
      </c>
      <c r="BR41" s="146">
        <f>'[2]1.7'!LI41</f>
        <v>0</v>
      </c>
      <c r="BS41" s="146">
        <f>'[2]1.7'!LJ41</f>
        <v>0</v>
      </c>
      <c r="BT41" s="146">
        <f>'[2]1.7'!LK41</f>
        <v>0</v>
      </c>
      <c r="BU41" s="146">
        <f>'[2]1.7'!LL41</f>
        <v>0</v>
      </c>
      <c r="BV41" s="146">
        <f>'[2]1.7'!LM41</f>
        <v>0</v>
      </c>
      <c r="BW41" s="146">
        <f>'[2]1.7'!LN41</f>
        <v>0</v>
      </c>
      <c r="BX41" s="146">
        <f>'[2]1.7'!LO41</f>
        <v>0</v>
      </c>
      <c r="BY41" s="146">
        <f>'[2]1.7'!LP41</f>
        <v>0</v>
      </c>
      <c r="BZ41" s="146">
        <f>'[2]1.7'!LQ41</f>
        <v>0</v>
      </c>
      <c r="CA41" s="146">
        <f>'[2]1.7'!LR41</f>
        <v>0</v>
      </c>
      <c r="CB41" s="146">
        <f>'[2]1.7'!LS41</f>
        <v>0</v>
      </c>
      <c r="CC41" s="146">
        <f>'[2]1.7'!LT41</f>
        <v>0</v>
      </c>
      <c r="CD41" s="146">
        <f>'[2]1.7'!LU41</f>
        <v>0</v>
      </c>
      <c r="CE41" s="146">
        <f>'[2]1.7'!LV41</f>
        <v>0</v>
      </c>
      <c r="CF41" s="146">
        <f>'[2]1.7'!LW41</f>
        <v>0</v>
      </c>
      <c r="CG41" s="146">
        <f>'[2]1.7'!LX41</f>
        <v>0</v>
      </c>
      <c r="CH41" s="146">
        <f>'[2]1.7'!LY41</f>
        <v>0</v>
      </c>
      <c r="CI41" s="146">
        <f>'[2]1.7'!LZ41</f>
        <v>0</v>
      </c>
      <c r="CJ41" s="146">
        <f>'[2]1.7'!MA41</f>
        <v>0</v>
      </c>
      <c r="CK41" s="146">
        <f>'[2]1.7'!MB41</f>
        <v>0</v>
      </c>
      <c r="CL41" s="146">
        <f>'[2]1.7'!MC41</f>
        <v>0</v>
      </c>
      <c r="CM41" s="146">
        <f>'[2]1.7'!MD41</f>
        <v>0</v>
      </c>
      <c r="CN41" s="146">
        <f>'[2]1.7'!ME41</f>
        <v>0</v>
      </c>
      <c r="CO41" s="146">
        <f>'[2]1.7'!MF41</f>
        <v>0</v>
      </c>
      <c r="CP41" s="146">
        <f>'[2]1.7'!MG41</f>
        <v>0</v>
      </c>
      <c r="CQ41" s="146">
        <f>'[2]1.7'!MH41</f>
        <v>0</v>
      </c>
      <c r="CR41" s="146">
        <f>'[2]1.7'!MI41</f>
        <v>0</v>
      </c>
      <c r="CS41" s="146">
        <f>'[2]1.7'!MJ41</f>
        <v>0</v>
      </c>
      <c r="CT41" s="146">
        <f>'[2]1.7'!MK41</f>
        <v>0</v>
      </c>
      <c r="CU41" s="146">
        <f>'[2]1.7'!ML41</f>
        <v>0</v>
      </c>
      <c r="CV41" s="146">
        <f>'[2]1.7'!MM41</f>
        <v>0</v>
      </c>
      <c r="CW41" s="146">
        <f>'[2]1.7'!MN41</f>
        <v>0</v>
      </c>
      <c r="CX41" s="146">
        <f>'[2]1.7'!MO41</f>
        <v>0</v>
      </c>
      <c r="CY41" s="146">
        <f>'[2]1.7'!MP41</f>
        <v>0</v>
      </c>
      <c r="CZ41" s="146">
        <f>'[2]1.7'!MQ41</f>
        <v>0</v>
      </c>
      <c r="DA41" s="146">
        <f>'[2]1.7'!MR41</f>
        <v>0</v>
      </c>
      <c r="DB41" s="146">
        <f>'[2]1.7'!MS41</f>
        <v>0</v>
      </c>
      <c r="DC41" s="146">
        <f>'[2]1.7'!MT41</f>
        <v>0</v>
      </c>
      <c r="DD41" s="146">
        <f>'[2]1.7'!MU41</f>
        <v>0</v>
      </c>
      <c r="DE41" s="146">
        <f>'[2]1.7'!MV41</f>
        <v>0</v>
      </c>
      <c r="DF41" s="146">
        <f>'[2]1.7'!MW41</f>
        <v>0</v>
      </c>
      <c r="DG41" s="146">
        <f>'[2]1.7'!MX41</f>
        <v>0</v>
      </c>
      <c r="DH41" s="146">
        <f>'[2]1.7'!MY41</f>
        <v>0</v>
      </c>
      <c r="DI41" s="146">
        <f>'[2]1.7'!MZ41</f>
        <v>0</v>
      </c>
      <c r="DJ41" s="146">
        <f>'[2]1.7'!NA41</f>
        <v>0</v>
      </c>
      <c r="DK41" s="146">
        <f>'[2]1.7'!NB41</f>
        <v>0</v>
      </c>
      <c r="DL41" s="146">
        <f>'[2]1.7'!NC41</f>
        <v>0</v>
      </c>
      <c r="DM41" s="146">
        <f>'[2]1.7'!ND41</f>
        <v>0</v>
      </c>
      <c r="DN41" s="146">
        <f>'[2]1.7'!NE41</f>
        <v>0</v>
      </c>
      <c r="DO41" s="146">
        <f>'[2]1.7'!NF41</f>
        <v>0</v>
      </c>
      <c r="DP41" s="146">
        <f>'[2]1.7'!NG41</f>
        <v>0</v>
      </c>
      <c r="DQ41" s="146">
        <f>'[2]1.7'!NH41</f>
        <v>0</v>
      </c>
      <c r="DR41" s="146">
        <f>'[2]1.7'!NI41</f>
        <v>0</v>
      </c>
      <c r="DS41" s="146">
        <f>'[2]1.7'!NJ41</f>
        <v>0</v>
      </c>
      <c r="DT41" s="146">
        <f>'[2]1.7'!NK41</f>
        <v>0</v>
      </c>
      <c r="DU41" s="146">
        <f>'[2]1.7'!NL41</f>
        <v>0</v>
      </c>
    </row>
    <row r="42" spans="1:125" x14ac:dyDescent="0.2">
      <c r="A42" s="23" t="s">
        <v>103</v>
      </c>
      <c r="B42" s="77" t="s">
        <v>123</v>
      </c>
      <c r="C42" s="146">
        <f>'[2]1.7'!IT42</f>
        <v>0</v>
      </c>
      <c r="D42" s="146">
        <f>'[2]1.7'!IU42</f>
        <v>0</v>
      </c>
      <c r="E42" s="146">
        <f>'[2]1.7'!IV42</f>
        <v>0</v>
      </c>
      <c r="F42" s="146">
        <f>'[2]1.7'!IW42</f>
        <v>0</v>
      </c>
      <c r="G42" s="146">
        <f>'[2]1.7'!IX42</f>
        <v>0</v>
      </c>
      <c r="H42" s="146">
        <f>'[2]1.7'!IY42</f>
        <v>0</v>
      </c>
      <c r="I42" s="146">
        <f>'[2]1.7'!IZ42</f>
        <v>0</v>
      </c>
      <c r="J42" s="146">
        <f>'[2]1.7'!JA42</f>
        <v>0</v>
      </c>
      <c r="K42" s="146">
        <f>'[2]1.7'!JB42</f>
        <v>0</v>
      </c>
      <c r="L42" s="146">
        <f>'[2]1.7'!JC42</f>
        <v>0</v>
      </c>
      <c r="M42" s="146">
        <f>'[2]1.7'!JD42</f>
        <v>0</v>
      </c>
      <c r="N42" s="146">
        <f>'[2]1.7'!JE42</f>
        <v>0</v>
      </c>
      <c r="O42" s="146">
        <f>'[2]1.7'!JF42</f>
        <v>0</v>
      </c>
      <c r="P42" s="146">
        <f>'[2]1.7'!JG42</f>
        <v>0</v>
      </c>
      <c r="Q42" s="146">
        <f>'[2]1.7'!JH42</f>
        <v>0</v>
      </c>
      <c r="R42" s="146">
        <f>'[2]1.7'!JI42</f>
        <v>0</v>
      </c>
      <c r="S42" s="146">
        <f>'[2]1.7'!JJ42</f>
        <v>0</v>
      </c>
      <c r="T42" s="146">
        <f>'[2]1.7'!JK42</f>
        <v>0</v>
      </c>
      <c r="U42" s="146">
        <f>'[2]1.7'!JL42</f>
        <v>0</v>
      </c>
      <c r="V42" s="146">
        <f>'[2]1.7'!JM42</f>
        <v>0</v>
      </c>
      <c r="W42" s="146">
        <f>'[2]1.7'!JN42</f>
        <v>0</v>
      </c>
      <c r="X42" s="146">
        <f>'[2]1.7'!JO42</f>
        <v>0</v>
      </c>
      <c r="Y42" s="146">
        <f>'[2]1.7'!JP42</f>
        <v>0</v>
      </c>
      <c r="Z42" s="146">
        <f>'[2]1.7'!JQ42</f>
        <v>0</v>
      </c>
      <c r="AA42" s="146">
        <f>'[2]1.7'!JR42</f>
        <v>0</v>
      </c>
      <c r="AB42" s="146">
        <f>'[2]1.7'!JS42</f>
        <v>0</v>
      </c>
      <c r="AC42" s="146">
        <f>'[2]1.7'!JT42</f>
        <v>0</v>
      </c>
      <c r="AD42" s="146">
        <f>'[2]1.7'!JU42</f>
        <v>0</v>
      </c>
      <c r="AE42" s="146">
        <f>'[2]1.7'!JV42</f>
        <v>2697.6057999999998</v>
      </c>
      <c r="AF42" s="146">
        <f>'[2]1.7'!JW42</f>
        <v>-2697.6057999999998</v>
      </c>
      <c r="AG42" s="146">
        <f>'[2]1.7'!JX42</f>
        <v>0</v>
      </c>
      <c r="AH42" s="146">
        <f>'[2]1.7'!JY42</f>
        <v>2609.8993999999998</v>
      </c>
      <c r="AI42" s="146">
        <f>'[2]1.7'!JZ42</f>
        <v>-2609.8993999999998</v>
      </c>
      <c r="AJ42" s="146">
        <f>'[2]1.7'!KA42</f>
        <v>0</v>
      </c>
      <c r="AK42" s="146">
        <f>'[2]1.7'!KB42</f>
        <v>2652.1093999999998</v>
      </c>
      <c r="AL42" s="146">
        <f>'[2]1.7'!KC42</f>
        <v>-2652.1093999999998</v>
      </c>
      <c r="AM42" s="146">
        <f>'[2]1.7'!KD42</f>
        <v>0</v>
      </c>
      <c r="AN42" s="146">
        <f>'[2]1.7'!KE42</f>
        <v>2806.7222999999999</v>
      </c>
      <c r="AO42" s="146">
        <f>'[2]1.7'!KF42</f>
        <v>-2806.7222999999999</v>
      </c>
      <c r="AP42" s="146">
        <f>'[2]1.7'!KG42</f>
        <v>0</v>
      </c>
      <c r="AQ42" s="146">
        <f>'[2]1.7'!KH42</f>
        <v>2654.3492999999999</v>
      </c>
      <c r="AR42" s="146">
        <f>'[2]1.7'!KI42</f>
        <v>-2654.3492999999999</v>
      </c>
      <c r="AS42" s="146">
        <f>'[2]1.7'!KJ42</f>
        <v>0</v>
      </c>
      <c r="AT42" s="146">
        <f>'[2]1.7'!KK42</f>
        <v>2618.9169999999999</v>
      </c>
      <c r="AU42" s="146">
        <f>'[2]1.7'!KL42</f>
        <v>-2618.9169999999999</v>
      </c>
      <c r="AV42" s="146">
        <f>'[2]1.7'!KM42</f>
        <v>0</v>
      </c>
      <c r="AW42" s="146">
        <f>'[2]1.7'!KN42</f>
        <v>2829.8262</v>
      </c>
      <c r="AX42" s="146">
        <f>'[2]1.7'!KO42</f>
        <v>-2829.8262</v>
      </c>
      <c r="AY42" s="146">
        <f>'[2]1.7'!KP42</f>
        <v>0</v>
      </c>
      <c r="AZ42" s="146">
        <f>'[2]1.7'!KQ42</f>
        <v>2768.8263999999999</v>
      </c>
      <c r="BA42" s="146">
        <f>'[2]1.7'!KR42</f>
        <v>-2768.8263999999999</v>
      </c>
      <c r="BB42" s="146">
        <f>'[2]1.7'!KS42</f>
        <v>0</v>
      </c>
      <c r="BC42" s="146">
        <f>'[2]1.7'!KT42</f>
        <v>2724.8764999999999</v>
      </c>
      <c r="BD42" s="146">
        <f>'[2]1.7'!KU42</f>
        <v>-2724.8764999999999</v>
      </c>
      <c r="BE42" s="146">
        <f>'[2]1.7'!KV42</f>
        <v>0</v>
      </c>
      <c r="BF42" s="146">
        <f>'[2]1.7'!KW42</f>
        <v>2616.6381999999999</v>
      </c>
      <c r="BG42" s="146">
        <f>'[2]1.7'!KX42</f>
        <v>-2616.6381999999999</v>
      </c>
      <c r="BH42" s="146">
        <f>'[2]1.7'!KY42</f>
        <v>0</v>
      </c>
      <c r="BI42" s="146">
        <f>'[2]1.7'!KZ42</f>
        <v>2408.2809000000002</v>
      </c>
      <c r="BJ42" s="146">
        <f>'[2]1.7'!LA42</f>
        <v>-2408.2809000000002</v>
      </c>
      <c r="BK42" s="146">
        <f>'[2]1.7'!LB42</f>
        <v>0</v>
      </c>
      <c r="BL42" s="146">
        <f>'[2]1.7'!LC42</f>
        <v>2368.62</v>
      </c>
      <c r="BM42" s="146">
        <f>'[2]1.7'!LD42</f>
        <v>-2368.62</v>
      </c>
      <c r="BN42" s="146">
        <f>'[2]1.7'!LE42</f>
        <v>0</v>
      </c>
      <c r="BO42" s="146">
        <f>'[2]1.7'!LF42</f>
        <v>2806.15</v>
      </c>
      <c r="BP42" s="146">
        <f>'[2]1.7'!LG42</f>
        <v>-2806.15</v>
      </c>
      <c r="BQ42" s="146">
        <f>'[2]1.7'!LH42</f>
        <v>0</v>
      </c>
      <c r="BR42" s="146">
        <f>'[2]1.7'!LI42</f>
        <v>2669.22</v>
      </c>
      <c r="BS42" s="146">
        <f>'[2]1.7'!LJ42</f>
        <v>-2669.22</v>
      </c>
      <c r="BT42" s="146">
        <f>'[2]1.7'!LK42</f>
        <v>0</v>
      </c>
      <c r="BU42" s="146">
        <f>'[2]1.7'!LL42</f>
        <v>2829.89</v>
      </c>
      <c r="BV42" s="146">
        <f>'[2]1.7'!LM42</f>
        <v>-2829.89</v>
      </c>
      <c r="BW42" s="146">
        <f>'[2]1.7'!LN42</f>
        <v>0</v>
      </c>
      <c r="BX42" s="146">
        <f>'[2]1.7'!LO42</f>
        <v>2827.46</v>
      </c>
      <c r="BY42" s="146">
        <f>'[2]1.7'!LP42</f>
        <v>-2827.46</v>
      </c>
      <c r="BZ42" s="146">
        <f>'[2]1.7'!LQ42</f>
        <v>0</v>
      </c>
      <c r="CA42" s="146">
        <f>'[2]1.7'!LR42</f>
        <v>2788.52</v>
      </c>
      <c r="CB42" s="146">
        <f>'[2]1.7'!LS42</f>
        <v>-2788.52</v>
      </c>
      <c r="CC42" s="146">
        <f>'[2]1.7'!LT42</f>
        <v>0</v>
      </c>
      <c r="CD42" s="146">
        <f>'[2]1.7'!LU42</f>
        <v>2717.63</v>
      </c>
      <c r="CE42" s="146">
        <f>'[2]1.7'!LV42</f>
        <v>-2717.63</v>
      </c>
      <c r="CF42" s="146">
        <f>'[2]1.7'!LW42</f>
        <v>0</v>
      </c>
      <c r="CG42" s="146">
        <f>'[2]1.7'!LX42</f>
        <v>2657.6</v>
      </c>
      <c r="CH42" s="146">
        <f>'[2]1.7'!LY42</f>
        <v>-2657.6</v>
      </c>
      <c r="CI42" s="146">
        <f>'[2]1.7'!LZ42</f>
        <v>0</v>
      </c>
      <c r="CJ42" s="146">
        <f>'[2]1.7'!MA42</f>
        <v>2727.82</v>
      </c>
      <c r="CK42" s="146">
        <f>'[2]1.7'!MB42</f>
        <v>-2727.82</v>
      </c>
      <c r="CL42" s="146">
        <f>'[2]1.7'!MC42</f>
        <v>0</v>
      </c>
      <c r="CM42" s="146">
        <f>'[2]1.7'!MD42</f>
        <v>0</v>
      </c>
      <c r="CN42" s="146">
        <f>'[2]1.7'!ME42</f>
        <v>0</v>
      </c>
      <c r="CO42" s="146">
        <f>'[2]1.7'!MF42</f>
        <v>0</v>
      </c>
      <c r="CP42" s="146">
        <f>'[2]1.7'!MG42</f>
        <v>0</v>
      </c>
      <c r="CQ42" s="146">
        <f>'[2]1.7'!MH42</f>
        <v>0</v>
      </c>
      <c r="CR42" s="146">
        <f>'[2]1.7'!MI42</f>
        <v>0</v>
      </c>
      <c r="CS42" s="146">
        <f>'[2]1.7'!MJ42</f>
        <v>0</v>
      </c>
      <c r="CT42" s="146">
        <f>'[2]1.7'!MK42</f>
        <v>0</v>
      </c>
      <c r="CU42" s="146">
        <f>'[2]1.7'!ML42</f>
        <v>0</v>
      </c>
      <c r="CV42" s="146">
        <f>'[2]1.7'!MM42</f>
        <v>0</v>
      </c>
      <c r="CW42" s="146">
        <f>'[2]1.7'!MN42</f>
        <v>0</v>
      </c>
      <c r="CX42" s="146">
        <f>'[2]1.7'!MO42</f>
        <v>0</v>
      </c>
      <c r="CY42" s="146">
        <f>'[2]1.7'!MP42</f>
        <v>0</v>
      </c>
      <c r="CZ42" s="146">
        <f>'[2]1.7'!MQ42</f>
        <v>0</v>
      </c>
      <c r="DA42" s="146">
        <f>'[2]1.7'!MR42</f>
        <v>0</v>
      </c>
      <c r="DB42" s="146">
        <f>'[2]1.7'!MS42</f>
        <v>0</v>
      </c>
      <c r="DC42" s="146">
        <f>'[2]1.7'!MT42</f>
        <v>0</v>
      </c>
      <c r="DD42" s="146">
        <f>'[2]1.7'!MU42</f>
        <v>0</v>
      </c>
      <c r="DE42" s="146">
        <f>'[2]1.7'!MV42</f>
        <v>0</v>
      </c>
      <c r="DF42" s="146">
        <f>'[2]1.7'!MW42</f>
        <v>0</v>
      </c>
      <c r="DG42" s="146">
        <f>'[2]1.7'!MX42</f>
        <v>0</v>
      </c>
      <c r="DH42" s="146">
        <f>'[2]1.7'!MY42</f>
        <v>0</v>
      </c>
      <c r="DI42" s="146">
        <f>'[2]1.7'!MZ42</f>
        <v>0</v>
      </c>
      <c r="DJ42" s="146">
        <f>'[2]1.7'!NA42</f>
        <v>0</v>
      </c>
      <c r="DK42" s="146">
        <f>'[2]1.7'!NB42</f>
        <v>0</v>
      </c>
      <c r="DL42" s="146">
        <f>'[2]1.7'!NC42</f>
        <v>0</v>
      </c>
      <c r="DM42" s="146">
        <f>'[2]1.7'!ND42</f>
        <v>0</v>
      </c>
      <c r="DN42" s="146">
        <f>'[2]1.7'!NE42</f>
        <v>0</v>
      </c>
      <c r="DO42" s="146">
        <f>'[2]1.7'!NF42</f>
        <v>0</v>
      </c>
      <c r="DP42" s="146">
        <f>'[2]1.7'!NG42</f>
        <v>0</v>
      </c>
      <c r="DQ42" s="146">
        <f>'[2]1.7'!NH42</f>
        <v>0</v>
      </c>
      <c r="DR42" s="146">
        <f>'[2]1.7'!NI42</f>
        <v>0</v>
      </c>
      <c r="DS42" s="146">
        <f>'[2]1.7'!NJ42</f>
        <v>0</v>
      </c>
      <c r="DT42" s="146">
        <f>'[2]1.7'!NK42</f>
        <v>0</v>
      </c>
      <c r="DU42" s="146">
        <f>'[2]1.7'!NL42</f>
        <v>0</v>
      </c>
    </row>
    <row r="43" spans="1:125" x14ac:dyDescent="0.2">
      <c r="B43" s="62" t="s">
        <v>216</v>
      </c>
      <c r="C43" s="146">
        <f>'[2]1.7'!IT43</f>
        <v>0</v>
      </c>
      <c r="D43" s="146">
        <f>'[2]1.7'!IU43</f>
        <v>0</v>
      </c>
      <c r="E43" s="146">
        <f>'[2]1.7'!IV43</f>
        <v>0</v>
      </c>
      <c r="F43" s="146">
        <f>'[2]1.7'!IW43</f>
        <v>0</v>
      </c>
      <c r="G43" s="146">
        <f>'[2]1.7'!IX43</f>
        <v>0</v>
      </c>
      <c r="H43" s="146">
        <f>'[2]1.7'!IY43</f>
        <v>0</v>
      </c>
      <c r="I43" s="146">
        <f>'[2]1.7'!IZ43</f>
        <v>0</v>
      </c>
      <c r="J43" s="146">
        <f>'[2]1.7'!JA43</f>
        <v>0</v>
      </c>
      <c r="K43" s="146">
        <f>'[2]1.7'!JB43</f>
        <v>0</v>
      </c>
      <c r="L43" s="146">
        <f>'[2]1.7'!JC43</f>
        <v>0</v>
      </c>
      <c r="M43" s="146">
        <f>'[2]1.7'!JD43</f>
        <v>0</v>
      </c>
      <c r="N43" s="146">
        <f>'[2]1.7'!JE43</f>
        <v>0</v>
      </c>
      <c r="O43" s="146">
        <f>'[2]1.7'!JF43</f>
        <v>0</v>
      </c>
      <c r="P43" s="146">
        <f>'[2]1.7'!JG43</f>
        <v>0</v>
      </c>
      <c r="Q43" s="146">
        <f>'[2]1.7'!JH43</f>
        <v>0</v>
      </c>
      <c r="R43" s="146">
        <f>'[2]1.7'!JI43</f>
        <v>0</v>
      </c>
      <c r="S43" s="146">
        <f>'[2]1.7'!JJ43</f>
        <v>0</v>
      </c>
      <c r="T43" s="146">
        <f>'[2]1.7'!JK43</f>
        <v>0</v>
      </c>
      <c r="U43" s="146">
        <f>'[2]1.7'!JL43</f>
        <v>0</v>
      </c>
      <c r="V43" s="146">
        <f>'[2]1.7'!JM43</f>
        <v>0</v>
      </c>
      <c r="W43" s="146">
        <f>'[2]1.7'!JN43</f>
        <v>0</v>
      </c>
      <c r="X43" s="146">
        <f>'[2]1.7'!JO43</f>
        <v>0</v>
      </c>
      <c r="Y43" s="146">
        <f>'[2]1.7'!JP43</f>
        <v>0</v>
      </c>
      <c r="Z43" s="146">
        <f>'[2]1.7'!JQ43</f>
        <v>0</v>
      </c>
      <c r="AA43" s="146">
        <f>'[2]1.7'!JR43</f>
        <v>0</v>
      </c>
      <c r="AB43" s="146">
        <f>'[2]1.7'!JS43</f>
        <v>0</v>
      </c>
      <c r="AC43" s="146">
        <f>'[2]1.7'!JT43</f>
        <v>0</v>
      </c>
      <c r="AD43" s="146">
        <f>'[2]1.7'!JU43</f>
        <v>0</v>
      </c>
      <c r="AE43" s="146">
        <f>'[2]1.7'!JV43</f>
        <v>0</v>
      </c>
      <c r="AF43" s="146">
        <f>'[2]1.7'!JW43</f>
        <v>0</v>
      </c>
      <c r="AG43" s="146">
        <f>'[2]1.7'!JX43</f>
        <v>0</v>
      </c>
      <c r="AH43" s="146">
        <f>'[2]1.7'!JY43</f>
        <v>0</v>
      </c>
      <c r="AI43" s="146">
        <f>'[2]1.7'!JZ43</f>
        <v>0</v>
      </c>
      <c r="AJ43" s="146">
        <f>'[2]1.7'!KA43</f>
        <v>0</v>
      </c>
      <c r="AK43" s="146">
        <f>'[2]1.7'!KB43</f>
        <v>0</v>
      </c>
      <c r="AL43" s="146">
        <f>'[2]1.7'!KC43</f>
        <v>0</v>
      </c>
      <c r="AM43" s="146">
        <f>'[2]1.7'!KD43</f>
        <v>0</v>
      </c>
      <c r="AN43" s="146">
        <f>'[2]1.7'!KE43</f>
        <v>0</v>
      </c>
      <c r="AO43" s="146">
        <f>'[2]1.7'!KF43</f>
        <v>0</v>
      </c>
      <c r="AP43" s="146">
        <f>'[2]1.7'!KG43</f>
        <v>0</v>
      </c>
      <c r="AQ43" s="146">
        <f>'[2]1.7'!KH43</f>
        <v>0</v>
      </c>
      <c r="AR43" s="146">
        <f>'[2]1.7'!KI43</f>
        <v>0</v>
      </c>
      <c r="AS43" s="146">
        <f>'[2]1.7'!KJ43</f>
        <v>0</v>
      </c>
      <c r="AT43" s="146">
        <f>'[2]1.7'!KK43</f>
        <v>0</v>
      </c>
      <c r="AU43" s="146">
        <f>'[2]1.7'!KL43</f>
        <v>0</v>
      </c>
      <c r="AV43" s="146">
        <f>'[2]1.7'!KM43</f>
        <v>0</v>
      </c>
      <c r="AW43" s="146">
        <f>'[2]1.7'!KN43</f>
        <v>0</v>
      </c>
      <c r="AX43" s="146">
        <f>'[2]1.7'!KO43</f>
        <v>0</v>
      </c>
      <c r="AY43" s="146">
        <f>'[2]1.7'!KP43</f>
        <v>0</v>
      </c>
      <c r="AZ43" s="146">
        <f>'[2]1.7'!KQ43</f>
        <v>0</v>
      </c>
      <c r="BA43" s="146">
        <f>'[2]1.7'!KR43</f>
        <v>0</v>
      </c>
      <c r="BB43" s="146">
        <f>'[2]1.7'!KS43</f>
        <v>0</v>
      </c>
      <c r="BC43" s="146">
        <f>'[2]1.7'!KT43</f>
        <v>0</v>
      </c>
      <c r="BD43" s="146">
        <f>'[2]1.7'!KU43</f>
        <v>0</v>
      </c>
      <c r="BE43" s="146">
        <f>'[2]1.7'!KV43</f>
        <v>0</v>
      </c>
      <c r="BF43" s="146">
        <f>'[2]1.7'!KW43</f>
        <v>0</v>
      </c>
      <c r="BG43" s="146">
        <f>'[2]1.7'!KX43</f>
        <v>0</v>
      </c>
      <c r="BH43" s="146">
        <f>'[2]1.7'!KY43</f>
        <v>0</v>
      </c>
      <c r="BI43" s="146">
        <f>'[2]1.7'!KZ43</f>
        <v>0</v>
      </c>
      <c r="BJ43" s="146">
        <f>'[2]1.7'!LA43</f>
        <v>0</v>
      </c>
      <c r="BK43" s="146">
        <f>'[2]1.7'!LB43</f>
        <v>0</v>
      </c>
      <c r="BL43" s="146">
        <f>'[2]1.7'!LC43</f>
        <v>0</v>
      </c>
      <c r="BM43" s="146">
        <f>'[2]1.7'!LD43</f>
        <v>0</v>
      </c>
      <c r="BN43" s="146">
        <f>'[2]1.7'!LE43</f>
        <v>0</v>
      </c>
      <c r="BO43" s="146">
        <f>'[2]1.7'!LF43</f>
        <v>0</v>
      </c>
      <c r="BP43" s="146">
        <f>'[2]1.7'!LG43</f>
        <v>0</v>
      </c>
      <c r="BQ43" s="146">
        <f>'[2]1.7'!LH43</f>
        <v>0</v>
      </c>
      <c r="BR43" s="146">
        <f>'[2]1.7'!LI43</f>
        <v>0</v>
      </c>
      <c r="BS43" s="146">
        <f>'[2]1.7'!LJ43</f>
        <v>0</v>
      </c>
      <c r="BT43" s="146">
        <f>'[2]1.7'!LK43</f>
        <v>0</v>
      </c>
      <c r="BU43" s="146">
        <f>'[2]1.7'!LL43</f>
        <v>0</v>
      </c>
      <c r="BV43" s="146">
        <f>'[2]1.7'!LM43</f>
        <v>0</v>
      </c>
      <c r="BW43" s="146">
        <f>'[2]1.7'!LN43</f>
        <v>0</v>
      </c>
      <c r="BX43" s="146">
        <f>'[2]1.7'!LO43</f>
        <v>0</v>
      </c>
      <c r="BY43" s="146">
        <f>'[2]1.7'!LP43</f>
        <v>0</v>
      </c>
      <c r="BZ43" s="146">
        <f>'[2]1.7'!LQ43</f>
        <v>0</v>
      </c>
      <c r="CA43" s="146">
        <f>'[2]1.7'!LR43</f>
        <v>0</v>
      </c>
      <c r="CB43" s="146">
        <f>'[2]1.7'!LS43</f>
        <v>0</v>
      </c>
      <c r="CC43" s="146">
        <f>'[2]1.7'!LT43</f>
        <v>0</v>
      </c>
      <c r="CD43" s="146">
        <f>'[2]1.7'!LU43</f>
        <v>0</v>
      </c>
      <c r="CE43" s="146">
        <f>'[2]1.7'!LV43</f>
        <v>0</v>
      </c>
      <c r="CF43" s="146">
        <f>'[2]1.7'!LW43</f>
        <v>0</v>
      </c>
      <c r="CG43" s="146">
        <f>'[2]1.7'!LX43</f>
        <v>0</v>
      </c>
      <c r="CH43" s="146">
        <f>'[2]1.7'!LY43</f>
        <v>0</v>
      </c>
      <c r="CI43" s="146">
        <f>'[2]1.7'!LZ43</f>
        <v>0</v>
      </c>
      <c r="CJ43" s="146">
        <f>'[2]1.7'!MA43</f>
        <v>0</v>
      </c>
      <c r="CK43" s="146">
        <f>'[2]1.7'!MB43</f>
        <v>0</v>
      </c>
      <c r="CL43" s="146">
        <f>'[2]1.7'!MC43</f>
        <v>87.764700000000005</v>
      </c>
      <c r="CM43" s="146">
        <f>'[2]1.7'!MD43</f>
        <v>58.509799999999998</v>
      </c>
      <c r="CN43" s="146">
        <f>'[2]1.7'!ME43</f>
        <v>29.254900000000006</v>
      </c>
      <c r="CO43" s="146">
        <f>'[2]1.7'!MF43</f>
        <v>58.509799999999998</v>
      </c>
      <c r="CP43" s="146">
        <f>'[2]1.7'!MG43</f>
        <v>29.254899999999999</v>
      </c>
      <c r="CQ43" s="146">
        <f>'[2]1.7'!MH43</f>
        <v>29.254899999999999</v>
      </c>
      <c r="CR43" s="146">
        <f>'[2]1.7'!MI43</f>
        <v>36.568600000000004</v>
      </c>
      <c r="CS43" s="146">
        <f>'[2]1.7'!MJ43</f>
        <v>36.568600000000004</v>
      </c>
      <c r="CT43" s="146">
        <f>'[2]1.7'!MK43</f>
        <v>0</v>
      </c>
      <c r="CU43" s="146">
        <f>'[2]1.7'!ML43</f>
        <v>36.568600000000004</v>
      </c>
      <c r="CV43" s="146">
        <f>'[2]1.7'!MM43</f>
        <v>73.137200000000007</v>
      </c>
      <c r="CW43" s="146">
        <f>'[2]1.7'!MN43</f>
        <v>-36.568600000000004</v>
      </c>
      <c r="CX43" s="146">
        <f>'[2]1.7'!MO43</f>
        <v>109.70580000000001</v>
      </c>
      <c r="CY43" s="146">
        <f>'[2]1.7'!MP43</f>
        <v>73.137200000000007</v>
      </c>
      <c r="CZ43" s="146">
        <f>'[2]1.7'!MQ43</f>
        <v>36.568600000000004</v>
      </c>
      <c r="DA43" s="146">
        <f>'[2]1.7'!MR43</f>
        <v>73.137200000000007</v>
      </c>
      <c r="DB43" s="146">
        <f>'[2]1.7'!MS43</f>
        <v>36.568600000000004</v>
      </c>
      <c r="DC43" s="146">
        <f>'[2]1.7'!MT43</f>
        <v>36.568600000000004</v>
      </c>
      <c r="DD43" s="146">
        <f>'[2]1.7'!MU43</f>
        <v>36.568600000000004</v>
      </c>
      <c r="DE43" s="146">
        <f>'[2]1.7'!MV43</f>
        <v>109.70580000000001</v>
      </c>
      <c r="DF43" s="146">
        <f>'[2]1.7'!MW43</f>
        <v>-73.137200000000007</v>
      </c>
      <c r="DG43" s="146">
        <f>'[2]1.7'!MX43</f>
        <v>37.982399999999998</v>
      </c>
      <c r="DH43" s="146">
        <f>'[2]1.7'!MY43</f>
        <v>0</v>
      </c>
      <c r="DI43" s="146">
        <f>'[2]1.7'!MZ43</f>
        <v>37.982399999999998</v>
      </c>
      <c r="DJ43" s="146">
        <f>'[2]1.7'!NA43</f>
        <v>39.221399999999996</v>
      </c>
      <c r="DK43" s="146">
        <f>'[2]1.7'!NB43</f>
        <v>39.221399999999996</v>
      </c>
      <c r="DL43" s="146">
        <f>'[2]1.7'!NC43</f>
        <v>0</v>
      </c>
      <c r="DM43" s="146">
        <f>'[2]1.7'!ND43</f>
        <v>40.537399999999998</v>
      </c>
      <c r="DN43" s="146">
        <f>'[2]1.7'!NE43</f>
        <v>40.537399999999998</v>
      </c>
      <c r="DO43" s="146">
        <f>'[2]1.7'!NF43</f>
        <v>0</v>
      </c>
      <c r="DP43" s="146">
        <f>'[2]1.7'!NG43</f>
        <v>123.4992</v>
      </c>
      <c r="DQ43" s="146">
        <f>'[2]1.7'!NH43</f>
        <v>82.332800000000006</v>
      </c>
      <c r="DR43" s="146">
        <f>'[2]1.7'!NI43</f>
        <v>41.166399999999996</v>
      </c>
      <c r="DS43" s="146">
        <f>'[2]1.7'!NJ43</f>
        <v>42.038999999999994</v>
      </c>
      <c r="DT43" s="146">
        <f>'[2]1.7'!NK43</f>
        <v>42.038999999999994</v>
      </c>
      <c r="DU43" s="146">
        <f>'[2]1.7'!NL43</f>
        <v>0</v>
      </c>
    </row>
    <row r="44" spans="1:125" x14ac:dyDescent="0.2">
      <c r="B44" s="77" t="s">
        <v>150</v>
      </c>
      <c r="C44" s="146">
        <f>'[2]1.7'!IT44</f>
        <v>0</v>
      </c>
      <c r="D44" s="146">
        <f>'[2]1.7'!IU44</f>
        <v>0</v>
      </c>
      <c r="E44" s="146">
        <f>'[2]1.7'!IV44</f>
        <v>0</v>
      </c>
      <c r="F44" s="146">
        <f>'[2]1.7'!IW44</f>
        <v>0</v>
      </c>
      <c r="G44" s="146">
        <f>'[2]1.7'!IX44</f>
        <v>0</v>
      </c>
      <c r="H44" s="146">
        <f>'[2]1.7'!IY44</f>
        <v>0</v>
      </c>
      <c r="I44" s="146">
        <f>'[2]1.7'!IZ44</f>
        <v>0</v>
      </c>
      <c r="J44" s="146">
        <f>'[2]1.7'!JA44</f>
        <v>0</v>
      </c>
      <c r="K44" s="146">
        <f>'[2]1.7'!JB44</f>
        <v>0</v>
      </c>
      <c r="L44" s="146">
        <f>'[2]1.7'!JC44</f>
        <v>0</v>
      </c>
      <c r="M44" s="146">
        <f>'[2]1.7'!JD44</f>
        <v>0</v>
      </c>
      <c r="N44" s="146">
        <f>'[2]1.7'!JE44</f>
        <v>0</v>
      </c>
      <c r="O44" s="146">
        <f>'[2]1.7'!JF44</f>
        <v>0</v>
      </c>
      <c r="P44" s="146">
        <f>'[2]1.7'!JG44</f>
        <v>0</v>
      </c>
      <c r="Q44" s="146">
        <f>'[2]1.7'!JH44</f>
        <v>0</v>
      </c>
      <c r="R44" s="146">
        <f>'[2]1.7'!JI44</f>
        <v>0</v>
      </c>
      <c r="S44" s="146">
        <f>'[2]1.7'!JJ44</f>
        <v>0</v>
      </c>
      <c r="T44" s="146">
        <f>'[2]1.7'!JK44</f>
        <v>0</v>
      </c>
      <c r="U44" s="146">
        <f>'[2]1.7'!JL44</f>
        <v>0</v>
      </c>
      <c r="V44" s="146">
        <f>'[2]1.7'!JM44</f>
        <v>0</v>
      </c>
      <c r="W44" s="146">
        <f>'[2]1.7'!JN44</f>
        <v>0</v>
      </c>
      <c r="X44" s="146">
        <f>'[2]1.7'!JO44</f>
        <v>0</v>
      </c>
      <c r="Y44" s="146">
        <f>'[2]1.7'!JP44</f>
        <v>0</v>
      </c>
      <c r="Z44" s="146">
        <f>'[2]1.7'!JQ44</f>
        <v>0</v>
      </c>
      <c r="AA44" s="146">
        <f>'[2]1.7'!JR44</f>
        <v>0</v>
      </c>
      <c r="AB44" s="146">
        <f>'[2]1.7'!JS44</f>
        <v>0</v>
      </c>
      <c r="AC44" s="146">
        <f>'[2]1.7'!JT44</f>
        <v>0</v>
      </c>
      <c r="AD44" s="146">
        <f>'[2]1.7'!JU44</f>
        <v>0</v>
      </c>
      <c r="AE44" s="146">
        <f>'[2]1.7'!JV44</f>
        <v>0</v>
      </c>
      <c r="AF44" s="146">
        <f>'[2]1.7'!JW44</f>
        <v>0</v>
      </c>
      <c r="AG44" s="146">
        <f>'[2]1.7'!JX44</f>
        <v>0</v>
      </c>
      <c r="AH44" s="146">
        <f>'[2]1.7'!JY44</f>
        <v>0</v>
      </c>
      <c r="AI44" s="146">
        <f>'[2]1.7'!JZ44</f>
        <v>0</v>
      </c>
      <c r="AJ44" s="146">
        <f>'[2]1.7'!KA44</f>
        <v>0</v>
      </c>
      <c r="AK44" s="146">
        <f>'[2]1.7'!KB44</f>
        <v>0</v>
      </c>
      <c r="AL44" s="146">
        <f>'[2]1.7'!KC44</f>
        <v>0</v>
      </c>
      <c r="AM44" s="146">
        <f>'[2]1.7'!KD44</f>
        <v>0</v>
      </c>
      <c r="AN44" s="146">
        <f>'[2]1.7'!KE44</f>
        <v>0</v>
      </c>
      <c r="AO44" s="146">
        <f>'[2]1.7'!KF44</f>
        <v>0</v>
      </c>
      <c r="AP44" s="146">
        <f>'[2]1.7'!KG44</f>
        <v>0</v>
      </c>
      <c r="AQ44" s="146">
        <f>'[2]1.7'!KH44</f>
        <v>0</v>
      </c>
      <c r="AR44" s="146">
        <f>'[2]1.7'!KI44</f>
        <v>0</v>
      </c>
      <c r="AS44" s="146">
        <f>'[2]1.7'!KJ44</f>
        <v>0</v>
      </c>
      <c r="AT44" s="146">
        <f>'[2]1.7'!KK44</f>
        <v>0</v>
      </c>
      <c r="AU44" s="146">
        <f>'[2]1.7'!KL44</f>
        <v>0</v>
      </c>
      <c r="AV44" s="146">
        <f>'[2]1.7'!KM44</f>
        <v>0</v>
      </c>
      <c r="AW44" s="146">
        <f>'[2]1.7'!KN44</f>
        <v>0</v>
      </c>
      <c r="AX44" s="146">
        <f>'[2]1.7'!KO44</f>
        <v>0</v>
      </c>
      <c r="AY44" s="146">
        <f>'[2]1.7'!KP44</f>
        <v>0</v>
      </c>
      <c r="AZ44" s="146">
        <f>'[2]1.7'!KQ44</f>
        <v>0</v>
      </c>
      <c r="BA44" s="146">
        <f>'[2]1.7'!KR44</f>
        <v>0</v>
      </c>
      <c r="BB44" s="146">
        <f>'[2]1.7'!KS44</f>
        <v>0</v>
      </c>
      <c r="BC44" s="146">
        <f>'[2]1.7'!KT44</f>
        <v>0</v>
      </c>
      <c r="BD44" s="146">
        <f>'[2]1.7'!KU44</f>
        <v>0</v>
      </c>
      <c r="BE44" s="146">
        <f>'[2]1.7'!KV44</f>
        <v>0</v>
      </c>
      <c r="BF44" s="146">
        <f>'[2]1.7'!KW44</f>
        <v>0</v>
      </c>
      <c r="BG44" s="146">
        <f>'[2]1.7'!KX44</f>
        <v>0</v>
      </c>
      <c r="BH44" s="146">
        <f>'[2]1.7'!KY44</f>
        <v>0</v>
      </c>
      <c r="BI44" s="146">
        <f>'[2]1.7'!KZ44</f>
        <v>0</v>
      </c>
      <c r="BJ44" s="146">
        <f>'[2]1.7'!LA44</f>
        <v>0</v>
      </c>
      <c r="BK44" s="146">
        <f>'[2]1.7'!LB44</f>
        <v>0</v>
      </c>
      <c r="BL44" s="146">
        <f>'[2]1.7'!LC44</f>
        <v>0</v>
      </c>
      <c r="BM44" s="146">
        <f>'[2]1.7'!LD44</f>
        <v>0</v>
      </c>
      <c r="BN44" s="146">
        <f>'[2]1.7'!LE44</f>
        <v>0</v>
      </c>
      <c r="BO44" s="146">
        <f>'[2]1.7'!LF44</f>
        <v>0</v>
      </c>
      <c r="BP44" s="146">
        <f>'[2]1.7'!LG44</f>
        <v>0</v>
      </c>
      <c r="BQ44" s="146">
        <f>'[2]1.7'!LH44</f>
        <v>0</v>
      </c>
      <c r="BR44" s="146">
        <f>'[2]1.7'!LI44</f>
        <v>0</v>
      </c>
      <c r="BS44" s="146">
        <f>'[2]1.7'!LJ44</f>
        <v>0</v>
      </c>
      <c r="BT44" s="146">
        <f>'[2]1.7'!LK44</f>
        <v>0</v>
      </c>
      <c r="BU44" s="146">
        <f>'[2]1.7'!LL44</f>
        <v>0</v>
      </c>
      <c r="BV44" s="146">
        <f>'[2]1.7'!LM44</f>
        <v>0</v>
      </c>
      <c r="BW44" s="146">
        <f>'[2]1.7'!LN44</f>
        <v>0</v>
      </c>
      <c r="BX44" s="146">
        <f>'[2]1.7'!LO44</f>
        <v>0</v>
      </c>
      <c r="BY44" s="146">
        <f>'[2]1.7'!LP44</f>
        <v>0</v>
      </c>
      <c r="BZ44" s="146">
        <f>'[2]1.7'!LQ44</f>
        <v>0</v>
      </c>
      <c r="CA44" s="146">
        <f>'[2]1.7'!LR44</f>
        <v>0</v>
      </c>
      <c r="CB44" s="146">
        <f>'[2]1.7'!LS44</f>
        <v>0</v>
      </c>
      <c r="CC44" s="146">
        <f>'[2]1.7'!LT44</f>
        <v>0</v>
      </c>
      <c r="CD44" s="146">
        <f>'[2]1.7'!LU44</f>
        <v>0</v>
      </c>
      <c r="CE44" s="146">
        <f>'[2]1.7'!LV44</f>
        <v>0</v>
      </c>
      <c r="CF44" s="146">
        <f>'[2]1.7'!LW44</f>
        <v>0</v>
      </c>
      <c r="CG44" s="146">
        <f>'[2]1.7'!LX44</f>
        <v>0</v>
      </c>
      <c r="CH44" s="146">
        <f>'[2]1.7'!LY44</f>
        <v>0</v>
      </c>
      <c r="CI44" s="146">
        <f>'[2]1.7'!LZ44</f>
        <v>0</v>
      </c>
      <c r="CJ44" s="146">
        <f>'[2]1.7'!MA44</f>
        <v>0</v>
      </c>
      <c r="CK44" s="146">
        <f>'[2]1.7'!MB44</f>
        <v>0</v>
      </c>
      <c r="CL44" s="146">
        <f>'[2]1.7'!MC44</f>
        <v>87.764700000000005</v>
      </c>
      <c r="CM44" s="146">
        <f>'[2]1.7'!MD44</f>
        <v>58.509799999999998</v>
      </c>
      <c r="CN44" s="146">
        <f>'[2]1.7'!ME44</f>
        <v>29.254900000000006</v>
      </c>
      <c r="CO44" s="146">
        <f>'[2]1.7'!MF44</f>
        <v>58.509799999999998</v>
      </c>
      <c r="CP44" s="146">
        <f>'[2]1.7'!MG44</f>
        <v>29.254899999999999</v>
      </c>
      <c r="CQ44" s="146">
        <f>'[2]1.7'!MH44</f>
        <v>29.254899999999999</v>
      </c>
      <c r="CR44" s="146">
        <f>'[2]1.7'!MI44</f>
        <v>36.568600000000004</v>
      </c>
      <c r="CS44" s="146">
        <f>'[2]1.7'!MJ44</f>
        <v>36.568600000000004</v>
      </c>
      <c r="CT44" s="146">
        <f>'[2]1.7'!MK44</f>
        <v>0</v>
      </c>
      <c r="CU44" s="146">
        <f>'[2]1.7'!ML44</f>
        <v>36.568600000000004</v>
      </c>
      <c r="CV44" s="146">
        <f>'[2]1.7'!MM44</f>
        <v>73.137200000000007</v>
      </c>
      <c r="CW44" s="146">
        <f>'[2]1.7'!MN44</f>
        <v>-36.568600000000004</v>
      </c>
      <c r="CX44" s="146">
        <f>'[2]1.7'!MO44</f>
        <v>109.70580000000001</v>
      </c>
      <c r="CY44" s="146">
        <f>'[2]1.7'!MP44</f>
        <v>73.137200000000007</v>
      </c>
      <c r="CZ44" s="146">
        <f>'[2]1.7'!MQ44</f>
        <v>36.568600000000004</v>
      </c>
      <c r="DA44" s="146">
        <f>'[2]1.7'!MR44</f>
        <v>73.137200000000007</v>
      </c>
      <c r="DB44" s="146">
        <f>'[2]1.7'!MS44</f>
        <v>36.568600000000004</v>
      </c>
      <c r="DC44" s="146">
        <f>'[2]1.7'!MT44</f>
        <v>36.568600000000004</v>
      </c>
      <c r="DD44" s="146">
        <f>'[2]1.7'!MU44</f>
        <v>36.568600000000004</v>
      </c>
      <c r="DE44" s="146">
        <f>'[2]1.7'!MV44</f>
        <v>109.70580000000001</v>
      </c>
      <c r="DF44" s="146">
        <f>'[2]1.7'!MW44</f>
        <v>-73.137200000000007</v>
      </c>
      <c r="DG44" s="146">
        <f>'[2]1.7'!MX44</f>
        <v>37.982399999999998</v>
      </c>
      <c r="DH44" s="146">
        <f>'[2]1.7'!MY44</f>
        <v>0</v>
      </c>
      <c r="DI44" s="146">
        <f>'[2]1.7'!MZ44</f>
        <v>37.982399999999998</v>
      </c>
      <c r="DJ44" s="146">
        <f>'[2]1.7'!NA44</f>
        <v>39.221399999999996</v>
      </c>
      <c r="DK44" s="146">
        <f>'[2]1.7'!NB44</f>
        <v>39.221399999999996</v>
      </c>
      <c r="DL44" s="146">
        <f>'[2]1.7'!NC44</f>
        <v>0</v>
      </c>
      <c r="DM44" s="146">
        <f>'[2]1.7'!ND44</f>
        <v>40.537399999999998</v>
      </c>
      <c r="DN44" s="146">
        <f>'[2]1.7'!NE44</f>
        <v>40.537399999999998</v>
      </c>
      <c r="DO44" s="146">
        <f>'[2]1.7'!NF44</f>
        <v>0</v>
      </c>
      <c r="DP44" s="146">
        <f>'[2]1.7'!NG44</f>
        <v>123.4992</v>
      </c>
      <c r="DQ44" s="146">
        <f>'[2]1.7'!NH44</f>
        <v>82.332800000000006</v>
      </c>
      <c r="DR44" s="146">
        <f>'[2]1.7'!NI44</f>
        <v>41.166399999999996</v>
      </c>
      <c r="DS44" s="146">
        <f>'[2]1.7'!NJ44</f>
        <v>42.038999999999994</v>
      </c>
      <c r="DT44" s="146">
        <f>'[2]1.7'!NK44</f>
        <v>42.038999999999994</v>
      </c>
      <c r="DU44" s="146">
        <f>'[2]1.7'!NL44</f>
        <v>0</v>
      </c>
    </row>
    <row r="45" spans="1:125" x14ac:dyDescent="0.2">
      <c r="B45" s="77" t="s">
        <v>123</v>
      </c>
      <c r="C45" s="146">
        <f>'[2]1.7'!IT45</f>
        <v>0</v>
      </c>
      <c r="D45" s="146">
        <f>'[2]1.7'!IU45</f>
        <v>0</v>
      </c>
      <c r="E45" s="146">
        <f>'[2]1.7'!IV45</f>
        <v>0</v>
      </c>
      <c r="F45" s="146">
        <f>'[2]1.7'!IW45</f>
        <v>0</v>
      </c>
      <c r="G45" s="146">
        <f>'[2]1.7'!IX45</f>
        <v>0</v>
      </c>
      <c r="H45" s="146">
        <f>'[2]1.7'!IY45</f>
        <v>0</v>
      </c>
      <c r="I45" s="146">
        <f>'[2]1.7'!IZ45</f>
        <v>0</v>
      </c>
      <c r="J45" s="146">
        <f>'[2]1.7'!JA45</f>
        <v>0</v>
      </c>
      <c r="K45" s="146">
        <f>'[2]1.7'!JB45</f>
        <v>0</v>
      </c>
      <c r="L45" s="146">
        <f>'[2]1.7'!JC45</f>
        <v>0</v>
      </c>
      <c r="M45" s="146">
        <f>'[2]1.7'!JD45</f>
        <v>0</v>
      </c>
      <c r="N45" s="146">
        <f>'[2]1.7'!JE45</f>
        <v>0</v>
      </c>
      <c r="O45" s="146">
        <f>'[2]1.7'!JF45</f>
        <v>0</v>
      </c>
      <c r="P45" s="146">
        <f>'[2]1.7'!JG45</f>
        <v>0</v>
      </c>
      <c r="Q45" s="146">
        <f>'[2]1.7'!JH45</f>
        <v>0</v>
      </c>
      <c r="R45" s="146">
        <f>'[2]1.7'!JI45</f>
        <v>0</v>
      </c>
      <c r="S45" s="146">
        <f>'[2]1.7'!JJ45</f>
        <v>0</v>
      </c>
      <c r="T45" s="146">
        <f>'[2]1.7'!JK45</f>
        <v>0</v>
      </c>
      <c r="U45" s="146">
        <f>'[2]1.7'!JL45</f>
        <v>0</v>
      </c>
      <c r="V45" s="146">
        <f>'[2]1.7'!JM45</f>
        <v>0</v>
      </c>
      <c r="W45" s="146">
        <f>'[2]1.7'!JN45</f>
        <v>0</v>
      </c>
      <c r="X45" s="146">
        <f>'[2]1.7'!JO45</f>
        <v>0</v>
      </c>
      <c r="Y45" s="146">
        <f>'[2]1.7'!JP45</f>
        <v>0</v>
      </c>
      <c r="Z45" s="146">
        <f>'[2]1.7'!JQ45</f>
        <v>0</v>
      </c>
      <c r="AA45" s="146">
        <f>'[2]1.7'!JR45</f>
        <v>0</v>
      </c>
      <c r="AB45" s="146">
        <f>'[2]1.7'!JS45</f>
        <v>0</v>
      </c>
      <c r="AC45" s="146">
        <f>'[2]1.7'!JT45</f>
        <v>0</v>
      </c>
      <c r="AD45" s="146">
        <f>'[2]1.7'!JU45</f>
        <v>0</v>
      </c>
      <c r="AE45" s="146">
        <f>'[2]1.7'!JV45</f>
        <v>0</v>
      </c>
      <c r="AF45" s="146">
        <f>'[2]1.7'!JW45</f>
        <v>0</v>
      </c>
      <c r="AG45" s="146">
        <f>'[2]1.7'!JX45</f>
        <v>0</v>
      </c>
      <c r="AH45" s="146">
        <f>'[2]1.7'!JY45</f>
        <v>0</v>
      </c>
      <c r="AI45" s="146">
        <f>'[2]1.7'!JZ45</f>
        <v>0</v>
      </c>
      <c r="AJ45" s="146">
        <f>'[2]1.7'!KA45</f>
        <v>0</v>
      </c>
      <c r="AK45" s="146">
        <f>'[2]1.7'!KB45</f>
        <v>0</v>
      </c>
      <c r="AL45" s="146">
        <f>'[2]1.7'!KC45</f>
        <v>0</v>
      </c>
      <c r="AM45" s="146">
        <f>'[2]1.7'!KD45</f>
        <v>0</v>
      </c>
      <c r="AN45" s="146">
        <f>'[2]1.7'!KE45</f>
        <v>0</v>
      </c>
      <c r="AO45" s="146">
        <f>'[2]1.7'!KF45</f>
        <v>0</v>
      </c>
      <c r="AP45" s="146">
        <f>'[2]1.7'!KG45</f>
        <v>0</v>
      </c>
      <c r="AQ45" s="146">
        <f>'[2]1.7'!KH45</f>
        <v>0</v>
      </c>
      <c r="AR45" s="146">
        <f>'[2]1.7'!KI45</f>
        <v>0</v>
      </c>
      <c r="AS45" s="146">
        <f>'[2]1.7'!KJ45</f>
        <v>0</v>
      </c>
      <c r="AT45" s="146">
        <f>'[2]1.7'!KK45</f>
        <v>0</v>
      </c>
      <c r="AU45" s="146">
        <f>'[2]1.7'!KL45</f>
        <v>0</v>
      </c>
      <c r="AV45" s="146">
        <f>'[2]1.7'!KM45</f>
        <v>0</v>
      </c>
      <c r="AW45" s="146">
        <f>'[2]1.7'!KN45</f>
        <v>0</v>
      </c>
      <c r="AX45" s="146">
        <f>'[2]1.7'!KO45</f>
        <v>0</v>
      </c>
      <c r="AY45" s="146">
        <f>'[2]1.7'!KP45</f>
        <v>0</v>
      </c>
      <c r="AZ45" s="146">
        <f>'[2]1.7'!KQ45</f>
        <v>0</v>
      </c>
      <c r="BA45" s="146">
        <f>'[2]1.7'!KR45</f>
        <v>0</v>
      </c>
      <c r="BB45" s="146">
        <f>'[2]1.7'!KS45</f>
        <v>0</v>
      </c>
      <c r="BC45" s="146">
        <f>'[2]1.7'!KT45</f>
        <v>0</v>
      </c>
      <c r="BD45" s="146">
        <f>'[2]1.7'!KU45</f>
        <v>0</v>
      </c>
      <c r="BE45" s="146">
        <f>'[2]1.7'!KV45</f>
        <v>0</v>
      </c>
      <c r="BF45" s="146">
        <f>'[2]1.7'!KW45</f>
        <v>0</v>
      </c>
      <c r="BG45" s="146">
        <f>'[2]1.7'!KX45</f>
        <v>0</v>
      </c>
      <c r="BH45" s="146">
        <f>'[2]1.7'!KY45</f>
        <v>0</v>
      </c>
      <c r="BI45" s="146">
        <f>'[2]1.7'!KZ45</f>
        <v>0</v>
      </c>
      <c r="BJ45" s="146">
        <f>'[2]1.7'!LA45</f>
        <v>0</v>
      </c>
      <c r="BK45" s="146">
        <f>'[2]1.7'!LB45</f>
        <v>0</v>
      </c>
      <c r="BL45" s="146">
        <f>'[2]1.7'!LC45</f>
        <v>0</v>
      </c>
      <c r="BM45" s="146">
        <f>'[2]1.7'!LD45</f>
        <v>0</v>
      </c>
      <c r="BN45" s="146">
        <f>'[2]1.7'!LE45</f>
        <v>0</v>
      </c>
      <c r="BO45" s="146">
        <f>'[2]1.7'!LF45</f>
        <v>0</v>
      </c>
      <c r="BP45" s="146">
        <f>'[2]1.7'!LG45</f>
        <v>0</v>
      </c>
      <c r="BQ45" s="146">
        <f>'[2]1.7'!LH45</f>
        <v>0</v>
      </c>
      <c r="BR45" s="146">
        <f>'[2]1.7'!LI45</f>
        <v>0</v>
      </c>
      <c r="BS45" s="146">
        <f>'[2]1.7'!LJ45</f>
        <v>0</v>
      </c>
      <c r="BT45" s="146">
        <f>'[2]1.7'!LK45</f>
        <v>0</v>
      </c>
      <c r="BU45" s="146">
        <f>'[2]1.7'!LL45</f>
        <v>0</v>
      </c>
      <c r="BV45" s="146">
        <f>'[2]1.7'!LM45</f>
        <v>0</v>
      </c>
      <c r="BW45" s="146">
        <f>'[2]1.7'!LN45</f>
        <v>0</v>
      </c>
      <c r="BX45" s="146">
        <f>'[2]1.7'!LO45</f>
        <v>0</v>
      </c>
      <c r="BY45" s="146">
        <f>'[2]1.7'!LP45</f>
        <v>0</v>
      </c>
      <c r="BZ45" s="146">
        <f>'[2]1.7'!LQ45</f>
        <v>0</v>
      </c>
      <c r="CA45" s="146">
        <f>'[2]1.7'!LR45</f>
        <v>0</v>
      </c>
      <c r="CB45" s="146">
        <f>'[2]1.7'!LS45</f>
        <v>0</v>
      </c>
      <c r="CC45" s="146">
        <f>'[2]1.7'!LT45</f>
        <v>0</v>
      </c>
      <c r="CD45" s="146">
        <f>'[2]1.7'!LU45</f>
        <v>0</v>
      </c>
      <c r="CE45" s="146">
        <f>'[2]1.7'!LV45</f>
        <v>0</v>
      </c>
      <c r="CF45" s="146">
        <f>'[2]1.7'!LW45</f>
        <v>0</v>
      </c>
      <c r="CG45" s="146">
        <f>'[2]1.7'!LX45</f>
        <v>0</v>
      </c>
      <c r="CH45" s="146">
        <f>'[2]1.7'!LY45</f>
        <v>0</v>
      </c>
      <c r="CI45" s="146">
        <f>'[2]1.7'!LZ45</f>
        <v>0</v>
      </c>
      <c r="CJ45" s="146">
        <f>'[2]1.7'!MA45</f>
        <v>0</v>
      </c>
      <c r="CK45" s="146">
        <f>'[2]1.7'!MB45</f>
        <v>0</v>
      </c>
      <c r="CL45" s="146">
        <f>'[2]1.7'!MC45</f>
        <v>0</v>
      </c>
      <c r="CM45" s="146">
        <f>'[2]1.7'!MD45</f>
        <v>0</v>
      </c>
      <c r="CN45" s="146">
        <f>'[2]1.7'!ME45</f>
        <v>0</v>
      </c>
      <c r="CO45" s="146">
        <f>'[2]1.7'!MF45</f>
        <v>0</v>
      </c>
      <c r="CP45" s="146">
        <f>'[2]1.7'!MG45</f>
        <v>0</v>
      </c>
      <c r="CQ45" s="146">
        <f>'[2]1.7'!MH45</f>
        <v>0</v>
      </c>
      <c r="CR45" s="146">
        <f>'[2]1.7'!MI45</f>
        <v>0</v>
      </c>
      <c r="CS45" s="146">
        <f>'[2]1.7'!MJ45</f>
        <v>0</v>
      </c>
      <c r="CT45" s="146">
        <f>'[2]1.7'!MK45</f>
        <v>0</v>
      </c>
      <c r="CU45" s="146">
        <f>'[2]1.7'!ML45</f>
        <v>0</v>
      </c>
      <c r="CV45" s="146">
        <f>'[2]1.7'!MM45</f>
        <v>0</v>
      </c>
      <c r="CW45" s="146">
        <f>'[2]1.7'!MN45</f>
        <v>0</v>
      </c>
      <c r="CX45" s="146">
        <f>'[2]1.7'!MO45</f>
        <v>0</v>
      </c>
      <c r="CY45" s="146">
        <f>'[2]1.7'!MP45</f>
        <v>0</v>
      </c>
      <c r="CZ45" s="146">
        <f>'[2]1.7'!MQ45</f>
        <v>0</v>
      </c>
      <c r="DA45" s="146">
        <f>'[2]1.7'!MR45</f>
        <v>0</v>
      </c>
      <c r="DB45" s="146">
        <f>'[2]1.7'!MS45</f>
        <v>0</v>
      </c>
      <c r="DC45" s="146">
        <f>'[2]1.7'!MT45</f>
        <v>0</v>
      </c>
      <c r="DD45" s="146">
        <f>'[2]1.7'!MU45</f>
        <v>0</v>
      </c>
      <c r="DE45" s="146">
        <f>'[2]1.7'!MV45</f>
        <v>0</v>
      </c>
      <c r="DF45" s="146">
        <f>'[2]1.7'!MW45</f>
        <v>0</v>
      </c>
      <c r="DG45" s="146">
        <f>'[2]1.7'!MX45</f>
        <v>0</v>
      </c>
      <c r="DH45" s="146">
        <f>'[2]1.7'!MY45</f>
        <v>0</v>
      </c>
      <c r="DI45" s="146">
        <f>'[2]1.7'!MZ45</f>
        <v>0</v>
      </c>
      <c r="DJ45" s="146">
        <f>'[2]1.7'!NA45</f>
        <v>0</v>
      </c>
      <c r="DK45" s="146">
        <f>'[2]1.7'!NB45</f>
        <v>0</v>
      </c>
      <c r="DL45" s="146">
        <f>'[2]1.7'!NC45</f>
        <v>0</v>
      </c>
      <c r="DM45" s="146">
        <f>'[2]1.7'!ND45</f>
        <v>0</v>
      </c>
      <c r="DN45" s="146">
        <f>'[2]1.7'!NE45</f>
        <v>0</v>
      </c>
      <c r="DO45" s="146">
        <f>'[2]1.7'!NF45</f>
        <v>0</v>
      </c>
      <c r="DP45" s="146">
        <f>'[2]1.7'!NG45</f>
        <v>0</v>
      </c>
      <c r="DQ45" s="146">
        <f>'[2]1.7'!NH45</f>
        <v>0</v>
      </c>
      <c r="DR45" s="146">
        <f>'[2]1.7'!NI45</f>
        <v>0</v>
      </c>
      <c r="DS45" s="146">
        <f>'[2]1.7'!NJ45</f>
        <v>0</v>
      </c>
      <c r="DT45" s="146">
        <f>'[2]1.7'!NK45</f>
        <v>0</v>
      </c>
      <c r="DU45" s="146">
        <f>'[2]1.7'!NL45</f>
        <v>0</v>
      </c>
    </row>
    <row r="46" spans="1:125" x14ac:dyDescent="0.2">
      <c r="A46" s="23" t="s">
        <v>126</v>
      </c>
      <c r="B46" s="59" t="s">
        <v>119</v>
      </c>
      <c r="C46" s="146">
        <f>'[2]1.7'!IT46</f>
        <v>0</v>
      </c>
      <c r="D46" s="146">
        <f>'[2]1.7'!IU46</f>
        <v>1860.6896080000001</v>
      </c>
      <c r="E46" s="146">
        <f>'[2]1.7'!IV46</f>
        <v>-1860.6896080000001</v>
      </c>
      <c r="F46" s="146">
        <f>'[2]1.7'!IW46</f>
        <v>0</v>
      </c>
      <c r="G46" s="146">
        <f>'[2]1.7'!IX46</f>
        <v>2625.5740000000001</v>
      </c>
      <c r="H46" s="146">
        <f>'[2]1.7'!IY46</f>
        <v>-2625.5740000000001</v>
      </c>
      <c r="I46" s="146">
        <f>'[2]1.7'!IZ46</f>
        <v>0</v>
      </c>
      <c r="J46" s="146">
        <f>'[2]1.7'!JA46</f>
        <v>2395.7508120000002</v>
      </c>
      <c r="K46" s="146">
        <f>'[2]1.7'!JB46</f>
        <v>-2395.7508120000002</v>
      </c>
      <c r="L46" s="146">
        <f>'[2]1.7'!JC46</f>
        <v>0</v>
      </c>
      <c r="M46" s="146">
        <f>'[2]1.7'!JD46</f>
        <v>2454.1400159999998</v>
      </c>
      <c r="N46" s="146">
        <f>'[2]1.7'!JE46</f>
        <v>-2454.1400159999998</v>
      </c>
      <c r="O46" s="146">
        <f>'[2]1.7'!JF46</f>
        <v>0</v>
      </c>
      <c r="P46" s="146">
        <f>'[2]1.7'!JG46</f>
        <v>1872.0520260000001</v>
      </c>
      <c r="Q46" s="146">
        <f>'[2]1.7'!JH46</f>
        <v>-1872.0520260000001</v>
      </c>
      <c r="R46" s="146">
        <f>'[2]1.7'!JI46</f>
        <v>0</v>
      </c>
      <c r="S46" s="146">
        <f>'[2]1.7'!JJ46</f>
        <v>3015.0764400000003</v>
      </c>
      <c r="T46" s="146">
        <f>'[2]1.7'!JK46</f>
        <v>-3015.0764400000003</v>
      </c>
      <c r="U46" s="146">
        <f>'[2]1.7'!JL46</f>
        <v>0</v>
      </c>
      <c r="V46" s="146">
        <f>'[2]1.7'!JM46</f>
        <v>2833.4026260000001</v>
      </c>
      <c r="W46" s="146">
        <f>'[2]1.7'!JN46</f>
        <v>-2833.4026260000001</v>
      </c>
      <c r="X46" s="146">
        <f>'[2]1.7'!JO46</f>
        <v>0</v>
      </c>
      <c r="Y46" s="146">
        <f>'[2]1.7'!JP46</f>
        <v>2953.9542059999999</v>
      </c>
      <c r="Z46" s="146">
        <f>'[2]1.7'!JQ46</f>
        <v>-2953.9542059999999</v>
      </c>
      <c r="AA46" s="146">
        <f>'[2]1.7'!JR46</f>
        <v>0</v>
      </c>
      <c r="AB46" s="146">
        <f>'[2]1.7'!JS46</f>
        <v>2963.8035219999997</v>
      </c>
      <c r="AC46" s="146">
        <f>'[2]1.7'!JT46</f>
        <v>-2963.8035219999997</v>
      </c>
      <c r="AD46" s="146">
        <f>'[2]1.7'!JU46</f>
        <v>0</v>
      </c>
      <c r="AE46" s="146">
        <f>'[2]1.7'!JV46</f>
        <v>2994.3424379999997</v>
      </c>
      <c r="AF46" s="146">
        <f>'[2]1.7'!JW46</f>
        <v>-2994.3424379999997</v>
      </c>
      <c r="AG46" s="146">
        <f>'[2]1.7'!JX46</f>
        <v>0</v>
      </c>
      <c r="AH46" s="146">
        <f>'[2]1.7'!JY46</f>
        <v>2949.1863219999996</v>
      </c>
      <c r="AI46" s="146">
        <f>'[2]1.7'!JZ46</f>
        <v>-2949.1863219999996</v>
      </c>
      <c r="AJ46" s="146">
        <f>'[2]1.7'!KA46</f>
        <v>0</v>
      </c>
      <c r="AK46" s="146">
        <f>'[2]1.7'!KB46</f>
        <v>3049.9258099999997</v>
      </c>
      <c r="AL46" s="146">
        <f>'[2]1.7'!KC46</f>
        <v>-3049.9258099999997</v>
      </c>
      <c r="AM46" s="146">
        <f>'[2]1.7'!KD46</f>
        <v>0</v>
      </c>
      <c r="AN46" s="146">
        <f>'[2]1.7'!KE46</f>
        <v>3255.7978679999997</v>
      </c>
      <c r="AO46" s="146">
        <f>'[2]1.7'!KF46</f>
        <v>-3255.7978679999997</v>
      </c>
      <c r="AP46" s="146">
        <f>'[2]1.7'!KG46</f>
        <v>0</v>
      </c>
      <c r="AQ46" s="146">
        <f>'[2]1.7'!KH46</f>
        <v>3132.1321739999998</v>
      </c>
      <c r="AR46" s="146">
        <f>'[2]1.7'!KI46</f>
        <v>-3132.1321739999998</v>
      </c>
      <c r="AS46" s="146">
        <f>'[2]1.7'!KJ46</f>
        <v>0</v>
      </c>
      <c r="AT46" s="146">
        <f>'[2]1.7'!KK46</f>
        <v>3011.7545500000001</v>
      </c>
      <c r="AU46" s="146">
        <f>'[2]1.7'!KL46</f>
        <v>-3011.7545500000001</v>
      </c>
      <c r="AV46" s="146">
        <f>'[2]1.7'!KM46</f>
        <v>0</v>
      </c>
      <c r="AW46" s="146">
        <f>'[2]1.7'!KN46</f>
        <v>3226.0018680000003</v>
      </c>
      <c r="AX46" s="146">
        <f>'[2]1.7'!KO46</f>
        <v>-3226.0018680000003</v>
      </c>
      <c r="AY46" s="146">
        <f>'[2]1.7'!KP46</f>
        <v>0</v>
      </c>
      <c r="AZ46" s="146">
        <f>'[2]1.7'!KQ46</f>
        <v>3128.7738319999999</v>
      </c>
      <c r="BA46" s="146">
        <f>'[2]1.7'!KR46</f>
        <v>-3128.7738319999999</v>
      </c>
      <c r="BB46" s="146">
        <f>'[2]1.7'!KS46</f>
        <v>0</v>
      </c>
      <c r="BC46" s="146">
        <f>'[2]1.7'!KT46</f>
        <v>3079.1104449999998</v>
      </c>
      <c r="BD46" s="146">
        <f>'[2]1.7'!KU46</f>
        <v>-3079.1104449999998</v>
      </c>
      <c r="BE46" s="146">
        <f>'[2]1.7'!KV46</f>
        <v>0</v>
      </c>
      <c r="BF46" s="146">
        <f>'[2]1.7'!KW46</f>
        <v>2956.8011659999997</v>
      </c>
      <c r="BG46" s="146">
        <f>'[2]1.7'!KX46</f>
        <v>-2956.8011659999997</v>
      </c>
      <c r="BH46" s="146">
        <f>'[2]1.7'!KY46</f>
        <v>0</v>
      </c>
      <c r="BI46" s="146">
        <f>'[2]1.7'!KZ46</f>
        <v>2673.1917990000002</v>
      </c>
      <c r="BJ46" s="146">
        <f>'[2]1.7'!LA46</f>
        <v>-2673.1917990000002</v>
      </c>
      <c r="BK46" s="146">
        <f>'[2]1.7'!LB46</f>
        <v>0</v>
      </c>
      <c r="BL46" s="146">
        <f>'[2]1.7'!LC46</f>
        <v>2676.5405999999998</v>
      </c>
      <c r="BM46" s="146">
        <f>'[2]1.7'!LD46</f>
        <v>-2676.5405999999998</v>
      </c>
      <c r="BN46" s="146">
        <f>'[2]1.7'!LE46</f>
        <v>0</v>
      </c>
      <c r="BO46" s="146">
        <f>'[2]1.7'!LF46</f>
        <v>3114.8265000000001</v>
      </c>
      <c r="BP46" s="146">
        <f>'[2]1.7'!LG46</f>
        <v>-3114.8265000000001</v>
      </c>
      <c r="BQ46" s="146">
        <f>'[2]1.7'!LH46</f>
        <v>0</v>
      </c>
      <c r="BR46" s="146">
        <f>'[2]1.7'!LI46</f>
        <v>2989.5263999999997</v>
      </c>
      <c r="BS46" s="146">
        <f>'[2]1.7'!LJ46</f>
        <v>-2989.5263999999997</v>
      </c>
      <c r="BT46" s="146">
        <f>'[2]1.7'!LK46</f>
        <v>0</v>
      </c>
      <c r="BU46" s="146">
        <f>'[2]1.7'!LL46</f>
        <v>3254.3735000000001</v>
      </c>
      <c r="BV46" s="146">
        <f>'[2]1.7'!LM46</f>
        <v>-3254.3735000000001</v>
      </c>
      <c r="BW46" s="146">
        <f>'[2]1.7'!LN46</f>
        <v>0</v>
      </c>
      <c r="BX46" s="146">
        <f>'[2]1.7'!LO46</f>
        <v>3308.1282000000001</v>
      </c>
      <c r="BY46" s="146">
        <f>'[2]1.7'!LP46</f>
        <v>-3308.1282000000001</v>
      </c>
      <c r="BZ46" s="146">
        <f>'[2]1.7'!LQ46</f>
        <v>0</v>
      </c>
      <c r="CA46" s="146">
        <f>'[2]1.7'!LR46</f>
        <v>3206.7980000000002</v>
      </c>
      <c r="CB46" s="146">
        <f>'[2]1.7'!LS46</f>
        <v>-3206.7980000000002</v>
      </c>
      <c r="CC46" s="146">
        <f>'[2]1.7'!LT46</f>
        <v>0</v>
      </c>
      <c r="CD46" s="146">
        <f>'[2]1.7'!LU46</f>
        <v>3152.4508000000001</v>
      </c>
      <c r="CE46" s="146">
        <f>'[2]1.7'!LV46</f>
        <v>-3152.4508000000001</v>
      </c>
      <c r="CF46" s="146">
        <f>'[2]1.7'!LW46</f>
        <v>0</v>
      </c>
      <c r="CG46" s="146">
        <f>'[2]1.7'!LX46</f>
        <v>37791.072</v>
      </c>
      <c r="CH46" s="146">
        <f>'[2]1.7'!LY46</f>
        <v>-37791.072</v>
      </c>
      <c r="CI46" s="146">
        <f>'[2]1.7'!LZ46</f>
        <v>0</v>
      </c>
      <c r="CJ46" s="146">
        <f>'[2]1.7'!MA46</f>
        <v>3109.7148000000002</v>
      </c>
      <c r="CK46" s="146">
        <f>'[2]1.7'!MB46</f>
        <v>-3109.7148000000002</v>
      </c>
      <c r="CL46" s="146">
        <f>'[2]1.7'!MC46</f>
        <v>0</v>
      </c>
      <c r="CM46" s="146">
        <f>'[2]1.7'!MD46</f>
        <v>3305.8036999999999</v>
      </c>
      <c r="CN46" s="146">
        <f>'[2]1.7'!ME46</f>
        <v>-3305.8036999999999</v>
      </c>
      <c r="CO46" s="146">
        <f>'[2]1.7'!MF46</f>
        <v>0</v>
      </c>
      <c r="CP46" s="146">
        <f>'[2]1.7'!MG46</f>
        <v>3159.5291999999999</v>
      </c>
      <c r="CQ46" s="146">
        <f>'[2]1.7'!MH46</f>
        <v>-3159.5291999999999</v>
      </c>
      <c r="CR46" s="146">
        <f>'[2]1.7'!MI46</f>
        <v>0</v>
      </c>
      <c r="CS46" s="146">
        <f>'[2]1.7'!MJ46</f>
        <v>3803.1344000000004</v>
      </c>
      <c r="CT46" s="146">
        <f>'[2]1.7'!MK46</f>
        <v>-3803.1344000000004</v>
      </c>
      <c r="CU46" s="146">
        <f>'[2]1.7'!ML46</f>
        <v>0</v>
      </c>
      <c r="CV46" s="146">
        <f>'[2]1.7'!MM46</f>
        <v>3949.4088000000002</v>
      </c>
      <c r="CW46" s="146">
        <f>'[2]1.7'!MN46</f>
        <v>-3949.4088000000002</v>
      </c>
      <c r="CX46" s="146">
        <f>'[2]1.7'!MO46</f>
        <v>0</v>
      </c>
      <c r="CY46" s="146">
        <f>'[2]1.7'!MP46</f>
        <v>4022.5460000000003</v>
      </c>
      <c r="CZ46" s="146">
        <f>'[2]1.7'!MQ46</f>
        <v>-4022.5460000000003</v>
      </c>
      <c r="DA46" s="146">
        <f>'[2]1.7'!MR46</f>
        <v>0</v>
      </c>
      <c r="DB46" s="146">
        <f>'[2]1.7'!MS46</f>
        <v>3949.4088000000002</v>
      </c>
      <c r="DC46" s="146">
        <f>'[2]1.7'!MT46</f>
        <v>-3949.4088000000002</v>
      </c>
      <c r="DD46" s="146">
        <f>'[2]1.7'!MU46</f>
        <v>0</v>
      </c>
      <c r="DE46" s="146">
        <f>'[2]1.7'!MV46</f>
        <v>3912.8402000000006</v>
      </c>
      <c r="DF46" s="146">
        <f>'[2]1.7'!MW46</f>
        <v>-3912.8402000000006</v>
      </c>
      <c r="DG46" s="146">
        <f>'[2]1.7'!MX46</f>
        <v>0</v>
      </c>
      <c r="DH46" s="146">
        <f>'[2]1.7'!MY46</f>
        <v>4140.0815999999995</v>
      </c>
      <c r="DI46" s="146">
        <f>'[2]1.7'!MZ46</f>
        <v>-4140.0815999999995</v>
      </c>
      <c r="DJ46" s="146">
        <f>'[2]1.7'!NA46</f>
        <v>0</v>
      </c>
      <c r="DK46" s="146">
        <f>'[2]1.7'!NB46</f>
        <v>4235.9111999999996</v>
      </c>
      <c r="DL46" s="146">
        <f>'[2]1.7'!NC46</f>
        <v>-4235.9111999999996</v>
      </c>
      <c r="DM46" s="146">
        <f>'[2]1.7'!ND46</f>
        <v>0</v>
      </c>
      <c r="DN46" s="146">
        <f>'[2]1.7'!NE46</f>
        <v>4337.5018</v>
      </c>
      <c r="DO46" s="146">
        <f>'[2]1.7'!NF46</f>
        <v>-4337.5018</v>
      </c>
      <c r="DP46" s="146">
        <f>'[2]1.7'!NG46</f>
        <v>0</v>
      </c>
      <c r="DQ46" s="146">
        <f>'[2]1.7'!NH46</f>
        <v>4528.3040000000001</v>
      </c>
      <c r="DR46" s="146">
        <f>'[2]1.7'!NI46</f>
        <v>-4528.3040000000001</v>
      </c>
      <c r="DS46" s="146">
        <f>'[2]1.7'!NJ46</f>
        <v>0</v>
      </c>
      <c r="DT46" s="146">
        <f>'[2]1.7'!NK46</f>
        <v>4456.1339999999991</v>
      </c>
      <c r="DU46" s="146">
        <f>'[2]1.7'!NL46</f>
        <v>-4456.1339999999991</v>
      </c>
    </row>
    <row r="47" spans="1:125" s="22" customFormat="1" x14ac:dyDescent="0.2">
      <c r="B47" s="60" t="s">
        <v>16</v>
      </c>
      <c r="C47" s="145">
        <f>'[2]1.7'!IT47</f>
        <v>122679.36568</v>
      </c>
      <c r="D47" s="145">
        <f>'[2]1.7'!IU47</f>
        <v>361136.20007879997</v>
      </c>
      <c r="E47" s="145">
        <f>'[2]1.7'!IV47</f>
        <v>-238456.83439879998</v>
      </c>
      <c r="F47" s="145">
        <f>'[2]1.7'!IW47</f>
        <v>161636.89937500001</v>
      </c>
      <c r="G47" s="145">
        <f>'[2]1.7'!IX47</f>
        <v>470975.23486609996</v>
      </c>
      <c r="H47" s="145">
        <f>'[2]1.7'!IY47</f>
        <v>-309338.33549109998</v>
      </c>
      <c r="I47" s="145">
        <f>'[2]1.7'!IZ47</f>
        <v>160494.28904600002</v>
      </c>
      <c r="J47" s="145">
        <f>'[2]1.7'!JA47</f>
        <v>407123.25068549684</v>
      </c>
      <c r="K47" s="145">
        <f>'[2]1.7'!JB47</f>
        <v>-246628.96163949682</v>
      </c>
      <c r="L47" s="145">
        <f>'[2]1.7'!JC47</f>
        <v>164535.01879199999</v>
      </c>
      <c r="M47" s="145">
        <f>'[2]1.7'!JD47</f>
        <v>389569.45940148557</v>
      </c>
      <c r="N47" s="145">
        <f>'[2]1.7'!JE47</f>
        <v>-225034.44060948555</v>
      </c>
      <c r="O47" s="145">
        <f>'[2]1.7'!JF47</f>
        <v>175238.65483893588</v>
      </c>
      <c r="P47" s="145">
        <f>'[2]1.7'!JG47</f>
        <v>400242.99392657587</v>
      </c>
      <c r="Q47" s="145">
        <f>'[2]1.7'!JH47</f>
        <v>-225004.33908763994</v>
      </c>
      <c r="R47" s="145">
        <f>'[2]1.7'!JI47</f>
        <v>197762.79640800002</v>
      </c>
      <c r="S47" s="145">
        <f>'[2]1.7'!JJ47</f>
        <v>375735.59513683838</v>
      </c>
      <c r="T47" s="145">
        <f>'[2]1.7'!JK47</f>
        <v>-177972.79872883839</v>
      </c>
      <c r="U47" s="145">
        <f>'[2]1.7'!JL47</f>
        <v>185637.58082099998</v>
      </c>
      <c r="V47" s="145">
        <f>'[2]1.7'!JM47</f>
        <v>370689.04532685521</v>
      </c>
      <c r="W47" s="145">
        <f>'[2]1.7'!JN47</f>
        <v>-185051.4645058552</v>
      </c>
      <c r="X47" s="145">
        <f>'[2]1.7'!JO47</f>
        <v>182678.74695</v>
      </c>
      <c r="Y47" s="145">
        <f>'[2]1.7'!JP47</f>
        <v>364725.47425485618</v>
      </c>
      <c r="Z47" s="145">
        <f>'[2]1.7'!JQ47</f>
        <v>-182046.72730485618</v>
      </c>
      <c r="AA47" s="145">
        <f>'[2]1.7'!JR47</f>
        <v>166276.0556589248</v>
      </c>
      <c r="AB47" s="145">
        <f>'[2]1.7'!JS47</f>
        <v>351523.41222399997</v>
      </c>
      <c r="AC47" s="145">
        <f>'[2]1.7'!JT47</f>
        <v>-185247.35656507517</v>
      </c>
      <c r="AD47" s="145">
        <f>'[2]1.7'!JU47</f>
        <v>186026.89596800003</v>
      </c>
      <c r="AE47" s="145">
        <f>'[2]1.7'!JV47</f>
        <v>299008.77127839578</v>
      </c>
      <c r="AF47" s="145">
        <f>'[2]1.7'!JW47</f>
        <v>-112981.87531039579</v>
      </c>
      <c r="AG47" s="145">
        <f>'[2]1.7'!JX47</f>
        <v>189269.90448799997</v>
      </c>
      <c r="AH47" s="145">
        <f>'[2]1.7'!JY47</f>
        <v>249799.79771617678</v>
      </c>
      <c r="AI47" s="145">
        <f>'[2]1.7'!JZ47</f>
        <v>-60529.893228176821</v>
      </c>
      <c r="AJ47" s="145">
        <f>'[2]1.7'!KA47</f>
        <v>202647.67925399999</v>
      </c>
      <c r="AK47" s="145">
        <f>'[2]1.7'!KB47</f>
        <v>247823.521658357</v>
      </c>
      <c r="AL47" s="145">
        <f>'[2]1.7'!KC47</f>
        <v>-45175.842404356983</v>
      </c>
      <c r="AM47" s="145">
        <f>'[2]1.7'!KD47</f>
        <v>167969.92674915629</v>
      </c>
      <c r="AN47" s="145">
        <f>'[2]1.7'!KE47</f>
        <v>238627.52994599997</v>
      </c>
      <c r="AO47" s="145">
        <f>'[2]1.7'!KF47</f>
        <v>-70657.603196843673</v>
      </c>
      <c r="AP47" s="145">
        <f>'[2]1.7'!KG47</f>
        <v>172062.88467389997</v>
      </c>
      <c r="AQ47" s="145">
        <f>'[2]1.7'!KH47</f>
        <v>232016.67231299996</v>
      </c>
      <c r="AR47" s="145">
        <f>'[2]1.7'!KI47</f>
        <v>-59953.787639099988</v>
      </c>
      <c r="AS47" s="145">
        <f>'[2]1.7'!KJ47</f>
        <v>167898.76887</v>
      </c>
      <c r="AT47" s="145">
        <f>'[2]1.7'!KK47</f>
        <v>218967.65036999999</v>
      </c>
      <c r="AU47" s="145">
        <f>'[2]1.7'!KL47</f>
        <v>-51068.881500000003</v>
      </c>
      <c r="AV47" s="145">
        <f>'[2]1.7'!KM47</f>
        <v>192830.01692040003</v>
      </c>
      <c r="AW47" s="145">
        <f>'[2]1.7'!KN47</f>
        <v>231989.15187600002</v>
      </c>
      <c r="AX47" s="145">
        <f>'[2]1.7'!KO47</f>
        <v>-39159.13495560002</v>
      </c>
      <c r="AY47" s="145">
        <f>'[2]1.7'!KP47</f>
        <v>162205.51739230161</v>
      </c>
      <c r="AZ47" s="145">
        <f>'[2]1.7'!KQ47</f>
        <v>227486.77702400001</v>
      </c>
      <c r="BA47" s="145">
        <f>'[2]1.7'!KR47</f>
        <v>-65281.259631698413</v>
      </c>
      <c r="BB47" s="145">
        <f>'[2]1.7'!KS47</f>
        <v>164064.64434</v>
      </c>
      <c r="BC47" s="145">
        <f>'[2]1.7'!KT47</f>
        <v>211423.16763499996</v>
      </c>
      <c r="BD47" s="145">
        <f>'[2]1.7'!KU47</f>
        <v>-47358.523295000006</v>
      </c>
      <c r="BE47" s="145">
        <f>'[2]1.7'!KV47</f>
        <v>195698.38976599998</v>
      </c>
      <c r="BF47" s="145">
        <f>'[2]1.7'!KW47</f>
        <v>200486.81888399998</v>
      </c>
      <c r="BG47" s="145">
        <f>'[2]1.7'!KX47</f>
        <v>-4788.4291180000146</v>
      </c>
      <c r="BH47" s="145">
        <f>'[2]1.7'!KY47</f>
        <v>203355.02222900002</v>
      </c>
      <c r="BI47" s="145">
        <f>'[2]1.7'!KZ47</f>
        <v>193481.28750600002</v>
      </c>
      <c r="BJ47" s="145">
        <f>'[2]1.7'!LA47</f>
        <v>9873.7347230000014</v>
      </c>
      <c r="BK47" s="145">
        <f>'[2]1.7'!LB47</f>
        <v>214407.48240000001</v>
      </c>
      <c r="BL47" s="145">
        <f>'[2]1.7'!LC47</f>
        <v>193918.91939999998</v>
      </c>
      <c r="BM47" s="145">
        <f>'[2]1.7'!LD47</f>
        <v>20488.563000000009</v>
      </c>
      <c r="BN47" s="145">
        <f>'[2]1.7'!LE47</f>
        <v>308894.9289</v>
      </c>
      <c r="BO47" s="145">
        <f>'[2]1.7'!LF47</f>
        <v>197047.853</v>
      </c>
      <c r="BP47" s="145">
        <f>'[2]1.7'!LG47</f>
        <v>111847.07590000004</v>
      </c>
      <c r="BQ47" s="145">
        <f>'[2]1.7'!LH47</f>
        <v>266575.20980000001</v>
      </c>
      <c r="BR47" s="145">
        <f>'[2]1.7'!LI47</f>
        <v>199524.19499999998</v>
      </c>
      <c r="BS47" s="145">
        <f>'[2]1.7'!LJ47</f>
        <v>67051.014800000004</v>
      </c>
      <c r="BT47" s="145">
        <f>'[2]1.7'!LK47</f>
        <v>305543.39229999995</v>
      </c>
      <c r="BU47" s="145">
        <f>'[2]1.7'!LL47</f>
        <v>196705.6539</v>
      </c>
      <c r="BV47" s="145">
        <f>'[2]1.7'!LM47</f>
        <v>108837.73839999997</v>
      </c>
      <c r="BW47" s="145">
        <f>'[2]1.7'!LN47</f>
        <v>265089.94779999997</v>
      </c>
      <c r="BX47" s="145">
        <f>'[2]1.7'!LO47</f>
        <v>190457.70559999999</v>
      </c>
      <c r="BY47" s="145">
        <f>'[2]1.7'!LP47</f>
        <v>74632.242200000008</v>
      </c>
      <c r="BZ47" s="145">
        <f>'[2]1.7'!LQ47</f>
        <v>269705.6544</v>
      </c>
      <c r="CA47" s="145">
        <f>'[2]1.7'!LR47</f>
        <v>183066.33800000002</v>
      </c>
      <c r="CB47" s="145">
        <f>'[2]1.7'!LS47</f>
        <v>86639.316399999967</v>
      </c>
      <c r="CC47" s="145">
        <f>'[2]1.7'!LT47</f>
        <v>287043.81770000001</v>
      </c>
      <c r="CD47" s="145">
        <f>'[2]1.7'!LU47</f>
        <v>182298.62039999999</v>
      </c>
      <c r="CE47" s="145">
        <f>'[2]1.7'!LV47</f>
        <v>104745.19729999999</v>
      </c>
      <c r="CF47" s="145">
        <f>'[2]1.7'!LW47</f>
        <v>281948.2402</v>
      </c>
      <c r="CG47" s="145">
        <f>'[2]1.7'!LX47</f>
        <v>191984.22672000001</v>
      </c>
      <c r="CH47" s="145">
        <f>'[2]1.7'!LY47</f>
        <v>89964.013480000009</v>
      </c>
      <c r="CI47" s="145">
        <f>'[2]1.7'!LZ47</f>
        <v>254656.69780000005</v>
      </c>
      <c r="CJ47" s="145">
        <f>'[2]1.7'!MA47</f>
        <v>201394.95059999998</v>
      </c>
      <c r="CK47" s="145">
        <f>'[2]1.7'!MB47</f>
        <v>53261.747200000013</v>
      </c>
      <c r="CL47" s="145">
        <f>'[2]1.7'!MC47</f>
        <v>243230.45019999996</v>
      </c>
      <c r="CM47" s="145">
        <f>'[2]1.7'!MD47</f>
        <v>167133.64189999999</v>
      </c>
      <c r="CN47" s="145">
        <f>'[2]1.7'!ME47</f>
        <v>76096.808300000004</v>
      </c>
      <c r="CO47" s="145">
        <f>'[2]1.7'!MF47</f>
        <v>301038.13259999995</v>
      </c>
      <c r="CP47" s="145">
        <f>'[2]1.7'!MG47</f>
        <v>160872.21090000001</v>
      </c>
      <c r="CQ47" s="145">
        <f>'[2]1.7'!MH47</f>
        <v>140165.92169999998</v>
      </c>
      <c r="CR47" s="145">
        <f>'[2]1.7'!MI47</f>
        <v>379764.91100000002</v>
      </c>
      <c r="CS47" s="145">
        <f>'[2]1.7'!MJ47</f>
        <v>174066.53600000002</v>
      </c>
      <c r="CT47" s="145">
        <f>'[2]1.7'!MK47</f>
        <v>205698.375</v>
      </c>
      <c r="CU47" s="145">
        <f>'[2]1.7'!ML47</f>
        <v>432935.65540000005</v>
      </c>
      <c r="CV47" s="145">
        <f>'[2]1.7'!MM47</f>
        <v>167520.75660000002</v>
      </c>
      <c r="CW47" s="145">
        <f>'[2]1.7'!MN47</f>
        <v>265414.89880000008</v>
      </c>
      <c r="CX47" s="145">
        <f>'[2]1.7'!MO47</f>
        <v>497771.78320000001</v>
      </c>
      <c r="CY47" s="145">
        <f>'[2]1.7'!MP47</f>
        <v>171799.28280000002</v>
      </c>
      <c r="CZ47" s="145">
        <f>'[2]1.7'!MQ47</f>
        <v>325972.50040000002</v>
      </c>
      <c r="DA47" s="145">
        <f>'[2]1.7'!MR47</f>
        <v>507718.44240000006</v>
      </c>
      <c r="DB47" s="145">
        <f>'[2]1.7'!MS47</f>
        <v>180173.49220000001</v>
      </c>
      <c r="DC47" s="145">
        <f>'[2]1.7'!MT47</f>
        <v>327544.95020000008</v>
      </c>
      <c r="DD47" s="145">
        <f>'[2]1.7'!MU47</f>
        <v>510168.53860000009</v>
      </c>
      <c r="DE47" s="145">
        <f>'[2]1.7'!MV47</f>
        <v>180941.43280000001</v>
      </c>
      <c r="DF47" s="145">
        <f>'[2]1.7'!MW47</f>
        <v>329227.10579999996</v>
      </c>
      <c r="DG47" s="145">
        <f>'[2]1.7'!MX47</f>
        <v>555910.40639999998</v>
      </c>
      <c r="DH47" s="145">
        <f>'[2]1.7'!MY47</f>
        <v>180226.48799999998</v>
      </c>
      <c r="DI47" s="145">
        <f>'[2]1.7'!MZ47</f>
        <v>375683.91839999997</v>
      </c>
      <c r="DJ47" s="145">
        <f>'[2]1.7'!NA47</f>
        <v>595223.96639999992</v>
      </c>
      <c r="DK47" s="145">
        <f>'[2]1.7'!NB47</f>
        <v>190929.77519999997</v>
      </c>
      <c r="DL47" s="145">
        <f>'[2]1.7'!NC47</f>
        <v>404294.1912</v>
      </c>
      <c r="DM47" s="145">
        <f>'[2]1.7'!ND47</f>
        <v>640450.38260000001</v>
      </c>
      <c r="DN47" s="145">
        <f>'[2]1.7'!NE47</f>
        <v>205605.69280000002</v>
      </c>
      <c r="DO47" s="145">
        <f>'[2]1.7'!NF47</f>
        <v>434844.68979999993</v>
      </c>
      <c r="DP47" s="145">
        <f>'[2]1.7'!NG47</f>
        <v>652034.60960000008</v>
      </c>
      <c r="DQ47" s="145">
        <f>'[2]1.7'!NH47</f>
        <v>216123.6</v>
      </c>
      <c r="DR47" s="145">
        <f>'[2]1.7'!NI47</f>
        <v>435911.00960000005</v>
      </c>
      <c r="DS47" s="145">
        <f>'[2]1.7'!NJ47</f>
        <v>688094.35199999996</v>
      </c>
      <c r="DT47" s="145">
        <f>'[2]1.7'!NK47</f>
        <v>213305.88599999997</v>
      </c>
      <c r="DU47" s="145">
        <f>'[2]1.7'!NL47</f>
        <v>474788.46599999996</v>
      </c>
    </row>
    <row r="48" spans="1:125" x14ac:dyDescent="0.2">
      <c r="A48" s="23">
        <v>1</v>
      </c>
      <c r="B48" s="59" t="s">
        <v>18</v>
      </c>
      <c r="C48" s="146">
        <f>'[2]1.7'!IT48</f>
        <v>1797.6153839999999</v>
      </c>
      <c r="D48" s="146">
        <f>'[2]1.7'!IU48</f>
        <v>65444.237966799992</v>
      </c>
      <c r="E48" s="146">
        <f>'[2]1.7'!IV48</f>
        <v>-63646.622582799995</v>
      </c>
      <c r="F48" s="146">
        <f>'[2]1.7'!IW48</f>
        <v>1640.9837499999999</v>
      </c>
      <c r="G48" s="146">
        <f>'[2]1.7'!IX48</f>
        <v>70012.576866099975</v>
      </c>
      <c r="H48" s="146">
        <f>'[2]1.7'!IY48</f>
        <v>-68371.593116099975</v>
      </c>
      <c r="I48" s="146">
        <f>'[2]1.7'!IZ48</f>
        <v>1513.1057760000001</v>
      </c>
      <c r="J48" s="146">
        <f>'[2]1.7'!JA48</f>
        <v>76383.546481496815</v>
      </c>
      <c r="K48" s="146">
        <f>'[2]1.7'!JB48</f>
        <v>-74870.440705496818</v>
      </c>
      <c r="L48" s="146">
        <f>'[2]1.7'!JC48</f>
        <v>1549.983168</v>
      </c>
      <c r="M48" s="146">
        <f>'[2]1.7'!JD48</f>
        <v>82694.319681485576</v>
      </c>
      <c r="N48" s="146">
        <f>'[2]1.7'!JE48</f>
        <v>-81144.33651348557</v>
      </c>
      <c r="O48" s="146">
        <f>'[2]1.7'!JF48</f>
        <v>1569.8284269358999</v>
      </c>
      <c r="P48" s="146">
        <f>'[2]1.7'!JG48</f>
        <v>92482.440985575857</v>
      </c>
      <c r="Q48" s="146">
        <f>'[2]1.7'!JH48</f>
        <v>-90912.612558639958</v>
      </c>
      <c r="R48" s="146">
        <f>'[2]1.7'!JI48</f>
        <v>1782.827808</v>
      </c>
      <c r="S48" s="146">
        <f>'[2]1.7'!JJ48</f>
        <v>84059.722136838391</v>
      </c>
      <c r="T48" s="146">
        <f>'[2]1.7'!JK48</f>
        <v>-82276.894328838389</v>
      </c>
      <c r="U48" s="146">
        <f>'[2]1.7'!JL48</f>
        <v>1640.3909940000001</v>
      </c>
      <c r="V48" s="146">
        <f>'[2]1.7'!JM48</f>
        <v>109643.18759985518</v>
      </c>
      <c r="W48" s="146">
        <f>'[2]1.7'!JN48</f>
        <v>-108002.79660585518</v>
      </c>
      <c r="X48" s="146">
        <f>'[2]1.7'!JO48</f>
        <v>1736.0958929999999</v>
      </c>
      <c r="Y48" s="146">
        <f>'[2]1.7'!JP48</f>
        <v>118458.97623885619</v>
      </c>
      <c r="Z48" s="146">
        <f>'[2]1.7'!JQ48</f>
        <v>-116722.88034585619</v>
      </c>
      <c r="AA48" s="146">
        <f>'[2]1.7'!JR48</f>
        <v>1716.9830429248</v>
      </c>
      <c r="AB48" s="146">
        <f>'[2]1.7'!JS48</f>
        <v>107730.17939599999</v>
      </c>
      <c r="AC48" s="146">
        <f>'[2]1.7'!JT48</f>
        <v>-106013.1963530752</v>
      </c>
      <c r="AD48" s="146">
        <f>'[2]1.7'!JU48</f>
        <v>1726.4677119999999</v>
      </c>
      <c r="AE48" s="146">
        <f>'[2]1.7'!JV48</f>
        <v>71061.081178395776</v>
      </c>
      <c r="AF48" s="146">
        <f>'[2]1.7'!JW48</f>
        <v>-69334.613466395778</v>
      </c>
      <c r="AG48" s="146">
        <f>'[2]1.7'!JX48</f>
        <v>1774.7315919999999</v>
      </c>
      <c r="AH48" s="146">
        <f>'[2]1.7'!JY48</f>
        <v>73057.410348176811</v>
      </c>
      <c r="AI48" s="146">
        <f>'[2]1.7'!JZ48</f>
        <v>-71282.678756176814</v>
      </c>
      <c r="AJ48" s="146">
        <f>'[2]1.7'!KA48</f>
        <v>1856.4765799999998</v>
      </c>
      <c r="AK48" s="146">
        <f>'[2]1.7'!KB48</f>
        <v>75303.805188356986</v>
      </c>
      <c r="AL48" s="146">
        <f>'[2]1.7'!KC48</f>
        <v>-73447.328608356984</v>
      </c>
      <c r="AM48" s="146">
        <f>'[2]1.7'!KD48</f>
        <v>1531.2943591563001</v>
      </c>
      <c r="AN48" s="146">
        <f>'[2]1.7'!KE48</f>
        <v>63824.865101999996</v>
      </c>
      <c r="AO48" s="146">
        <f>'[2]1.7'!KF48</f>
        <v>-62293.570742843694</v>
      </c>
      <c r="AP48" s="146">
        <f>'[2]1.7'!KG48</f>
        <v>1892.5510508999998</v>
      </c>
      <c r="AQ48" s="146">
        <f>'[2]1.7'!KH48</f>
        <v>65668.601681999993</v>
      </c>
      <c r="AR48" s="146">
        <f>'[2]1.7'!KI48</f>
        <v>-63776.050631099992</v>
      </c>
      <c r="AS48" s="146">
        <f>'[2]1.7'!KJ48</f>
        <v>1780.86356</v>
      </c>
      <c r="AT48" s="146">
        <f>'[2]1.7'!KK48</f>
        <v>64451.54737</v>
      </c>
      <c r="AU48" s="146">
        <f>'[2]1.7'!KL48</f>
        <v>-62670.683810000002</v>
      </c>
      <c r="AV48" s="146">
        <f>'[2]1.7'!KM48</f>
        <v>1901.6432064000001</v>
      </c>
      <c r="AW48" s="146">
        <f>'[2]1.7'!KN48</f>
        <v>67689.442704000001</v>
      </c>
      <c r="AX48" s="146">
        <f>'[2]1.7'!KO48</f>
        <v>-65787.799497600005</v>
      </c>
      <c r="AY48" s="146">
        <f>'[2]1.7'!KP48</f>
        <v>1835.0923043016003</v>
      </c>
      <c r="AZ48" s="146">
        <f>'[2]1.7'!KQ48</f>
        <v>66977.910615999994</v>
      </c>
      <c r="BA48" s="146">
        <f>'[2]1.7'!KR48</f>
        <v>-65142.818311698393</v>
      </c>
      <c r="BB48" s="146">
        <f>'[2]1.7'!KS48</f>
        <v>1771</v>
      </c>
      <c r="BC48" s="146">
        <f>'[2]1.7'!KT48</f>
        <v>74171.138330000002</v>
      </c>
      <c r="BD48" s="146">
        <f>'[2]1.7'!KU48</f>
        <v>-72400.138330000002</v>
      </c>
      <c r="BE48" s="146">
        <f>'[2]1.7'!KV48</f>
        <v>1727</v>
      </c>
      <c r="BF48" s="146">
        <f>'[2]1.7'!KW48</f>
        <v>70858.562456</v>
      </c>
      <c r="BG48" s="146">
        <f>'[2]1.7'!KX48</f>
        <v>-69131.562456</v>
      </c>
      <c r="BH48" s="146">
        <f>'[2]1.7'!KY48</f>
        <v>1517</v>
      </c>
      <c r="BI48" s="146">
        <f>'[2]1.7'!KZ48</f>
        <v>76559.249811000002</v>
      </c>
      <c r="BJ48" s="146">
        <f>'[2]1.7'!LA48</f>
        <v>-75042.249811000002</v>
      </c>
      <c r="BK48" s="146">
        <f>'[2]1.7'!LB48</f>
        <v>1468.5444</v>
      </c>
      <c r="BL48" s="146">
        <f>'[2]1.7'!LC48</f>
        <v>80983.117799999993</v>
      </c>
      <c r="BM48" s="146">
        <f>'[2]1.7'!LD48</f>
        <v>-79514.573399999994</v>
      </c>
      <c r="BN48" s="146">
        <f>'[2]1.7'!LE48</f>
        <v>1761.8113999999996</v>
      </c>
      <c r="BO48" s="146">
        <f>'[2]1.7'!LF48</f>
        <v>83931.946500000005</v>
      </c>
      <c r="BP48" s="146">
        <f>'[2]1.7'!LG48</f>
        <v>-82170.1351</v>
      </c>
      <c r="BQ48" s="146">
        <f>'[2]1.7'!LH48</f>
        <v>1735.2014000000004</v>
      </c>
      <c r="BR48" s="146">
        <f>'[2]1.7'!LI48</f>
        <v>87470.339399999997</v>
      </c>
      <c r="BS48" s="146">
        <f>'[2]1.7'!LJ48</f>
        <v>-85735.137999999992</v>
      </c>
      <c r="BT48" s="146">
        <f>'[2]1.7'!LK48</f>
        <v>1924.494200000001</v>
      </c>
      <c r="BU48" s="146">
        <f>'[2]1.7'!LL48</f>
        <v>82830.880300000004</v>
      </c>
      <c r="BV48" s="146">
        <f>'[2]1.7'!LM48</f>
        <v>-80906.386100000003</v>
      </c>
      <c r="BW48" s="146">
        <f>'[2]1.7'!LN48</f>
        <v>2023.069400000001</v>
      </c>
      <c r="BX48" s="146">
        <f>'[2]1.7'!LO48</f>
        <v>86689.923599999995</v>
      </c>
      <c r="BY48" s="146">
        <f>'[2]1.7'!LP48</f>
        <v>-84666.854199999987</v>
      </c>
      <c r="BZ48" s="146">
        <f>'[2]1.7'!LQ48</f>
        <v>1896.1936000000001</v>
      </c>
      <c r="CA48" s="146">
        <f>'[2]1.7'!LR48</f>
        <v>91574.996800000008</v>
      </c>
      <c r="CB48" s="146">
        <f>'[2]1.7'!LS48</f>
        <v>-89678.803200000009</v>
      </c>
      <c r="CC48" s="146">
        <f>'[2]1.7'!LT48</f>
        <v>1882.9017999999999</v>
      </c>
      <c r="CD48" s="146">
        <f>'[2]1.7'!LU48</f>
        <v>92154.833299999998</v>
      </c>
      <c r="CE48" s="146">
        <f>'[2]1.7'!LV48</f>
        <v>-90271.931499999992</v>
      </c>
      <c r="CF48" s="146">
        <f>'[2]1.7'!LW48</f>
        <v>1757.4722000000006</v>
      </c>
      <c r="CG48" s="146">
        <f>'[2]1.7'!LX48</f>
        <v>100536.21072</v>
      </c>
      <c r="CH48" s="146">
        <f>'[2]1.7'!LY48</f>
        <v>-98778.738519999999</v>
      </c>
      <c r="CI48" s="146">
        <f>'[2]1.7'!LZ48</f>
        <v>1760.5056000000009</v>
      </c>
      <c r="CJ48" s="146">
        <f>'[2]1.7'!MA48</f>
        <v>108485.4014</v>
      </c>
      <c r="CK48" s="146">
        <f>'[2]1.7'!MB48</f>
        <v>-106724.8958</v>
      </c>
      <c r="CL48" s="146">
        <f>'[2]1.7'!MC48</f>
        <v>1760.505599999999</v>
      </c>
      <c r="CM48" s="146">
        <f>'[2]1.7'!MD48</f>
        <v>90164</v>
      </c>
      <c r="CN48" s="146">
        <f>'[2]1.7'!ME48</f>
        <v>-88403.494399999996</v>
      </c>
      <c r="CO48" s="146">
        <f>'[2]1.7'!MF48</f>
        <v>1760.505599999999</v>
      </c>
      <c r="CP48" s="146">
        <f>'[2]1.7'!MG48</f>
        <v>89461</v>
      </c>
      <c r="CQ48" s="146">
        <f>'[2]1.7'!MH48</f>
        <v>-87700.494399999996</v>
      </c>
      <c r="CR48" s="146">
        <f>'[2]1.7'!MI48</f>
        <v>1755.2928000000002</v>
      </c>
      <c r="CS48" s="146">
        <f>'[2]1.7'!MJ48</f>
        <v>91604.343000000008</v>
      </c>
      <c r="CT48" s="146">
        <f>'[2]1.7'!MK48</f>
        <v>-89849.050200000012</v>
      </c>
      <c r="CU48" s="146">
        <f>'[2]1.7'!ML48</f>
        <v>1755.2928000000002</v>
      </c>
      <c r="CV48" s="146">
        <f>'[2]1.7'!MM48</f>
        <v>92408.852200000008</v>
      </c>
      <c r="CW48" s="146">
        <f>'[2]1.7'!MN48</f>
        <v>-90653.559400000013</v>
      </c>
      <c r="CX48" s="146">
        <f>'[2]1.7'!MO48</f>
        <v>1755.2928000000002</v>
      </c>
      <c r="CY48" s="146">
        <f>'[2]1.7'!MP48</f>
        <v>103269.72640000001</v>
      </c>
      <c r="CZ48" s="146">
        <f>'[2]1.7'!MQ48</f>
        <v>-101514.43360000002</v>
      </c>
      <c r="DA48" s="146">
        <f>'[2]1.7'!MR48</f>
        <v>1755.2928000000002</v>
      </c>
      <c r="DB48" s="146">
        <f>'[2]1.7'!MS48</f>
        <v>114459.71800000001</v>
      </c>
      <c r="DC48" s="146">
        <f>'[2]1.7'!MT48</f>
        <v>-112704.42520000001</v>
      </c>
      <c r="DD48" s="146">
        <f>'[2]1.7'!MU48</f>
        <v>1755.2928000000002</v>
      </c>
      <c r="DE48" s="146">
        <f>'[2]1.7'!MV48</f>
        <v>119469.61620000002</v>
      </c>
      <c r="DF48" s="146">
        <f>'[2]1.7'!MW48</f>
        <v>-117714.32340000002</v>
      </c>
      <c r="DG48" s="146">
        <f>'[2]1.7'!MX48</f>
        <v>1747.1904</v>
      </c>
      <c r="DH48" s="146">
        <f>'[2]1.7'!MY48</f>
        <v>114213.0768</v>
      </c>
      <c r="DI48" s="146">
        <f>'[2]1.7'!MZ48</f>
        <v>-112465.88639999999</v>
      </c>
      <c r="DJ48" s="146">
        <f>'[2]1.7'!NA48</f>
        <v>1804.1843999999999</v>
      </c>
      <c r="DK48" s="146">
        <f>'[2]1.7'!NB48</f>
        <v>126685.12199999999</v>
      </c>
      <c r="DL48" s="146">
        <f>'[2]1.7'!NC48</f>
        <v>-124880.93759999999</v>
      </c>
      <c r="DM48" s="146">
        <f>'[2]1.7'!ND48</f>
        <v>1783.6455999999998</v>
      </c>
      <c r="DN48" s="146">
        <f>'[2]1.7'!NE48</f>
        <v>139083.81940000001</v>
      </c>
      <c r="DO48" s="146">
        <f>'[2]1.7'!NF48</f>
        <v>-137300.17380000002</v>
      </c>
      <c r="DP48" s="146">
        <f>'[2]1.7'!NG48</f>
        <v>1770.1552000000001</v>
      </c>
      <c r="DQ48" s="146">
        <f>'[2]1.7'!NH48</f>
        <v>150586.6912</v>
      </c>
      <c r="DR48" s="146">
        <f>'[2]1.7'!NI48</f>
        <v>-148816.53599999999</v>
      </c>
      <c r="DS48" s="146">
        <f>'[2]1.7'!NJ48</f>
        <v>1765.6379999999997</v>
      </c>
      <c r="DT48" s="146">
        <f>'[2]1.7'!NK48</f>
        <v>148944.17699999997</v>
      </c>
      <c r="DU48" s="146">
        <f>'[2]1.7'!NL48</f>
        <v>-147178.53899999996</v>
      </c>
    </row>
    <row r="49" spans="1:125" x14ac:dyDescent="0.2">
      <c r="A49" s="23">
        <v>1.1000000000000001</v>
      </c>
      <c r="B49" s="62" t="s">
        <v>22</v>
      </c>
      <c r="C49" s="146">
        <f>'[2]1.7'!IT49</f>
        <v>1797.6153839999999</v>
      </c>
      <c r="D49" s="146">
        <f>'[2]1.7'!IU49</f>
        <v>65444.237966799992</v>
      </c>
      <c r="E49" s="146">
        <f>'[2]1.7'!IV49</f>
        <v>-63646.622582799995</v>
      </c>
      <c r="F49" s="146">
        <f>'[2]1.7'!IW49</f>
        <v>1640.9837499999999</v>
      </c>
      <c r="G49" s="146">
        <f>'[2]1.7'!IX49</f>
        <v>70012.576866099975</v>
      </c>
      <c r="H49" s="146">
        <f>'[2]1.7'!IY49</f>
        <v>-68371.593116099975</v>
      </c>
      <c r="I49" s="146">
        <f>'[2]1.7'!IZ49</f>
        <v>1513.1057760000001</v>
      </c>
      <c r="J49" s="146">
        <f>'[2]1.7'!JA49</f>
        <v>76383.546481496815</v>
      </c>
      <c r="K49" s="146">
        <f>'[2]1.7'!JB49</f>
        <v>-74870.440705496818</v>
      </c>
      <c r="L49" s="146">
        <f>'[2]1.7'!JC49</f>
        <v>1549.983168</v>
      </c>
      <c r="M49" s="146">
        <f>'[2]1.7'!JD49</f>
        <v>82694.319681485576</v>
      </c>
      <c r="N49" s="146">
        <f>'[2]1.7'!JE49</f>
        <v>-81144.33651348557</v>
      </c>
      <c r="O49" s="146">
        <f>'[2]1.7'!JF49</f>
        <v>1569.8284269358999</v>
      </c>
      <c r="P49" s="146">
        <f>'[2]1.7'!JG49</f>
        <v>92482.440985575857</v>
      </c>
      <c r="Q49" s="146">
        <f>'[2]1.7'!JH49</f>
        <v>-90912.612558639958</v>
      </c>
      <c r="R49" s="146">
        <f>'[2]1.7'!JI49</f>
        <v>1782.827808</v>
      </c>
      <c r="S49" s="146">
        <f>'[2]1.7'!JJ49</f>
        <v>84059.722136838391</v>
      </c>
      <c r="T49" s="146">
        <f>'[2]1.7'!JK49</f>
        <v>-82276.894328838389</v>
      </c>
      <c r="U49" s="146">
        <f>'[2]1.7'!JL49</f>
        <v>1640.3909940000001</v>
      </c>
      <c r="V49" s="146">
        <f>'[2]1.7'!JM49</f>
        <v>109643.18759985518</v>
      </c>
      <c r="W49" s="146">
        <f>'[2]1.7'!JN49</f>
        <v>-108002.79660585518</v>
      </c>
      <c r="X49" s="146">
        <f>'[2]1.7'!JO49</f>
        <v>1736.0958929999999</v>
      </c>
      <c r="Y49" s="146">
        <f>'[2]1.7'!JP49</f>
        <v>118458.97623885619</v>
      </c>
      <c r="Z49" s="146">
        <f>'[2]1.7'!JQ49</f>
        <v>-116722.88034585619</v>
      </c>
      <c r="AA49" s="146">
        <f>'[2]1.7'!JR49</f>
        <v>1716.9830429248</v>
      </c>
      <c r="AB49" s="146">
        <f>'[2]1.7'!JS49</f>
        <v>107730.17939599999</v>
      </c>
      <c r="AC49" s="146">
        <f>'[2]1.7'!JT49</f>
        <v>-106013.1963530752</v>
      </c>
      <c r="AD49" s="146">
        <f>'[2]1.7'!JU49</f>
        <v>1726.4677119999999</v>
      </c>
      <c r="AE49" s="146">
        <f>'[2]1.7'!JV49</f>
        <v>71061.081178395776</v>
      </c>
      <c r="AF49" s="146">
        <f>'[2]1.7'!JW49</f>
        <v>-69334.613466395778</v>
      </c>
      <c r="AG49" s="146">
        <f>'[2]1.7'!JX49</f>
        <v>1774.7315919999999</v>
      </c>
      <c r="AH49" s="146">
        <f>'[2]1.7'!JY49</f>
        <v>73057.410348176811</v>
      </c>
      <c r="AI49" s="146">
        <f>'[2]1.7'!JZ49</f>
        <v>-71282.678756176814</v>
      </c>
      <c r="AJ49" s="146">
        <f>'[2]1.7'!KA49</f>
        <v>1856.4765799999998</v>
      </c>
      <c r="AK49" s="146">
        <f>'[2]1.7'!KB49</f>
        <v>75303.805188356986</v>
      </c>
      <c r="AL49" s="146">
        <f>'[2]1.7'!KC49</f>
        <v>-73447.328608356984</v>
      </c>
      <c r="AM49" s="146">
        <f>'[2]1.7'!KD49</f>
        <v>1531.2943591563001</v>
      </c>
      <c r="AN49" s="146">
        <f>'[2]1.7'!KE49</f>
        <v>63824.865101999996</v>
      </c>
      <c r="AO49" s="146">
        <f>'[2]1.7'!KF49</f>
        <v>-62293.570742843694</v>
      </c>
      <c r="AP49" s="146">
        <f>'[2]1.7'!KG49</f>
        <v>1892.5510508999998</v>
      </c>
      <c r="AQ49" s="146">
        <f>'[2]1.7'!KH49</f>
        <v>65668.601681999993</v>
      </c>
      <c r="AR49" s="146">
        <f>'[2]1.7'!KI49</f>
        <v>-63776.050631099992</v>
      </c>
      <c r="AS49" s="146">
        <f>'[2]1.7'!KJ49</f>
        <v>1780.86356</v>
      </c>
      <c r="AT49" s="146">
        <f>'[2]1.7'!KK49</f>
        <v>64451.54737</v>
      </c>
      <c r="AU49" s="146">
        <f>'[2]1.7'!KL49</f>
        <v>-62670.683810000002</v>
      </c>
      <c r="AV49" s="146">
        <f>'[2]1.7'!KM49</f>
        <v>1901.6432064000001</v>
      </c>
      <c r="AW49" s="146">
        <f>'[2]1.7'!KN49</f>
        <v>67689.442704000001</v>
      </c>
      <c r="AX49" s="146">
        <f>'[2]1.7'!KO49</f>
        <v>-65787.799497600005</v>
      </c>
      <c r="AY49" s="146">
        <f>'[2]1.7'!KP49</f>
        <v>1835.0923043016003</v>
      </c>
      <c r="AZ49" s="146">
        <f>'[2]1.7'!KQ49</f>
        <v>66977.910615999994</v>
      </c>
      <c r="BA49" s="146">
        <f>'[2]1.7'!KR49</f>
        <v>-65142.818311698393</v>
      </c>
      <c r="BB49" s="146">
        <f>'[2]1.7'!KS49</f>
        <v>1771</v>
      </c>
      <c r="BC49" s="146">
        <f>'[2]1.7'!KT49</f>
        <v>74171.138330000002</v>
      </c>
      <c r="BD49" s="146">
        <f>'[2]1.7'!KU49</f>
        <v>-72400.138330000002</v>
      </c>
      <c r="BE49" s="146">
        <f>'[2]1.7'!KV49</f>
        <v>1727</v>
      </c>
      <c r="BF49" s="146">
        <f>'[2]1.7'!KW49</f>
        <v>70858.562456</v>
      </c>
      <c r="BG49" s="146">
        <f>'[2]1.7'!KX49</f>
        <v>-69131.562456</v>
      </c>
      <c r="BH49" s="146">
        <f>'[2]1.7'!KY49</f>
        <v>1517</v>
      </c>
      <c r="BI49" s="146">
        <f>'[2]1.7'!KZ49</f>
        <v>76559.249811000002</v>
      </c>
      <c r="BJ49" s="146">
        <f>'[2]1.7'!LA49</f>
        <v>-75042.249811000002</v>
      </c>
      <c r="BK49" s="146">
        <f>'[2]1.7'!LB49</f>
        <v>1468.5444</v>
      </c>
      <c r="BL49" s="146">
        <f>'[2]1.7'!LC49</f>
        <v>80983.117799999993</v>
      </c>
      <c r="BM49" s="146">
        <f>'[2]1.7'!LD49</f>
        <v>-79514.573399999994</v>
      </c>
      <c r="BN49" s="146">
        <f>'[2]1.7'!LE49</f>
        <v>1761.8113999999996</v>
      </c>
      <c r="BO49" s="146">
        <f>'[2]1.7'!LF49</f>
        <v>83931.946500000005</v>
      </c>
      <c r="BP49" s="146">
        <f>'[2]1.7'!LG49</f>
        <v>-82170.1351</v>
      </c>
      <c r="BQ49" s="146">
        <f>'[2]1.7'!LH49</f>
        <v>1735.2014000000004</v>
      </c>
      <c r="BR49" s="146">
        <f>'[2]1.7'!LI49</f>
        <v>87470.339399999997</v>
      </c>
      <c r="BS49" s="146">
        <f>'[2]1.7'!LJ49</f>
        <v>-85735.137999999992</v>
      </c>
      <c r="BT49" s="146">
        <f>'[2]1.7'!LK49</f>
        <v>1924.494200000001</v>
      </c>
      <c r="BU49" s="146">
        <f>'[2]1.7'!LL49</f>
        <v>82830.880300000004</v>
      </c>
      <c r="BV49" s="146">
        <f>'[2]1.7'!LM49</f>
        <v>-80906.386100000003</v>
      </c>
      <c r="BW49" s="146">
        <f>'[2]1.7'!LN49</f>
        <v>2023.069400000001</v>
      </c>
      <c r="BX49" s="146">
        <f>'[2]1.7'!LO49</f>
        <v>86689.923599999995</v>
      </c>
      <c r="BY49" s="146">
        <f>'[2]1.7'!LP49</f>
        <v>-84666.854199999987</v>
      </c>
      <c r="BZ49" s="146">
        <f>'[2]1.7'!LQ49</f>
        <v>1896.1936000000001</v>
      </c>
      <c r="CA49" s="146">
        <f>'[2]1.7'!LR49</f>
        <v>91574.996800000008</v>
      </c>
      <c r="CB49" s="146">
        <f>'[2]1.7'!LS49</f>
        <v>-89678.803200000009</v>
      </c>
      <c r="CC49" s="146">
        <f>'[2]1.7'!LT49</f>
        <v>1882.9017999999999</v>
      </c>
      <c r="CD49" s="146">
        <f>'[2]1.7'!LU49</f>
        <v>92154.833299999998</v>
      </c>
      <c r="CE49" s="146">
        <f>'[2]1.7'!LV49</f>
        <v>-90271.931499999992</v>
      </c>
      <c r="CF49" s="146">
        <f>'[2]1.7'!LW49</f>
        <v>1757.4722000000006</v>
      </c>
      <c r="CG49" s="146">
        <f>'[2]1.7'!LX49</f>
        <v>100536.21072</v>
      </c>
      <c r="CH49" s="146">
        <f>'[2]1.7'!LY49</f>
        <v>-98778.738519999999</v>
      </c>
      <c r="CI49" s="146">
        <f>'[2]1.7'!LZ49</f>
        <v>1760.5056000000009</v>
      </c>
      <c r="CJ49" s="146">
        <f>'[2]1.7'!MA49</f>
        <v>108485.4014</v>
      </c>
      <c r="CK49" s="146">
        <f>'[2]1.7'!MB49</f>
        <v>-106724.8958</v>
      </c>
      <c r="CL49" s="146">
        <f>'[2]1.7'!MC49</f>
        <v>1760.505599999999</v>
      </c>
      <c r="CM49" s="146">
        <f>'[2]1.7'!MD49</f>
        <v>90164</v>
      </c>
      <c r="CN49" s="146">
        <f>'[2]1.7'!ME49</f>
        <v>-88403.494399999996</v>
      </c>
      <c r="CO49" s="146">
        <f>'[2]1.7'!MF49</f>
        <v>1760.505599999999</v>
      </c>
      <c r="CP49" s="146">
        <f>'[2]1.7'!MG49</f>
        <v>89461</v>
      </c>
      <c r="CQ49" s="146">
        <f>'[2]1.7'!MH49</f>
        <v>-87700.494399999996</v>
      </c>
      <c r="CR49" s="146">
        <f>'[2]1.7'!MI49</f>
        <v>1755.2928000000002</v>
      </c>
      <c r="CS49" s="146">
        <f>'[2]1.7'!MJ49</f>
        <v>91604.343000000008</v>
      </c>
      <c r="CT49" s="146">
        <f>'[2]1.7'!MK49</f>
        <v>-89849.050200000012</v>
      </c>
      <c r="CU49" s="146">
        <f>'[2]1.7'!ML49</f>
        <v>1755.2928000000002</v>
      </c>
      <c r="CV49" s="146">
        <f>'[2]1.7'!MM49</f>
        <v>92408.852200000008</v>
      </c>
      <c r="CW49" s="146">
        <f>'[2]1.7'!MN49</f>
        <v>-90653.559400000013</v>
      </c>
      <c r="CX49" s="146">
        <f>'[2]1.7'!MO49</f>
        <v>1755.2928000000002</v>
      </c>
      <c r="CY49" s="146">
        <f>'[2]1.7'!MP49</f>
        <v>103269.72640000001</v>
      </c>
      <c r="CZ49" s="146">
        <f>'[2]1.7'!MQ49</f>
        <v>-101514.43360000002</v>
      </c>
      <c r="DA49" s="146">
        <f>'[2]1.7'!MR49</f>
        <v>1755.2928000000002</v>
      </c>
      <c r="DB49" s="146">
        <f>'[2]1.7'!MS49</f>
        <v>114459.71800000001</v>
      </c>
      <c r="DC49" s="146">
        <f>'[2]1.7'!MT49</f>
        <v>-112704.42520000001</v>
      </c>
      <c r="DD49" s="146">
        <f>'[2]1.7'!MU49</f>
        <v>1755.2928000000002</v>
      </c>
      <c r="DE49" s="146">
        <f>'[2]1.7'!MV49</f>
        <v>119469.61620000002</v>
      </c>
      <c r="DF49" s="146">
        <f>'[2]1.7'!MW49</f>
        <v>-117714.32340000002</v>
      </c>
      <c r="DG49" s="146">
        <f>'[2]1.7'!MX49</f>
        <v>1747.1904</v>
      </c>
      <c r="DH49" s="146">
        <f>'[2]1.7'!MY49</f>
        <v>114213.0768</v>
      </c>
      <c r="DI49" s="146">
        <f>'[2]1.7'!MZ49</f>
        <v>-112465.88639999999</v>
      </c>
      <c r="DJ49" s="146">
        <f>'[2]1.7'!NA49</f>
        <v>1804.1843999999999</v>
      </c>
      <c r="DK49" s="146">
        <f>'[2]1.7'!NB49</f>
        <v>126685.12199999999</v>
      </c>
      <c r="DL49" s="146">
        <f>'[2]1.7'!NC49</f>
        <v>-124880.93759999999</v>
      </c>
      <c r="DM49" s="146">
        <f>'[2]1.7'!ND49</f>
        <v>1783.6455999999998</v>
      </c>
      <c r="DN49" s="146">
        <f>'[2]1.7'!NE49</f>
        <v>139083.81940000001</v>
      </c>
      <c r="DO49" s="146">
        <f>'[2]1.7'!NF49</f>
        <v>-137300.17380000002</v>
      </c>
      <c r="DP49" s="146">
        <f>'[2]1.7'!NG49</f>
        <v>1770.1552000000001</v>
      </c>
      <c r="DQ49" s="146">
        <f>'[2]1.7'!NH49</f>
        <v>150586.6912</v>
      </c>
      <c r="DR49" s="146">
        <f>'[2]1.7'!NI49</f>
        <v>-148816.53599999999</v>
      </c>
      <c r="DS49" s="146">
        <f>'[2]1.7'!NJ49</f>
        <v>1765.6379999999997</v>
      </c>
      <c r="DT49" s="146">
        <f>'[2]1.7'!NK49</f>
        <v>148944.17699999997</v>
      </c>
      <c r="DU49" s="146">
        <f>'[2]1.7'!NL49</f>
        <v>-147178.53899999996</v>
      </c>
    </row>
    <row r="50" spans="1:125" ht="24" x14ac:dyDescent="0.2">
      <c r="A50" s="23" t="s">
        <v>61</v>
      </c>
      <c r="B50" s="61" t="s">
        <v>26</v>
      </c>
      <c r="C50" s="146">
        <f>'[2]1.7'!IT50</f>
        <v>1797.6153839999999</v>
      </c>
      <c r="D50" s="146">
        <f>'[2]1.7'!IU50</f>
        <v>65444.237966799992</v>
      </c>
      <c r="E50" s="146">
        <f>'[2]1.7'!IV50</f>
        <v>-63646.622582799995</v>
      </c>
      <c r="F50" s="146">
        <f>'[2]1.7'!IW50</f>
        <v>1640.9837499999999</v>
      </c>
      <c r="G50" s="146">
        <f>'[2]1.7'!IX50</f>
        <v>70012.576866099975</v>
      </c>
      <c r="H50" s="146">
        <f>'[2]1.7'!IY50</f>
        <v>-68371.593116099975</v>
      </c>
      <c r="I50" s="146">
        <f>'[2]1.7'!IZ50</f>
        <v>1513.1057760000001</v>
      </c>
      <c r="J50" s="146">
        <f>'[2]1.7'!JA50</f>
        <v>76383.546481496815</v>
      </c>
      <c r="K50" s="146">
        <f>'[2]1.7'!JB50</f>
        <v>-74870.440705496818</v>
      </c>
      <c r="L50" s="146">
        <f>'[2]1.7'!JC50</f>
        <v>1549.983168</v>
      </c>
      <c r="M50" s="146">
        <f>'[2]1.7'!JD50</f>
        <v>82694.319681485576</v>
      </c>
      <c r="N50" s="146">
        <f>'[2]1.7'!JE50</f>
        <v>-81144.33651348557</v>
      </c>
      <c r="O50" s="146">
        <f>'[2]1.7'!JF50</f>
        <v>1569.8284269358999</v>
      </c>
      <c r="P50" s="146">
        <f>'[2]1.7'!JG50</f>
        <v>92482.440985575857</v>
      </c>
      <c r="Q50" s="146">
        <f>'[2]1.7'!JH50</f>
        <v>-90912.612558639958</v>
      </c>
      <c r="R50" s="146">
        <f>'[2]1.7'!JI50</f>
        <v>1782.827808</v>
      </c>
      <c r="S50" s="146">
        <f>'[2]1.7'!JJ50</f>
        <v>84059.722136838391</v>
      </c>
      <c r="T50" s="146">
        <f>'[2]1.7'!JK50</f>
        <v>-82276.894328838389</v>
      </c>
      <c r="U50" s="146">
        <f>'[2]1.7'!JL50</f>
        <v>1640.3909940000001</v>
      </c>
      <c r="V50" s="146">
        <f>'[2]1.7'!JM50</f>
        <v>109643.18759985518</v>
      </c>
      <c r="W50" s="146">
        <f>'[2]1.7'!JN50</f>
        <v>-108002.79660585518</v>
      </c>
      <c r="X50" s="146">
        <f>'[2]1.7'!JO50</f>
        <v>1736.0958929999999</v>
      </c>
      <c r="Y50" s="146">
        <f>'[2]1.7'!JP50</f>
        <v>118458.97623885619</v>
      </c>
      <c r="Z50" s="146">
        <f>'[2]1.7'!JQ50</f>
        <v>-116722.88034585619</v>
      </c>
      <c r="AA50" s="146">
        <f>'[2]1.7'!JR50</f>
        <v>1716.9830429248</v>
      </c>
      <c r="AB50" s="146">
        <f>'[2]1.7'!JS50</f>
        <v>107730.17939599999</v>
      </c>
      <c r="AC50" s="146">
        <f>'[2]1.7'!JT50</f>
        <v>-106013.1963530752</v>
      </c>
      <c r="AD50" s="146">
        <f>'[2]1.7'!JU50</f>
        <v>1726.4677119999999</v>
      </c>
      <c r="AE50" s="146">
        <f>'[2]1.7'!JV50</f>
        <v>71061.081178395776</v>
      </c>
      <c r="AF50" s="146">
        <f>'[2]1.7'!JW50</f>
        <v>-69334.613466395778</v>
      </c>
      <c r="AG50" s="146">
        <f>'[2]1.7'!JX50</f>
        <v>1774.7315919999999</v>
      </c>
      <c r="AH50" s="146">
        <f>'[2]1.7'!JY50</f>
        <v>73057.410348176811</v>
      </c>
      <c r="AI50" s="146">
        <f>'[2]1.7'!JZ50</f>
        <v>-71282.678756176814</v>
      </c>
      <c r="AJ50" s="146">
        <f>'[2]1.7'!KA50</f>
        <v>1856.4765799999998</v>
      </c>
      <c r="AK50" s="146">
        <f>'[2]1.7'!KB50</f>
        <v>75303.805188356986</v>
      </c>
      <c r="AL50" s="146">
        <f>'[2]1.7'!KC50</f>
        <v>-73447.328608356984</v>
      </c>
      <c r="AM50" s="146">
        <f>'[2]1.7'!KD50</f>
        <v>1531.2943591563001</v>
      </c>
      <c r="AN50" s="146">
        <f>'[2]1.7'!KE50</f>
        <v>63824.865101999996</v>
      </c>
      <c r="AO50" s="146">
        <f>'[2]1.7'!KF50</f>
        <v>-62293.570742843694</v>
      </c>
      <c r="AP50" s="146">
        <f>'[2]1.7'!KG50</f>
        <v>1892.5510508999998</v>
      </c>
      <c r="AQ50" s="146">
        <f>'[2]1.7'!KH50</f>
        <v>65668.601681999993</v>
      </c>
      <c r="AR50" s="146">
        <f>'[2]1.7'!KI50</f>
        <v>-63776.050631099992</v>
      </c>
      <c r="AS50" s="146">
        <f>'[2]1.7'!KJ50</f>
        <v>1780.86356</v>
      </c>
      <c r="AT50" s="146">
        <f>'[2]1.7'!KK50</f>
        <v>64451.54737</v>
      </c>
      <c r="AU50" s="146">
        <f>'[2]1.7'!KL50</f>
        <v>-62670.683810000002</v>
      </c>
      <c r="AV50" s="146">
        <f>'[2]1.7'!KM50</f>
        <v>1901.6432064000001</v>
      </c>
      <c r="AW50" s="146">
        <f>'[2]1.7'!KN50</f>
        <v>67689.442704000001</v>
      </c>
      <c r="AX50" s="146">
        <f>'[2]1.7'!KO50</f>
        <v>-65787.799497600005</v>
      </c>
      <c r="AY50" s="146">
        <f>'[2]1.7'!KP50</f>
        <v>1835.0923043016003</v>
      </c>
      <c r="AZ50" s="146">
        <f>'[2]1.7'!KQ50</f>
        <v>66977.910615999994</v>
      </c>
      <c r="BA50" s="146">
        <f>'[2]1.7'!KR50</f>
        <v>-65142.818311698393</v>
      </c>
      <c r="BB50" s="146">
        <f>'[2]1.7'!KS50</f>
        <v>1771</v>
      </c>
      <c r="BC50" s="146">
        <f>'[2]1.7'!KT50</f>
        <v>74171.138330000002</v>
      </c>
      <c r="BD50" s="146">
        <f>'[2]1.7'!KU50</f>
        <v>-72400.138330000002</v>
      </c>
      <c r="BE50" s="146">
        <f>'[2]1.7'!KV50</f>
        <v>1727</v>
      </c>
      <c r="BF50" s="146">
        <f>'[2]1.7'!KW50</f>
        <v>70858.562456</v>
      </c>
      <c r="BG50" s="146">
        <f>'[2]1.7'!KX50</f>
        <v>-69131.562456</v>
      </c>
      <c r="BH50" s="146">
        <f>'[2]1.7'!KY50</f>
        <v>1517</v>
      </c>
      <c r="BI50" s="146">
        <f>'[2]1.7'!KZ50</f>
        <v>76559.249811000002</v>
      </c>
      <c r="BJ50" s="146">
        <f>'[2]1.7'!LA50</f>
        <v>-75042.249811000002</v>
      </c>
      <c r="BK50" s="146">
        <f>'[2]1.7'!LB50</f>
        <v>1468.5444</v>
      </c>
      <c r="BL50" s="146">
        <f>'[2]1.7'!LC50</f>
        <v>80983.117799999993</v>
      </c>
      <c r="BM50" s="146">
        <f>'[2]1.7'!LD50</f>
        <v>-79514.573399999994</v>
      </c>
      <c r="BN50" s="146">
        <f>'[2]1.7'!LE50</f>
        <v>1761.8113999999996</v>
      </c>
      <c r="BO50" s="146">
        <f>'[2]1.7'!LF50</f>
        <v>83931.946500000005</v>
      </c>
      <c r="BP50" s="146">
        <f>'[2]1.7'!LG50</f>
        <v>-82170.1351</v>
      </c>
      <c r="BQ50" s="146">
        <f>'[2]1.7'!LH50</f>
        <v>1735.2014000000004</v>
      </c>
      <c r="BR50" s="146">
        <f>'[2]1.7'!LI50</f>
        <v>87470.339399999997</v>
      </c>
      <c r="BS50" s="146">
        <f>'[2]1.7'!LJ50</f>
        <v>-85735.137999999992</v>
      </c>
      <c r="BT50" s="146">
        <f>'[2]1.7'!LK50</f>
        <v>1924.494200000001</v>
      </c>
      <c r="BU50" s="146">
        <f>'[2]1.7'!LL50</f>
        <v>82830.880300000004</v>
      </c>
      <c r="BV50" s="146">
        <f>'[2]1.7'!LM50</f>
        <v>-80906.386100000003</v>
      </c>
      <c r="BW50" s="146">
        <f>'[2]1.7'!LN50</f>
        <v>2023.069400000001</v>
      </c>
      <c r="BX50" s="146">
        <f>'[2]1.7'!LO50</f>
        <v>86689.923599999995</v>
      </c>
      <c r="BY50" s="146">
        <f>'[2]1.7'!LP50</f>
        <v>-84666.854199999987</v>
      </c>
      <c r="BZ50" s="146">
        <f>'[2]1.7'!LQ50</f>
        <v>1896.1936000000001</v>
      </c>
      <c r="CA50" s="146">
        <f>'[2]1.7'!LR50</f>
        <v>91574.996800000008</v>
      </c>
      <c r="CB50" s="146">
        <f>'[2]1.7'!LS50</f>
        <v>-89678.803200000009</v>
      </c>
      <c r="CC50" s="146">
        <f>'[2]1.7'!LT50</f>
        <v>1882.9017999999999</v>
      </c>
      <c r="CD50" s="146">
        <f>'[2]1.7'!LU50</f>
        <v>92154.833299999998</v>
      </c>
      <c r="CE50" s="146">
        <f>'[2]1.7'!LV50</f>
        <v>-90271.931499999992</v>
      </c>
      <c r="CF50" s="146">
        <f>'[2]1.7'!LW50</f>
        <v>1757.4722000000006</v>
      </c>
      <c r="CG50" s="146">
        <f>'[2]1.7'!LX50</f>
        <v>100536.21072</v>
      </c>
      <c r="CH50" s="146">
        <f>'[2]1.7'!LY50</f>
        <v>-98778.738519999999</v>
      </c>
      <c r="CI50" s="146">
        <f>'[2]1.7'!LZ50</f>
        <v>1760.5056000000009</v>
      </c>
      <c r="CJ50" s="146">
        <f>'[2]1.7'!MA50</f>
        <v>108485.4014</v>
      </c>
      <c r="CK50" s="146">
        <f>'[2]1.7'!MB50</f>
        <v>-106724.8958</v>
      </c>
      <c r="CL50" s="146">
        <f>'[2]1.7'!MC50</f>
        <v>1760.505599999999</v>
      </c>
      <c r="CM50" s="146">
        <f>'[2]1.7'!MD50</f>
        <v>90164</v>
      </c>
      <c r="CN50" s="146">
        <f>'[2]1.7'!ME50</f>
        <v>-88403.494399999996</v>
      </c>
      <c r="CO50" s="146">
        <f>'[2]1.7'!MF50</f>
        <v>1760.505599999999</v>
      </c>
      <c r="CP50" s="146">
        <f>'[2]1.7'!MG50</f>
        <v>89461</v>
      </c>
      <c r="CQ50" s="146">
        <f>'[2]1.7'!MH50</f>
        <v>-87700.494399999996</v>
      </c>
      <c r="CR50" s="146">
        <f>'[2]1.7'!MI50</f>
        <v>1755.2928000000002</v>
      </c>
      <c r="CS50" s="146">
        <f>'[2]1.7'!MJ50</f>
        <v>91604.343000000008</v>
      </c>
      <c r="CT50" s="146">
        <f>'[2]1.7'!MK50</f>
        <v>-89849.050200000012</v>
      </c>
      <c r="CU50" s="146">
        <f>'[2]1.7'!ML50</f>
        <v>1755.2928000000002</v>
      </c>
      <c r="CV50" s="146">
        <f>'[2]1.7'!MM50</f>
        <v>92408.852200000008</v>
      </c>
      <c r="CW50" s="146">
        <f>'[2]1.7'!MN50</f>
        <v>-90653.559400000013</v>
      </c>
      <c r="CX50" s="146">
        <f>'[2]1.7'!MO50</f>
        <v>1755.2928000000002</v>
      </c>
      <c r="CY50" s="146">
        <f>'[2]1.7'!MP50</f>
        <v>103269.72640000001</v>
      </c>
      <c r="CZ50" s="146">
        <f>'[2]1.7'!MQ50</f>
        <v>-101514.43360000002</v>
      </c>
      <c r="DA50" s="146">
        <f>'[2]1.7'!MR50</f>
        <v>1755.2928000000002</v>
      </c>
      <c r="DB50" s="146">
        <f>'[2]1.7'!MS50</f>
        <v>114459.71800000001</v>
      </c>
      <c r="DC50" s="146">
        <f>'[2]1.7'!MT50</f>
        <v>-112704.42520000001</v>
      </c>
      <c r="DD50" s="146">
        <f>'[2]1.7'!MU50</f>
        <v>1755.2928000000002</v>
      </c>
      <c r="DE50" s="146">
        <f>'[2]1.7'!MV50</f>
        <v>119469.61620000002</v>
      </c>
      <c r="DF50" s="146">
        <f>'[2]1.7'!MW50</f>
        <v>-117714.32340000002</v>
      </c>
      <c r="DG50" s="146">
        <f>'[2]1.7'!MX50</f>
        <v>1747.1904</v>
      </c>
      <c r="DH50" s="146">
        <f>'[2]1.7'!MY50</f>
        <v>114213.0768</v>
      </c>
      <c r="DI50" s="146">
        <f>'[2]1.7'!MZ50</f>
        <v>-112465.88639999999</v>
      </c>
      <c r="DJ50" s="146">
        <f>'[2]1.7'!NA50</f>
        <v>1804.1843999999999</v>
      </c>
      <c r="DK50" s="146">
        <f>'[2]1.7'!NB50</f>
        <v>126685.12199999999</v>
      </c>
      <c r="DL50" s="146">
        <f>'[2]1.7'!NC50</f>
        <v>-124880.93759999999</v>
      </c>
      <c r="DM50" s="146">
        <f>'[2]1.7'!ND50</f>
        <v>1783.6455999999998</v>
      </c>
      <c r="DN50" s="146">
        <f>'[2]1.7'!NE50</f>
        <v>139083.81940000001</v>
      </c>
      <c r="DO50" s="146">
        <f>'[2]1.7'!NF50</f>
        <v>-137300.17380000002</v>
      </c>
      <c r="DP50" s="146">
        <f>'[2]1.7'!NG50</f>
        <v>1770.1552000000001</v>
      </c>
      <c r="DQ50" s="146">
        <f>'[2]1.7'!NH50</f>
        <v>150586.6912</v>
      </c>
      <c r="DR50" s="146">
        <f>'[2]1.7'!NI50</f>
        <v>-148816.53599999999</v>
      </c>
      <c r="DS50" s="146">
        <f>'[2]1.7'!NJ50</f>
        <v>1765.6379999999997</v>
      </c>
      <c r="DT50" s="146">
        <f>'[2]1.7'!NK50</f>
        <v>148944.17699999997</v>
      </c>
      <c r="DU50" s="146">
        <f>'[2]1.7'!NL50</f>
        <v>-147178.53899999996</v>
      </c>
    </row>
    <row r="51" spans="1:125" x14ac:dyDescent="0.2">
      <c r="A51" s="23">
        <v>2</v>
      </c>
      <c r="B51" s="59" t="s">
        <v>116</v>
      </c>
      <c r="C51" s="146">
        <f>'[2]1.7'!IT51</f>
        <v>1293.0215920000001</v>
      </c>
      <c r="D51" s="146">
        <f>'[2]1.7'!IU51</f>
        <v>68829.746939999997</v>
      </c>
      <c r="E51" s="146">
        <f>'[2]1.7'!IV51</f>
        <v>-67536.725348000007</v>
      </c>
      <c r="F51" s="146">
        <f>'[2]1.7'!IW51</f>
        <v>1945.737875</v>
      </c>
      <c r="G51" s="146">
        <f>'[2]1.7'!IX51</f>
        <v>94801.9755</v>
      </c>
      <c r="H51" s="146">
        <f>'[2]1.7'!IY51</f>
        <v>-92856.237625000009</v>
      </c>
      <c r="I51" s="146">
        <f>'[2]1.7'!IZ51</f>
        <v>1807.3207880000002</v>
      </c>
      <c r="J51" s="146">
        <f>'[2]1.7'!JA51</f>
        <v>79269.930376000004</v>
      </c>
      <c r="K51" s="146">
        <f>'[2]1.7'!JB51</f>
        <v>-77462.609588000007</v>
      </c>
      <c r="L51" s="146">
        <f>'[2]1.7'!JC51</f>
        <v>2217.3370319999999</v>
      </c>
      <c r="M51" s="146">
        <f>'[2]1.7'!JD51</f>
        <v>76035.285407999996</v>
      </c>
      <c r="N51" s="146">
        <f>'[2]1.7'!JE51</f>
        <v>-73817.948376</v>
      </c>
      <c r="O51" s="146">
        <f>'[2]1.7'!JF51</f>
        <v>1752.048691</v>
      </c>
      <c r="P51" s="146">
        <f>'[2]1.7'!JG51</f>
        <v>83762.327829999995</v>
      </c>
      <c r="Q51" s="146">
        <f>'[2]1.7'!JH51</f>
        <v>-82010.279138999991</v>
      </c>
      <c r="R51" s="146">
        <f>'[2]1.7'!JI51</f>
        <v>1861.481976</v>
      </c>
      <c r="S51" s="146">
        <f>'[2]1.7'!JJ51</f>
        <v>91789.414055999994</v>
      </c>
      <c r="T51" s="146">
        <f>'[2]1.7'!JK51</f>
        <v>-89927.932079999999</v>
      </c>
      <c r="U51" s="146">
        <f>'[2]1.7'!JL51</f>
        <v>1690.0998119999999</v>
      </c>
      <c r="V51" s="146">
        <f>'[2]1.7'!JM51</f>
        <v>86940.722682000007</v>
      </c>
      <c r="W51" s="146">
        <f>'[2]1.7'!JN51</f>
        <v>-85250.622870000007</v>
      </c>
      <c r="X51" s="146">
        <f>'[2]1.7'!JO51</f>
        <v>1762.0077719999999</v>
      </c>
      <c r="Y51" s="146">
        <f>'[2]1.7'!JP51</f>
        <v>88981.392485999997</v>
      </c>
      <c r="Z51" s="146">
        <f>'[2]1.7'!JQ51</f>
        <v>-87219.384714</v>
      </c>
      <c r="AA51" s="146">
        <f>'[2]1.7'!JR51</f>
        <v>27.190857999999999</v>
      </c>
      <c r="AB51" s="146">
        <f>'[2]1.7'!JS51</f>
        <v>77738.663021999993</v>
      </c>
      <c r="AC51" s="146">
        <f>'[2]1.7'!JT51</f>
        <v>-77711.472163999992</v>
      </c>
      <c r="AD51" s="146">
        <f>'[2]1.7'!JU51</f>
        <v>26.976057999999998</v>
      </c>
      <c r="AE51" s="146">
        <f>'[2]1.7'!JV51</f>
        <v>76450.148371999996</v>
      </c>
      <c r="AF51" s="146">
        <f>'[2]1.7'!JW51</f>
        <v>-76423.172313999996</v>
      </c>
      <c r="AG51" s="146">
        <f>'[2]1.7'!JX51</f>
        <v>26.098993999999998</v>
      </c>
      <c r="AH51" s="146">
        <f>'[2]1.7'!JY51</f>
        <v>72763.995272</v>
      </c>
      <c r="AI51" s="146">
        <f>'[2]1.7'!JZ51</f>
        <v>-72737.896278</v>
      </c>
      <c r="AJ51" s="146">
        <f>'[2]1.7'!KA51</f>
        <v>26.521093999999998</v>
      </c>
      <c r="AK51" s="146">
        <f>'[2]1.7'!KB51</f>
        <v>73489.951474000001</v>
      </c>
      <c r="AL51" s="146">
        <f>'[2]1.7'!KC51</f>
        <v>-73463.430380000005</v>
      </c>
      <c r="AM51" s="146">
        <f>'[2]1.7'!KD51</f>
        <v>28.067222999999998</v>
      </c>
      <c r="AN51" s="146">
        <f>'[2]1.7'!KE51</f>
        <v>77269.064918999997</v>
      </c>
      <c r="AO51" s="146">
        <f>'[2]1.7'!KF51</f>
        <v>-77240.997695999991</v>
      </c>
      <c r="AP51" s="146">
        <f>'[2]1.7'!KG51</f>
        <v>106.17397199999999</v>
      </c>
      <c r="AQ51" s="146">
        <f>'[2]1.7'!KH51</f>
        <v>76657.607783999993</v>
      </c>
      <c r="AR51" s="146">
        <f>'[2]1.7'!KI51</f>
        <v>-76551.433811999988</v>
      </c>
      <c r="AS51" s="146">
        <f>'[2]1.7'!KJ51</f>
        <v>261.89170000000001</v>
      </c>
      <c r="AT51" s="146">
        <f>'[2]1.7'!KK51</f>
        <v>75241.485410000008</v>
      </c>
      <c r="AU51" s="146">
        <f>'[2]1.7'!KL51</f>
        <v>-74979.593710000016</v>
      </c>
      <c r="AV51" s="146">
        <f>'[2]1.7'!KM51</f>
        <v>481.07045399999998</v>
      </c>
      <c r="AW51" s="146">
        <f>'[2]1.7'!KN51</f>
        <v>80791.538010000004</v>
      </c>
      <c r="AX51" s="146">
        <f>'[2]1.7'!KO51</f>
        <v>-80310.467556000018</v>
      </c>
      <c r="AY51" s="146">
        <f>'[2]1.7'!KP51</f>
        <v>830.64792</v>
      </c>
      <c r="AZ51" s="146">
        <f>'[2]1.7'!KQ51</f>
        <v>78662.358024000001</v>
      </c>
      <c r="BA51" s="146">
        <f>'[2]1.7'!KR51</f>
        <v>-77831.710104000013</v>
      </c>
      <c r="BB51" s="146">
        <f>'[2]1.7'!KS51</f>
        <v>1307.9407200000001</v>
      </c>
      <c r="BC51" s="146">
        <f>'[2]1.7'!KT51</f>
        <v>66051.006359999999</v>
      </c>
      <c r="BD51" s="146">
        <f>'[2]1.7'!KU51</f>
        <v>-64743.065640000001</v>
      </c>
      <c r="BE51" s="146">
        <f>'[2]1.7'!KV51</f>
        <v>2067.1441779999996</v>
      </c>
      <c r="BF51" s="146">
        <f>'[2]1.7'!KW51</f>
        <v>53562.583953999994</v>
      </c>
      <c r="BG51" s="146">
        <f>'[2]1.7'!KX51</f>
        <v>-51495.439775999992</v>
      </c>
      <c r="BH51" s="146">
        <f>'[2]1.7'!KY51</f>
        <v>10789.098432000003</v>
      </c>
      <c r="BI51" s="146">
        <f>'[2]1.7'!KZ51</f>
        <v>48767.688225000005</v>
      </c>
      <c r="BJ51" s="146">
        <f>'[2]1.7'!LA51</f>
        <v>-37978.589793000006</v>
      </c>
      <c r="BK51" s="146">
        <f>'[2]1.7'!LB51</f>
        <v>9995.5763999999999</v>
      </c>
      <c r="BL51" s="146">
        <f>'[2]1.7'!LC51</f>
        <v>49054.120199999998</v>
      </c>
      <c r="BM51" s="146">
        <f>'[2]1.7'!LD51</f>
        <v>-39058.543799999999</v>
      </c>
      <c r="BN51" s="146">
        <f>'[2]1.7'!LE51</f>
        <v>8222.0195000000003</v>
      </c>
      <c r="BO51" s="146">
        <f>'[2]1.7'!LF51</f>
        <v>48995.379000000001</v>
      </c>
      <c r="BP51" s="146">
        <f>'[2]1.7'!LG51</f>
        <v>-40773.359499999991</v>
      </c>
      <c r="BQ51" s="146">
        <f>'[2]1.7'!LH51</f>
        <v>9182.1168000000016</v>
      </c>
      <c r="BR51" s="146">
        <f>'[2]1.7'!LI51</f>
        <v>45136.510199999997</v>
      </c>
      <c r="BS51" s="146">
        <f>'[2]1.7'!LJ51</f>
        <v>-35954.393399999994</v>
      </c>
      <c r="BT51" s="146">
        <f>'[2]1.7'!LK51</f>
        <v>9706.5226999999995</v>
      </c>
      <c r="BU51" s="146">
        <f>'[2]1.7'!LL51</f>
        <v>45476.332300000002</v>
      </c>
      <c r="BV51" s="146">
        <f>'[2]1.7'!LM51</f>
        <v>-35769.809600000001</v>
      </c>
      <c r="BW51" s="146">
        <f>'[2]1.7'!LN51</f>
        <v>13995.927</v>
      </c>
      <c r="BX51" s="146">
        <f>'[2]1.7'!LO51</f>
        <v>35173.602399999996</v>
      </c>
      <c r="BY51" s="146">
        <f>'[2]1.7'!LP51</f>
        <v>-21177.675399999996</v>
      </c>
      <c r="BZ51" s="146">
        <f>'[2]1.7'!LQ51</f>
        <v>8365.5600000000013</v>
      </c>
      <c r="CA51" s="146">
        <f>'[2]1.7'!LR51</f>
        <v>23200.486400000002</v>
      </c>
      <c r="CB51" s="146">
        <f>'[2]1.7'!LS51</f>
        <v>-14834.9264</v>
      </c>
      <c r="CC51" s="146">
        <f>'[2]1.7'!LT51</f>
        <v>5081.968100000001</v>
      </c>
      <c r="CD51" s="146">
        <f>'[2]1.7'!LU51</f>
        <v>21686.687400000003</v>
      </c>
      <c r="CE51" s="146">
        <f>'[2]1.7'!LV51</f>
        <v>-16604.719300000001</v>
      </c>
      <c r="CF51" s="146">
        <f>'[2]1.7'!LW51</f>
        <v>4491.3440000000001</v>
      </c>
      <c r="CG51" s="146">
        <f>'[2]1.7'!LX51</f>
        <v>18656.352000000003</v>
      </c>
      <c r="CH51" s="146">
        <f>'[2]1.7'!LY51</f>
        <v>-14165.008000000002</v>
      </c>
      <c r="CI51" s="146">
        <f>'[2]1.7'!LZ51</f>
        <v>5019.1887999999999</v>
      </c>
      <c r="CJ51" s="146">
        <f>'[2]1.7'!MA51</f>
        <v>18249.1158</v>
      </c>
      <c r="CK51" s="146">
        <f>'[2]1.7'!MB51</f>
        <v>-13229.927</v>
      </c>
      <c r="CL51" s="146">
        <f>'[2]1.7'!MC51</f>
        <v>5090.3526000000002</v>
      </c>
      <c r="CM51" s="146">
        <f>'[2]1.7'!MD51</f>
        <v>16002.4303</v>
      </c>
      <c r="CN51" s="146">
        <f>'[2]1.7'!ME51</f>
        <v>-10912.077700000002</v>
      </c>
      <c r="CO51" s="146">
        <f>'[2]1.7'!MF51</f>
        <v>7781.8033999999989</v>
      </c>
      <c r="CP51" s="146">
        <f>'[2]1.7'!MG51</f>
        <v>15007.7637</v>
      </c>
      <c r="CQ51" s="146">
        <f>'[2]1.7'!MH51</f>
        <v>-7225.9603000000006</v>
      </c>
      <c r="CR51" s="146">
        <f>'[2]1.7'!MI51</f>
        <v>13457.2448</v>
      </c>
      <c r="CS51" s="146">
        <f>'[2]1.7'!MJ51</f>
        <v>15212.537600000001</v>
      </c>
      <c r="CT51" s="146">
        <f>'[2]1.7'!MK51</f>
        <v>-1755.2928000000009</v>
      </c>
      <c r="CU51" s="146">
        <f>'[2]1.7'!ML51</f>
        <v>26877.921000000002</v>
      </c>
      <c r="CV51" s="146">
        <f>'[2]1.7'!MM51</f>
        <v>15212.537600000001</v>
      </c>
      <c r="CW51" s="146">
        <f>'[2]1.7'!MN51</f>
        <v>11665.383400000001</v>
      </c>
      <c r="CX51" s="146">
        <f>'[2]1.7'!MO51</f>
        <v>39420.950800000006</v>
      </c>
      <c r="CY51" s="146">
        <f>'[2]1.7'!MP51</f>
        <v>11701.952000000001</v>
      </c>
      <c r="CZ51" s="146">
        <f>'[2]1.7'!MQ51</f>
        <v>27718.998800000005</v>
      </c>
      <c r="DA51" s="146">
        <f>'[2]1.7'!MR51</f>
        <v>53536.430400000005</v>
      </c>
      <c r="DB51" s="146">
        <f>'[2]1.7'!MS51</f>
        <v>11701.952000000001</v>
      </c>
      <c r="DC51" s="146">
        <f>'[2]1.7'!MT51</f>
        <v>41834.478400000007</v>
      </c>
      <c r="DD51" s="146">
        <f>'[2]1.7'!MU51</f>
        <v>79390.430600000007</v>
      </c>
      <c r="DE51" s="146">
        <f>'[2]1.7'!MV51</f>
        <v>9836.9534000000003</v>
      </c>
      <c r="DF51" s="146">
        <f>'[2]1.7'!MW51</f>
        <v>69553.477200000008</v>
      </c>
      <c r="DG51" s="146">
        <f>'[2]1.7'!MX51</f>
        <v>107110.368</v>
      </c>
      <c r="DH51" s="146">
        <f>'[2]1.7'!MY51</f>
        <v>10217.265599999999</v>
      </c>
      <c r="DI51" s="146">
        <f>'[2]1.7'!MZ51</f>
        <v>96893.102400000003</v>
      </c>
      <c r="DJ51" s="146">
        <f>'[2]1.7'!NA51</f>
        <v>103505.27459999999</v>
      </c>
      <c r="DK51" s="146">
        <f>'[2]1.7'!NB51</f>
        <v>8471.8223999999991</v>
      </c>
      <c r="DL51" s="146">
        <f>'[2]1.7'!NC51</f>
        <v>95033.452199999985</v>
      </c>
      <c r="DM51" s="146">
        <f>'[2]1.7'!ND51</f>
        <v>113383.1078</v>
      </c>
      <c r="DN51" s="146">
        <f>'[2]1.7'!NE51</f>
        <v>8756.0784000000003</v>
      </c>
      <c r="DO51" s="146">
        <f>'[2]1.7'!NF51</f>
        <v>104627.02939999998</v>
      </c>
      <c r="DP51" s="146">
        <f>'[2]1.7'!NG51</f>
        <v>136960.6128</v>
      </c>
      <c r="DQ51" s="146">
        <f>'[2]1.7'!NH51</f>
        <v>6998.2880000000005</v>
      </c>
      <c r="DR51" s="146">
        <f>'[2]1.7'!NI51</f>
        <v>129962.32480000002</v>
      </c>
      <c r="DS51" s="146">
        <f>'[2]1.7'!NJ51</f>
        <v>149280.48899999997</v>
      </c>
      <c r="DT51" s="146">
        <f>'[2]1.7'!NK51</f>
        <v>7146.6299999999992</v>
      </c>
      <c r="DU51" s="146">
        <f>'[2]1.7'!NL51</f>
        <v>142133.85899999997</v>
      </c>
    </row>
    <row r="52" spans="1:125" x14ac:dyDescent="0.2">
      <c r="A52" s="23">
        <v>2.1</v>
      </c>
      <c r="B52" s="62" t="s">
        <v>22</v>
      </c>
      <c r="C52" s="146">
        <f>'[2]1.7'!IT52</f>
        <v>977.65047200000004</v>
      </c>
      <c r="D52" s="146">
        <f>'[2]1.7'!IU52</f>
        <v>0</v>
      </c>
      <c r="E52" s="146">
        <f>'[2]1.7'!IV52</f>
        <v>977.65047200000004</v>
      </c>
      <c r="F52" s="146">
        <f>'[2]1.7'!IW52</f>
        <v>1476.8853750000001</v>
      </c>
      <c r="G52" s="146">
        <f>'[2]1.7'!IX52</f>
        <v>0</v>
      </c>
      <c r="H52" s="146">
        <f>'[2]1.7'!IY52</f>
        <v>1476.8853750000001</v>
      </c>
      <c r="I52" s="146">
        <f>'[2]1.7'!IZ52</f>
        <v>1387.0136280000002</v>
      </c>
      <c r="J52" s="146">
        <f>'[2]1.7'!JA52</f>
        <v>0</v>
      </c>
      <c r="K52" s="146">
        <f>'[2]1.7'!JB52</f>
        <v>1387.0136280000002</v>
      </c>
      <c r="L52" s="146">
        <f>'[2]1.7'!JC52</f>
        <v>1420.817904</v>
      </c>
      <c r="M52" s="146">
        <f>'[2]1.7'!JD52</f>
        <v>0</v>
      </c>
      <c r="N52" s="146">
        <f>'[2]1.7'!JE52</f>
        <v>1420.817904</v>
      </c>
      <c r="O52" s="146">
        <f>'[2]1.7'!JF52</f>
        <v>1752.048691</v>
      </c>
      <c r="P52" s="146">
        <f>'[2]1.7'!JG52</f>
        <v>0</v>
      </c>
      <c r="Q52" s="146">
        <f>'[2]1.7'!JH52</f>
        <v>1752.048691</v>
      </c>
      <c r="R52" s="146">
        <f>'[2]1.7'!JI52</f>
        <v>1861.481976</v>
      </c>
      <c r="S52" s="146">
        <f>'[2]1.7'!JJ52</f>
        <v>0</v>
      </c>
      <c r="T52" s="146">
        <f>'[2]1.7'!JK52</f>
        <v>1861.481976</v>
      </c>
      <c r="U52" s="146">
        <f>'[2]1.7'!JL52</f>
        <v>1690.0998119999999</v>
      </c>
      <c r="V52" s="146">
        <f>'[2]1.7'!JM52</f>
        <v>0</v>
      </c>
      <c r="W52" s="146">
        <f>'[2]1.7'!JN52</f>
        <v>1690.0998119999999</v>
      </c>
      <c r="X52" s="146">
        <f>'[2]1.7'!JO52</f>
        <v>1762.0077719999999</v>
      </c>
      <c r="Y52" s="146">
        <f>'[2]1.7'!JP52</f>
        <v>0</v>
      </c>
      <c r="Z52" s="146">
        <f>'[2]1.7'!JQ52</f>
        <v>1762.0077719999999</v>
      </c>
      <c r="AA52" s="146">
        <f>'[2]1.7'!JR52</f>
        <v>27.190857999999999</v>
      </c>
      <c r="AB52" s="146">
        <f>'[2]1.7'!JS52</f>
        <v>0</v>
      </c>
      <c r="AC52" s="146">
        <f>'[2]1.7'!JT52</f>
        <v>27.190857999999999</v>
      </c>
      <c r="AD52" s="146">
        <f>'[2]1.7'!JU52</f>
        <v>26.976057999999998</v>
      </c>
      <c r="AE52" s="146">
        <f>'[2]1.7'!JV52</f>
        <v>0</v>
      </c>
      <c r="AF52" s="146">
        <f>'[2]1.7'!JW52</f>
        <v>26.976057999999998</v>
      </c>
      <c r="AG52" s="146">
        <f>'[2]1.7'!JX52</f>
        <v>26.098993999999998</v>
      </c>
      <c r="AH52" s="146">
        <f>'[2]1.7'!JY52</f>
        <v>0</v>
      </c>
      <c r="AI52" s="146">
        <f>'[2]1.7'!JZ52</f>
        <v>26.098993999999998</v>
      </c>
      <c r="AJ52" s="146">
        <f>'[2]1.7'!KA52</f>
        <v>26.521093999999998</v>
      </c>
      <c r="AK52" s="146">
        <f>'[2]1.7'!KB52</f>
        <v>0</v>
      </c>
      <c r="AL52" s="146">
        <f>'[2]1.7'!KC52</f>
        <v>26.521093999999998</v>
      </c>
      <c r="AM52" s="146">
        <f>'[2]1.7'!KD52</f>
        <v>0</v>
      </c>
      <c r="AN52" s="146">
        <f>'[2]1.7'!KE52</f>
        <v>0</v>
      </c>
      <c r="AO52" s="146">
        <f>'[2]1.7'!KF52</f>
        <v>0</v>
      </c>
      <c r="AP52" s="146">
        <f>'[2]1.7'!KG52</f>
        <v>26.543492999999998</v>
      </c>
      <c r="AQ52" s="146">
        <f>'[2]1.7'!KH52</f>
        <v>0</v>
      </c>
      <c r="AR52" s="146">
        <f>'[2]1.7'!KI52</f>
        <v>26.543492999999998</v>
      </c>
      <c r="AS52" s="146">
        <f>'[2]1.7'!KJ52</f>
        <v>26.189170000000001</v>
      </c>
      <c r="AT52" s="146">
        <f>'[2]1.7'!KK52</f>
        <v>0</v>
      </c>
      <c r="AU52" s="146">
        <f>'[2]1.7'!KL52</f>
        <v>26.189170000000001</v>
      </c>
      <c r="AV52" s="146">
        <f>'[2]1.7'!KM52</f>
        <v>56.596524000000002</v>
      </c>
      <c r="AW52" s="146">
        <f>'[2]1.7'!KN52</f>
        <v>0</v>
      </c>
      <c r="AX52" s="146">
        <f>'[2]1.7'!KO52</f>
        <v>56.596524000000002</v>
      </c>
      <c r="AY52" s="146">
        <f>'[2]1.7'!KP52</f>
        <v>55.376528</v>
      </c>
      <c r="AZ52" s="146">
        <f>'[2]1.7'!KQ52</f>
        <v>0</v>
      </c>
      <c r="BA52" s="146">
        <f>'[2]1.7'!KR52</f>
        <v>55.376528</v>
      </c>
      <c r="BB52" s="146">
        <f>'[2]1.7'!KS52</f>
        <v>54.497529999999998</v>
      </c>
      <c r="BC52" s="146">
        <f>'[2]1.7'!KT52</f>
        <v>0</v>
      </c>
      <c r="BD52" s="146">
        <f>'[2]1.7'!KU52</f>
        <v>54.497529999999998</v>
      </c>
      <c r="BE52" s="146">
        <f>'[2]1.7'!KV52</f>
        <v>52.332763999999997</v>
      </c>
      <c r="BF52" s="146">
        <f>'[2]1.7'!KW52</f>
        <v>0</v>
      </c>
      <c r="BG52" s="146">
        <f>'[2]1.7'!KX52</f>
        <v>52.332763999999997</v>
      </c>
      <c r="BH52" s="146">
        <f>'[2]1.7'!KY52</f>
        <v>48.165618000000002</v>
      </c>
      <c r="BI52" s="146">
        <f>'[2]1.7'!KZ52</f>
        <v>0</v>
      </c>
      <c r="BJ52" s="146">
        <f>'[2]1.7'!LA52</f>
        <v>48.165618000000002</v>
      </c>
      <c r="BK52" s="146">
        <f>'[2]1.7'!LB52</f>
        <v>47.372399999999999</v>
      </c>
      <c r="BL52" s="146">
        <f>'[2]1.7'!LC52</f>
        <v>0</v>
      </c>
      <c r="BM52" s="146">
        <f>'[2]1.7'!LD52</f>
        <v>47.372399999999999</v>
      </c>
      <c r="BN52" s="146">
        <f>'[2]1.7'!LE52</f>
        <v>84.184500000000014</v>
      </c>
      <c r="BO52" s="146">
        <f>'[2]1.7'!LF52</f>
        <v>0</v>
      </c>
      <c r="BP52" s="146">
        <f>'[2]1.7'!LG52</f>
        <v>84.184500000000014</v>
      </c>
      <c r="BQ52" s="146">
        <f>'[2]1.7'!LH52</f>
        <v>53.384399999999999</v>
      </c>
      <c r="BR52" s="146">
        <f>'[2]1.7'!LI52</f>
        <v>0</v>
      </c>
      <c r="BS52" s="146">
        <f>'[2]1.7'!LJ52</f>
        <v>53.384399999999999</v>
      </c>
      <c r="BT52" s="146">
        <f>'[2]1.7'!LK52</f>
        <v>56.597799999999999</v>
      </c>
      <c r="BU52" s="146">
        <f>'[2]1.7'!LL52</f>
        <v>0</v>
      </c>
      <c r="BV52" s="146">
        <f>'[2]1.7'!LM52</f>
        <v>56.597799999999999</v>
      </c>
      <c r="BW52" s="146">
        <f>'[2]1.7'!LN52</f>
        <v>84.823800000000006</v>
      </c>
      <c r="BX52" s="146">
        <f>'[2]1.7'!LO52</f>
        <v>0</v>
      </c>
      <c r="BY52" s="146">
        <f>'[2]1.7'!LP52</f>
        <v>84.823800000000006</v>
      </c>
      <c r="BZ52" s="146">
        <f>'[2]1.7'!LQ52</f>
        <v>83.655600000000007</v>
      </c>
      <c r="CA52" s="146">
        <f>'[2]1.7'!LR52</f>
        <v>0</v>
      </c>
      <c r="CB52" s="146">
        <f>'[2]1.7'!LS52</f>
        <v>83.655600000000007</v>
      </c>
      <c r="CC52" s="146">
        <f>'[2]1.7'!LT52</f>
        <v>81.528900000000007</v>
      </c>
      <c r="CD52" s="146">
        <f>'[2]1.7'!LU52</f>
        <v>0</v>
      </c>
      <c r="CE52" s="146">
        <f>'[2]1.7'!LV52</f>
        <v>81.528900000000007</v>
      </c>
      <c r="CF52" s="146">
        <f>'[2]1.7'!LW52</f>
        <v>79.728000000000009</v>
      </c>
      <c r="CG52" s="146">
        <f>'[2]1.7'!LX52</f>
        <v>0</v>
      </c>
      <c r="CH52" s="146">
        <f>'[2]1.7'!LY52</f>
        <v>79.728000000000009</v>
      </c>
      <c r="CI52" s="146">
        <f>'[2]1.7'!LZ52</f>
        <v>81.834600000000009</v>
      </c>
      <c r="CJ52" s="146">
        <f>'[2]1.7'!MA52</f>
        <v>0</v>
      </c>
      <c r="CK52" s="146">
        <f>'[2]1.7'!MB52</f>
        <v>81.834600000000009</v>
      </c>
      <c r="CL52" s="146">
        <f>'[2]1.7'!MC52</f>
        <v>87.764700000000005</v>
      </c>
      <c r="CM52" s="146">
        <f>'[2]1.7'!MD52</f>
        <v>0</v>
      </c>
      <c r="CN52" s="146">
        <f>'[2]1.7'!ME52</f>
        <v>87.764700000000005</v>
      </c>
      <c r="CO52" s="146">
        <f>'[2]1.7'!MF52</f>
        <v>87.764700000000005</v>
      </c>
      <c r="CP52" s="146">
        <f>'[2]1.7'!MG52</f>
        <v>0</v>
      </c>
      <c r="CQ52" s="146">
        <f>'[2]1.7'!MH52</f>
        <v>87.764700000000005</v>
      </c>
      <c r="CR52" s="146">
        <f>'[2]1.7'!MI52</f>
        <v>109.70580000000001</v>
      </c>
      <c r="CS52" s="146">
        <f>'[2]1.7'!MJ52</f>
        <v>0</v>
      </c>
      <c r="CT52" s="146">
        <f>'[2]1.7'!MK52</f>
        <v>109.70580000000001</v>
      </c>
      <c r="CU52" s="146">
        <f>'[2]1.7'!ML52</f>
        <v>73.137200000000007</v>
      </c>
      <c r="CV52" s="146">
        <f>'[2]1.7'!MM52</f>
        <v>0</v>
      </c>
      <c r="CW52" s="146">
        <f>'[2]1.7'!MN52</f>
        <v>73.137200000000007</v>
      </c>
      <c r="CX52" s="146">
        <f>'[2]1.7'!MO52</f>
        <v>73.137200000000007</v>
      </c>
      <c r="CY52" s="146">
        <f>'[2]1.7'!MP52</f>
        <v>0</v>
      </c>
      <c r="CZ52" s="146">
        <f>'[2]1.7'!MQ52</f>
        <v>73.137200000000007</v>
      </c>
      <c r="DA52" s="146">
        <f>'[2]1.7'!MR52</f>
        <v>73.137200000000007</v>
      </c>
      <c r="DB52" s="146">
        <f>'[2]1.7'!MS52</f>
        <v>0</v>
      </c>
      <c r="DC52" s="146">
        <f>'[2]1.7'!MT52</f>
        <v>73.137200000000007</v>
      </c>
      <c r="DD52" s="146">
        <f>'[2]1.7'!MU52</f>
        <v>1170.1952000000001</v>
      </c>
      <c r="DE52" s="146">
        <f>'[2]1.7'!MV52</f>
        <v>0</v>
      </c>
      <c r="DF52" s="146">
        <f>'[2]1.7'!MW52</f>
        <v>1170.1952000000001</v>
      </c>
      <c r="DG52" s="146">
        <f>'[2]1.7'!MX52</f>
        <v>1329.384</v>
      </c>
      <c r="DH52" s="146">
        <f>'[2]1.7'!MY52</f>
        <v>0</v>
      </c>
      <c r="DI52" s="146">
        <f>'[2]1.7'!MZ52</f>
        <v>1329.384</v>
      </c>
      <c r="DJ52" s="146">
        <f>'[2]1.7'!NA52</f>
        <v>1490.4131999999997</v>
      </c>
      <c r="DK52" s="146">
        <f>'[2]1.7'!NB52</f>
        <v>0</v>
      </c>
      <c r="DL52" s="146">
        <f>'[2]1.7'!NC52</f>
        <v>1490.4131999999997</v>
      </c>
      <c r="DM52" s="146">
        <f>'[2]1.7'!ND52</f>
        <v>1459.3463999999999</v>
      </c>
      <c r="DN52" s="146">
        <f>'[2]1.7'!NE52</f>
        <v>0</v>
      </c>
      <c r="DO52" s="146">
        <f>'[2]1.7'!NF52</f>
        <v>1459.3463999999999</v>
      </c>
      <c r="DP52" s="146">
        <f>'[2]1.7'!NG52</f>
        <v>864.49440000000004</v>
      </c>
      <c r="DQ52" s="146">
        <f>'[2]1.7'!NH52</f>
        <v>0</v>
      </c>
      <c r="DR52" s="146">
        <f>'[2]1.7'!NI52</f>
        <v>864.49440000000004</v>
      </c>
      <c r="DS52" s="146">
        <f>'[2]1.7'!NJ52</f>
        <v>1008.9359999999999</v>
      </c>
      <c r="DT52" s="146">
        <f>'[2]1.7'!NK52</f>
        <v>0</v>
      </c>
      <c r="DU52" s="146">
        <f>'[2]1.7'!NL52</f>
        <v>1008.9359999999999</v>
      </c>
    </row>
    <row r="53" spans="1:125" x14ac:dyDescent="0.2">
      <c r="A53" s="23">
        <v>2.2000000000000002</v>
      </c>
      <c r="B53" s="62" t="s">
        <v>23</v>
      </c>
      <c r="C53" s="146">
        <f>'[2]1.7'!IT53</f>
        <v>315.37112000000002</v>
      </c>
      <c r="D53" s="146">
        <f>'[2]1.7'!IU53</f>
        <v>68829.746939999997</v>
      </c>
      <c r="E53" s="146">
        <f>'[2]1.7'!IV53</f>
        <v>-68514.375820000001</v>
      </c>
      <c r="F53" s="146">
        <f>'[2]1.7'!IW53</f>
        <v>468.85249999999996</v>
      </c>
      <c r="G53" s="146">
        <f>'[2]1.7'!IX53</f>
        <v>94801.9755</v>
      </c>
      <c r="H53" s="146">
        <f>'[2]1.7'!IY53</f>
        <v>-94333.123000000007</v>
      </c>
      <c r="I53" s="146">
        <f>'[2]1.7'!IZ53</f>
        <v>420.30716000000007</v>
      </c>
      <c r="J53" s="146">
        <f>'[2]1.7'!JA53</f>
        <v>79269.930376000004</v>
      </c>
      <c r="K53" s="146">
        <f>'[2]1.7'!JB53</f>
        <v>-78849.623216000007</v>
      </c>
      <c r="L53" s="146">
        <f>'[2]1.7'!JC53</f>
        <v>796.51912799999991</v>
      </c>
      <c r="M53" s="146">
        <f>'[2]1.7'!JD53</f>
        <v>76035.285407999996</v>
      </c>
      <c r="N53" s="146">
        <f>'[2]1.7'!JE53</f>
        <v>-75238.766279999996</v>
      </c>
      <c r="O53" s="146">
        <f>'[2]1.7'!JF53</f>
        <v>0</v>
      </c>
      <c r="P53" s="146">
        <f>'[2]1.7'!JG53</f>
        <v>83762.327829999995</v>
      </c>
      <c r="Q53" s="146">
        <f>'[2]1.7'!JH53</f>
        <v>-83762.327829999995</v>
      </c>
      <c r="R53" s="146">
        <f>'[2]1.7'!JI53</f>
        <v>0</v>
      </c>
      <c r="S53" s="146">
        <f>'[2]1.7'!JJ53</f>
        <v>91789.414055999994</v>
      </c>
      <c r="T53" s="146">
        <f>'[2]1.7'!JK53</f>
        <v>-91789.414055999994</v>
      </c>
      <c r="U53" s="146">
        <f>'[2]1.7'!JL53</f>
        <v>0</v>
      </c>
      <c r="V53" s="146">
        <f>'[2]1.7'!JM53</f>
        <v>86940.722682000007</v>
      </c>
      <c r="W53" s="146">
        <f>'[2]1.7'!JN53</f>
        <v>-86940.722682000007</v>
      </c>
      <c r="X53" s="146">
        <f>'[2]1.7'!JO53</f>
        <v>0</v>
      </c>
      <c r="Y53" s="146">
        <f>'[2]1.7'!JP53</f>
        <v>88981.392485999997</v>
      </c>
      <c r="Z53" s="146">
        <f>'[2]1.7'!JQ53</f>
        <v>-88981.392485999997</v>
      </c>
      <c r="AA53" s="146">
        <f>'[2]1.7'!JR53</f>
        <v>0</v>
      </c>
      <c r="AB53" s="146">
        <f>'[2]1.7'!JS53</f>
        <v>77738.663021999993</v>
      </c>
      <c r="AC53" s="146">
        <f>'[2]1.7'!JT53</f>
        <v>-77738.663021999993</v>
      </c>
      <c r="AD53" s="146">
        <f>'[2]1.7'!JU53</f>
        <v>0</v>
      </c>
      <c r="AE53" s="146">
        <f>'[2]1.7'!JV53</f>
        <v>76450.148371999996</v>
      </c>
      <c r="AF53" s="146">
        <f>'[2]1.7'!JW53</f>
        <v>-76450.148371999996</v>
      </c>
      <c r="AG53" s="146">
        <f>'[2]1.7'!JX53</f>
        <v>0</v>
      </c>
      <c r="AH53" s="146">
        <f>'[2]1.7'!JY53</f>
        <v>72763.995272</v>
      </c>
      <c r="AI53" s="146">
        <f>'[2]1.7'!JZ53</f>
        <v>-72763.995272</v>
      </c>
      <c r="AJ53" s="146">
        <f>'[2]1.7'!KA53</f>
        <v>0</v>
      </c>
      <c r="AK53" s="146">
        <f>'[2]1.7'!KB53</f>
        <v>73489.951474000001</v>
      </c>
      <c r="AL53" s="146">
        <f>'[2]1.7'!KC53</f>
        <v>-73489.951474000001</v>
      </c>
      <c r="AM53" s="146">
        <f>'[2]1.7'!KD53</f>
        <v>28.067222999999998</v>
      </c>
      <c r="AN53" s="146">
        <f>'[2]1.7'!KE53</f>
        <v>77269.064918999997</v>
      </c>
      <c r="AO53" s="146">
        <f>'[2]1.7'!KF53</f>
        <v>-77240.997695999991</v>
      </c>
      <c r="AP53" s="146">
        <f>'[2]1.7'!KG53</f>
        <v>79.630478999999994</v>
      </c>
      <c r="AQ53" s="146">
        <f>'[2]1.7'!KH53</f>
        <v>76657.607783999993</v>
      </c>
      <c r="AR53" s="146">
        <f>'[2]1.7'!KI53</f>
        <v>-76577.977304999993</v>
      </c>
      <c r="AS53" s="146">
        <f>'[2]1.7'!KJ53</f>
        <v>235.70253</v>
      </c>
      <c r="AT53" s="146">
        <f>'[2]1.7'!KK53</f>
        <v>75241.485410000008</v>
      </c>
      <c r="AU53" s="146">
        <f>'[2]1.7'!KL53</f>
        <v>-75005.782880000013</v>
      </c>
      <c r="AV53" s="146">
        <f>'[2]1.7'!KM53</f>
        <v>424.47393</v>
      </c>
      <c r="AW53" s="146">
        <f>'[2]1.7'!KN53</f>
        <v>80791.538010000004</v>
      </c>
      <c r="AX53" s="146">
        <f>'[2]1.7'!KO53</f>
        <v>-80367.064080000011</v>
      </c>
      <c r="AY53" s="146">
        <f>'[2]1.7'!KP53</f>
        <v>775.27139199999999</v>
      </c>
      <c r="AZ53" s="146">
        <f>'[2]1.7'!KQ53</f>
        <v>78662.358024000001</v>
      </c>
      <c r="BA53" s="146">
        <f>'[2]1.7'!KR53</f>
        <v>-77887.086632000006</v>
      </c>
      <c r="BB53" s="146">
        <f>'[2]1.7'!KS53</f>
        <v>1253.44319</v>
      </c>
      <c r="BC53" s="146">
        <f>'[2]1.7'!KT53</f>
        <v>66051.006359999999</v>
      </c>
      <c r="BD53" s="146">
        <f>'[2]1.7'!KU53</f>
        <v>-64797.563170000001</v>
      </c>
      <c r="BE53" s="146">
        <f>'[2]1.7'!KV53</f>
        <v>2014.8114139999998</v>
      </c>
      <c r="BF53" s="146">
        <f>'[2]1.7'!KW53</f>
        <v>53562.583953999994</v>
      </c>
      <c r="BG53" s="146">
        <f>'[2]1.7'!KX53</f>
        <v>-51547.772539999991</v>
      </c>
      <c r="BH53" s="146">
        <f>'[2]1.7'!KY53</f>
        <v>10740.932814000002</v>
      </c>
      <c r="BI53" s="146">
        <f>'[2]1.7'!KZ53</f>
        <v>48767.688225000005</v>
      </c>
      <c r="BJ53" s="146">
        <f>'[2]1.7'!LA53</f>
        <v>-38026.755411000006</v>
      </c>
      <c r="BK53" s="146">
        <f>'[2]1.7'!LB53</f>
        <v>9948.2039999999997</v>
      </c>
      <c r="BL53" s="146">
        <f>'[2]1.7'!LC53</f>
        <v>49054.120199999998</v>
      </c>
      <c r="BM53" s="146">
        <f>'[2]1.7'!LD53</f>
        <v>-39105.9162</v>
      </c>
      <c r="BN53" s="146">
        <f>'[2]1.7'!LE53</f>
        <v>8137.8350000000009</v>
      </c>
      <c r="BO53" s="146">
        <f>'[2]1.7'!LF53</f>
        <v>48995.379000000001</v>
      </c>
      <c r="BP53" s="146">
        <f>'[2]1.7'!LG53</f>
        <v>-40857.543999999994</v>
      </c>
      <c r="BQ53" s="146">
        <f>'[2]1.7'!LH53</f>
        <v>9128.7324000000008</v>
      </c>
      <c r="BR53" s="146">
        <f>'[2]1.7'!LI53</f>
        <v>45136.510199999997</v>
      </c>
      <c r="BS53" s="146">
        <f>'[2]1.7'!LJ53</f>
        <v>-36007.777799999996</v>
      </c>
      <c r="BT53" s="146">
        <f>'[2]1.7'!LK53</f>
        <v>9649.9249</v>
      </c>
      <c r="BU53" s="146">
        <f>'[2]1.7'!LL53</f>
        <v>45476.332300000002</v>
      </c>
      <c r="BV53" s="146">
        <f>'[2]1.7'!LM53</f>
        <v>-35826.407400000004</v>
      </c>
      <c r="BW53" s="146">
        <f>'[2]1.7'!LN53</f>
        <v>13911.1032</v>
      </c>
      <c r="BX53" s="146">
        <f>'[2]1.7'!LO53</f>
        <v>35173.602399999996</v>
      </c>
      <c r="BY53" s="146">
        <f>'[2]1.7'!LP53</f>
        <v>-21262.499199999995</v>
      </c>
      <c r="BZ53" s="146">
        <f>'[2]1.7'!LQ53</f>
        <v>8281.9044000000013</v>
      </c>
      <c r="CA53" s="146">
        <f>'[2]1.7'!LR53</f>
        <v>23200.486400000002</v>
      </c>
      <c r="CB53" s="146">
        <f>'[2]1.7'!LS53</f>
        <v>-14918.582</v>
      </c>
      <c r="CC53" s="146">
        <f>'[2]1.7'!LT53</f>
        <v>5000.4392000000007</v>
      </c>
      <c r="CD53" s="146">
        <f>'[2]1.7'!LU53</f>
        <v>21686.687400000003</v>
      </c>
      <c r="CE53" s="146">
        <f>'[2]1.7'!LV53</f>
        <v>-16686.248200000002</v>
      </c>
      <c r="CF53" s="146">
        <f>'[2]1.7'!LW53</f>
        <v>4411.616</v>
      </c>
      <c r="CG53" s="146">
        <f>'[2]1.7'!LX53</f>
        <v>18656.352000000003</v>
      </c>
      <c r="CH53" s="146">
        <f>'[2]1.7'!LY53</f>
        <v>-14244.736000000001</v>
      </c>
      <c r="CI53" s="146">
        <f>'[2]1.7'!LZ53</f>
        <v>4937.3541999999998</v>
      </c>
      <c r="CJ53" s="146">
        <f>'[2]1.7'!MA53</f>
        <v>18249.1158</v>
      </c>
      <c r="CK53" s="146">
        <f>'[2]1.7'!MB53</f>
        <v>-13311.7616</v>
      </c>
      <c r="CL53" s="146">
        <f>'[2]1.7'!MC53</f>
        <v>5002.5879000000004</v>
      </c>
      <c r="CM53" s="146">
        <f>'[2]1.7'!MD53</f>
        <v>16002.4303</v>
      </c>
      <c r="CN53" s="146">
        <f>'[2]1.7'!ME53</f>
        <v>-10999.842400000001</v>
      </c>
      <c r="CO53" s="146">
        <f>'[2]1.7'!MF53</f>
        <v>7694.0386999999992</v>
      </c>
      <c r="CP53" s="146">
        <f>'[2]1.7'!MG53</f>
        <v>15007.7637</v>
      </c>
      <c r="CQ53" s="146">
        <f>'[2]1.7'!MH53</f>
        <v>-7313.7250000000004</v>
      </c>
      <c r="CR53" s="146">
        <f>'[2]1.7'!MI53</f>
        <v>13347.539000000001</v>
      </c>
      <c r="CS53" s="146">
        <f>'[2]1.7'!MJ53</f>
        <v>15212.537600000001</v>
      </c>
      <c r="CT53" s="146">
        <f>'[2]1.7'!MK53</f>
        <v>-1864.9986000000008</v>
      </c>
      <c r="CU53" s="146">
        <f>'[2]1.7'!ML53</f>
        <v>26804.783800000001</v>
      </c>
      <c r="CV53" s="146">
        <f>'[2]1.7'!MM53</f>
        <v>15212.537600000001</v>
      </c>
      <c r="CW53" s="146">
        <f>'[2]1.7'!MN53</f>
        <v>11592.246200000001</v>
      </c>
      <c r="CX53" s="146">
        <f>'[2]1.7'!MO53</f>
        <v>39347.813600000001</v>
      </c>
      <c r="CY53" s="146">
        <f>'[2]1.7'!MP53</f>
        <v>11701.952000000001</v>
      </c>
      <c r="CZ53" s="146">
        <f>'[2]1.7'!MQ53</f>
        <v>27645.861600000004</v>
      </c>
      <c r="DA53" s="146">
        <f>'[2]1.7'!MR53</f>
        <v>53463.293200000007</v>
      </c>
      <c r="DB53" s="146">
        <f>'[2]1.7'!MS53</f>
        <v>11701.952000000001</v>
      </c>
      <c r="DC53" s="146">
        <f>'[2]1.7'!MT53</f>
        <v>41761.34120000001</v>
      </c>
      <c r="DD53" s="146">
        <f>'[2]1.7'!MU53</f>
        <v>78220.235400000005</v>
      </c>
      <c r="DE53" s="146">
        <f>'[2]1.7'!MV53</f>
        <v>9836.9534000000003</v>
      </c>
      <c r="DF53" s="146">
        <f>'[2]1.7'!MW53</f>
        <v>68383.282000000007</v>
      </c>
      <c r="DG53" s="146">
        <f>'[2]1.7'!MX53</f>
        <v>105780.984</v>
      </c>
      <c r="DH53" s="146">
        <f>'[2]1.7'!MY53</f>
        <v>10217.265599999999</v>
      </c>
      <c r="DI53" s="146">
        <f>'[2]1.7'!MZ53</f>
        <v>95563.718399999998</v>
      </c>
      <c r="DJ53" s="146">
        <f>'[2]1.7'!NA53</f>
        <v>102014.86139999999</v>
      </c>
      <c r="DK53" s="146">
        <f>'[2]1.7'!NB53</f>
        <v>8471.8223999999991</v>
      </c>
      <c r="DL53" s="146">
        <f>'[2]1.7'!NC53</f>
        <v>93543.03899999999</v>
      </c>
      <c r="DM53" s="146">
        <f>'[2]1.7'!ND53</f>
        <v>111923.76139999999</v>
      </c>
      <c r="DN53" s="146">
        <f>'[2]1.7'!NE53</f>
        <v>8756.0784000000003</v>
      </c>
      <c r="DO53" s="146">
        <f>'[2]1.7'!NF53</f>
        <v>103167.68299999999</v>
      </c>
      <c r="DP53" s="146">
        <f>'[2]1.7'!NG53</f>
        <v>136096.11840000001</v>
      </c>
      <c r="DQ53" s="146">
        <f>'[2]1.7'!NH53</f>
        <v>6998.2880000000005</v>
      </c>
      <c r="DR53" s="146">
        <f>'[2]1.7'!NI53</f>
        <v>129097.83040000002</v>
      </c>
      <c r="DS53" s="146">
        <f>'[2]1.7'!NJ53</f>
        <v>148271.55299999999</v>
      </c>
      <c r="DT53" s="146">
        <f>'[2]1.7'!NK53</f>
        <v>7146.6299999999992</v>
      </c>
      <c r="DU53" s="146">
        <f>'[2]1.7'!NL53</f>
        <v>141124.92299999998</v>
      </c>
    </row>
    <row r="54" spans="1:125" x14ac:dyDescent="0.2">
      <c r="A54" s="23" t="s">
        <v>96</v>
      </c>
      <c r="B54" s="77" t="s">
        <v>25</v>
      </c>
      <c r="C54" s="146">
        <f>'[2]1.7'!IT54</f>
        <v>0</v>
      </c>
      <c r="D54" s="146">
        <f>'[2]1.7'!IU54</f>
        <v>0</v>
      </c>
      <c r="E54" s="146">
        <f>'[2]1.7'!IV54</f>
        <v>0</v>
      </c>
      <c r="F54" s="146">
        <f>'[2]1.7'!IW54</f>
        <v>0</v>
      </c>
      <c r="G54" s="146">
        <f>'[2]1.7'!IX54</f>
        <v>0</v>
      </c>
      <c r="H54" s="146">
        <f>'[2]1.7'!IY54</f>
        <v>0</v>
      </c>
      <c r="I54" s="146">
        <f>'[2]1.7'!IZ54</f>
        <v>0</v>
      </c>
      <c r="J54" s="146">
        <f>'[2]1.7'!JA54</f>
        <v>0</v>
      </c>
      <c r="K54" s="146">
        <f>'[2]1.7'!JB54</f>
        <v>0</v>
      </c>
      <c r="L54" s="146">
        <f>'[2]1.7'!JC54</f>
        <v>0</v>
      </c>
      <c r="M54" s="146">
        <f>'[2]1.7'!JD54</f>
        <v>0</v>
      </c>
      <c r="N54" s="146">
        <f>'[2]1.7'!JE54</f>
        <v>0</v>
      </c>
      <c r="O54" s="146">
        <f>'[2]1.7'!JF54</f>
        <v>0</v>
      </c>
      <c r="P54" s="146">
        <f>'[2]1.7'!JG54</f>
        <v>0</v>
      </c>
      <c r="Q54" s="146">
        <f>'[2]1.7'!JH54</f>
        <v>0</v>
      </c>
      <c r="R54" s="146">
        <f>'[2]1.7'!JI54</f>
        <v>0</v>
      </c>
      <c r="S54" s="146">
        <f>'[2]1.7'!JJ54</f>
        <v>235.962504</v>
      </c>
      <c r="T54" s="146">
        <f>'[2]1.7'!JK54</f>
        <v>-235.962504</v>
      </c>
      <c r="U54" s="146">
        <f>'[2]1.7'!JL54</f>
        <v>0</v>
      </c>
      <c r="V54" s="146">
        <f>'[2]1.7'!JM54</f>
        <v>223.68968100000001</v>
      </c>
      <c r="W54" s="146">
        <f>'[2]1.7'!JN54</f>
        <v>-223.68968100000001</v>
      </c>
      <c r="X54" s="146">
        <f>'[2]1.7'!JO54</f>
        <v>0</v>
      </c>
      <c r="Y54" s="146">
        <f>'[2]1.7'!JP54</f>
        <v>129.55939499999999</v>
      </c>
      <c r="Z54" s="146">
        <f>'[2]1.7'!JQ54</f>
        <v>-129.55939499999999</v>
      </c>
      <c r="AA54" s="146">
        <f>'[2]1.7'!JR54</f>
        <v>0</v>
      </c>
      <c r="AB54" s="146">
        <f>'[2]1.7'!JS54</f>
        <v>135.95428999999999</v>
      </c>
      <c r="AC54" s="146">
        <f>'[2]1.7'!JT54</f>
        <v>-135.95428999999999</v>
      </c>
      <c r="AD54" s="146">
        <f>'[2]1.7'!JU54</f>
        <v>0</v>
      </c>
      <c r="AE54" s="146">
        <f>'[2]1.7'!JV54</f>
        <v>0</v>
      </c>
      <c r="AF54" s="146">
        <f>'[2]1.7'!JW54</f>
        <v>0</v>
      </c>
      <c r="AG54" s="146">
        <f>'[2]1.7'!JX54</f>
        <v>0</v>
      </c>
      <c r="AH54" s="146">
        <f>'[2]1.7'!JY54</f>
        <v>0</v>
      </c>
      <c r="AI54" s="146">
        <f>'[2]1.7'!JZ54</f>
        <v>0</v>
      </c>
      <c r="AJ54" s="146">
        <f>'[2]1.7'!KA54</f>
        <v>0</v>
      </c>
      <c r="AK54" s="146">
        <f>'[2]1.7'!KB54</f>
        <v>0</v>
      </c>
      <c r="AL54" s="146">
        <f>'[2]1.7'!KC54</f>
        <v>0</v>
      </c>
      <c r="AM54" s="146">
        <f>'[2]1.7'!KD54</f>
        <v>28.067222999999998</v>
      </c>
      <c r="AN54" s="146">
        <f>'[2]1.7'!KE54</f>
        <v>0</v>
      </c>
      <c r="AO54" s="146">
        <f>'[2]1.7'!KF54</f>
        <v>28.067222999999998</v>
      </c>
      <c r="AP54" s="146">
        <f>'[2]1.7'!KG54</f>
        <v>79.630478999999994</v>
      </c>
      <c r="AQ54" s="146">
        <f>'[2]1.7'!KH54</f>
        <v>0</v>
      </c>
      <c r="AR54" s="146">
        <f>'[2]1.7'!KI54</f>
        <v>79.630478999999994</v>
      </c>
      <c r="AS54" s="146">
        <f>'[2]1.7'!KJ54</f>
        <v>235.70253</v>
      </c>
      <c r="AT54" s="146">
        <f>'[2]1.7'!KK54</f>
        <v>0</v>
      </c>
      <c r="AU54" s="146">
        <f>'[2]1.7'!KL54</f>
        <v>235.70253</v>
      </c>
      <c r="AV54" s="146">
        <f>'[2]1.7'!KM54</f>
        <v>141.49131</v>
      </c>
      <c r="AW54" s="146">
        <f>'[2]1.7'!KN54</f>
        <v>0</v>
      </c>
      <c r="AX54" s="146">
        <f>'[2]1.7'!KO54</f>
        <v>141.49131</v>
      </c>
      <c r="AY54" s="146">
        <f>'[2]1.7'!KP54</f>
        <v>27.688264</v>
      </c>
      <c r="AZ54" s="146">
        <f>'[2]1.7'!KQ54</f>
        <v>0</v>
      </c>
      <c r="BA54" s="146">
        <f>'[2]1.7'!KR54</f>
        <v>27.688264</v>
      </c>
      <c r="BB54" s="146">
        <f>'[2]1.7'!KS54</f>
        <v>0</v>
      </c>
      <c r="BC54" s="146">
        <f>'[2]1.7'!KT54</f>
        <v>0</v>
      </c>
      <c r="BD54" s="146">
        <f>'[2]1.7'!KU54</f>
        <v>0</v>
      </c>
      <c r="BE54" s="146">
        <f>'[2]1.7'!KV54</f>
        <v>627.99316799999997</v>
      </c>
      <c r="BF54" s="146">
        <f>'[2]1.7'!KW54</f>
        <v>0</v>
      </c>
      <c r="BG54" s="146">
        <f>'[2]1.7'!KX54</f>
        <v>627.99316799999997</v>
      </c>
      <c r="BH54" s="146">
        <f>'[2]1.7'!KY54</f>
        <v>9440.4611280000008</v>
      </c>
      <c r="BI54" s="146">
        <f>'[2]1.7'!KZ54</f>
        <v>0</v>
      </c>
      <c r="BJ54" s="146">
        <f>'[2]1.7'!LA54</f>
        <v>9440.4611280000008</v>
      </c>
      <c r="BK54" s="146">
        <f>'[2]1.7'!LB54</f>
        <v>7200.6048000000001</v>
      </c>
      <c r="BL54" s="146">
        <f>'[2]1.7'!LC54</f>
        <v>0</v>
      </c>
      <c r="BM54" s="146">
        <f>'[2]1.7'!LD54</f>
        <v>7200.6048000000001</v>
      </c>
      <c r="BN54" s="146">
        <f>'[2]1.7'!LE54</f>
        <v>4910.7625000000007</v>
      </c>
      <c r="BO54" s="146">
        <f>'[2]1.7'!LF54</f>
        <v>0</v>
      </c>
      <c r="BP54" s="146">
        <f>'[2]1.7'!LG54</f>
        <v>4910.7625000000007</v>
      </c>
      <c r="BQ54" s="146">
        <f>'[2]1.7'!LH54</f>
        <v>0</v>
      </c>
      <c r="BR54" s="146">
        <f>'[2]1.7'!LI54</f>
        <v>0</v>
      </c>
      <c r="BS54" s="146">
        <f>'[2]1.7'!LJ54</f>
        <v>0</v>
      </c>
      <c r="BT54" s="146">
        <f>'[2]1.7'!LK54</f>
        <v>0</v>
      </c>
      <c r="BU54" s="146">
        <f>'[2]1.7'!LL54</f>
        <v>0</v>
      </c>
      <c r="BV54" s="146">
        <f>'[2]1.7'!LM54</f>
        <v>0</v>
      </c>
      <c r="BW54" s="146">
        <f>'[2]1.7'!LN54</f>
        <v>3392.9519999999998</v>
      </c>
      <c r="BX54" s="146">
        <f>'[2]1.7'!LO54</f>
        <v>0</v>
      </c>
      <c r="BY54" s="146">
        <f>'[2]1.7'!LP54</f>
        <v>3392.9519999999998</v>
      </c>
      <c r="BZ54" s="146">
        <f>'[2]1.7'!LQ54</f>
        <v>1087.5228</v>
      </c>
      <c r="CA54" s="146">
        <f>'[2]1.7'!LR54</f>
        <v>0</v>
      </c>
      <c r="CB54" s="146">
        <f>'[2]1.7'!LS54</f>
        <v>1087.5228</v>
      </c>
      <c r="CC54" s="146">
        <f>'[2]1.7'!LT54</f>
        <v>1087.0520000000001</v>
      </c>
      <c r="CD54" s="146">
        <f>'[2]1.7'!LU54</f>
        <v>0</v>
      </c>
      <c r="CE54" s="146">
        <f>'[2]1.7'!LV54</f>
        <v>1087.0520000000001</v>
      </c>
      <c r="CF54" s="146">
        <f>'[2]1.7'!LW54</f>
        <v>1089.616</v>
      </c>
      <c r="CG54" s="146">
        <f>'[2]1.7'!LX54</f>
        <v>132.88</v>
      </c>
      <c r="CH54" s="146">
        <f>'[2]1.7'!LY54</f>
        <v>956.73599999999999</v>
      </c>
      <c r="CI54" s="146">
        <f>'[2]1.7'!LZ54</f>
        <v>1636.692</v>
      </c>
      <c r="CJ54" s="146">
        <f>'[2]1.7'!MA54</f>
        <v>109.11280000000001</v>
      </c>
      <c r="CK54" s="146">
        <f>'[2]1.7'!MB54</f>
        <v>1527.5791999999999</v>
      </c>
      <c r="CL54" s="146">
        <f>'[2]1.7'!MC54</f>
        <v>1462.7449999999999</v>
      </c>
      <c r="CM54" s="146">
        <f>'[2]1.7'!MD54</f>
        <v>117.0196</v>
      </c>
      <c r="CN54" s="146">
        <f>'[2]1.7'!ME54</f>
        <v>1345.7253999999998</v>
      </c>
      <c r="CO54" s="146">
        <f>'[2]1.7'!MF54</f>
        <v>936.15679999999998</v>
      </c>
      <c r="CP54" s="146">
        <f>'[2]1.7'!MG54</f>
        <v>117.0196</v>
      </c>
      <c r="CQ54" s="146">
        <f>'[2]1.7'!MH54</f>
        <v>819.13720000000001</v>
      </c>
      <c r="CR54" s="146">
        <f>'[2]1.7'!MI54</f>
        <v>2596.3706000000002</v>
      </c>
      <c r="CS54" s="146">
        <f>'[2]1.7'!MJ54</f>
        <v>146.27440000000001</v>
      </c>
      <c r="CT54" s="146">
        <f>'[2]1.7'!MK54</f>
        <v>2450.0962</v>
      </c>
      <c r="CU54" s="146">
        <f>'[2]1.7'!ML54</f>
        <v>14042.342400000001</v>
      </c>
      <c r="CV54" s="146">
        <f>'[2]1.7'!MM54</f>
        <v>146.27440000000001</v>
      </c>
      <c r="CW54" s="146">
        <f>'[2]1.7'!MN54</f>
        <v>13896.068000000001</v>
      </c>
      <c r="CX54" s="146">
        <f>'[2]1.7'!MO54</f>
        <v>15212.537600000001</v>
      </c>
      <c r="CY54" s="146">
        <f>'[2]1.7'!MP54</f>
        <v>146.27440000000001</v>
      </c>
      <c r="CZ54" s="146">
        <f>'[2]1.7'!MQ54</f>
        <v>15066.263200000001</v>
      </c>
      <c r="DA54" s="146">
        <f>'[2]1.7'!MR54</f>
        <v>23257.629600000004</v>
      </c>
      <c r="DB54" s="146">
        <f>'[2]1.7'!MS54</f>
        <v>146.27440000000001</v>
      </c>
      <c r="DC54" s="146">
        <f>'[2]1.7'!MT54</f>
        <v>23111.355200000005</v>
      </c>
      <c r="DD54" s="146">
        <f>'[2]1.7'!MU54</f>
        <v>38653.010200000004</v>
      </c>
      <c r="DE54" s="146">
        <f>'[2]1.7'!MV54</f>
        <v>146.27440000000001</v>
      </c>
      <c r="DF54" s="146">
        <f>'[2]1.7'!MW54</f>
        <v>38506.735800000002</v>
      </c>
      <c r="DG54" s="146">
        <f>'[2]1.7'!MX54</f>
        <v>49870.891199999998</v>
      </c>
      <c r="DH54" s="146">
        <f>'[2]1.7'!MY54</f>
        <v>151.92959999999999</v>
      </c>
      <c r="DI54" s="146">
        <f>'[2]1.7'!MZ54</f>
        <v>49718.961599999995</v>
      </c>
      <c r="DJ54" s="146">
        <f>'[2]1.7'!NA54</f>
        <v>48203.100599999998</v>
      </c>
      <c r="DK54" s="146">
        <f>'[2]1.7'!NB54</f>
        <v>156.88559999999998</v>
      </c>
      <c r="DL54" s="146">
        <f>'[2]1.7'!NC54</f>
        <v>48046.214999999997</v>
      </c>
      <c r="DM54" s="146">
        <f>'[2]1.7'!ND54</f>
        <v>49820.464599999999</v>
      </c>
      <c r="DN54" s="146">
        <f>'[2]1.7'!NE54</f>
        <v>162.14959999999999</v>
      </c>
      <c r="DO54" s="146">
        <f>'[2]1.7'!NF54</f>
        <v>49658.315000000002</v>
      </c>
      <c r="DP54" s="146">
        <f>'[2]1.7'!NG54</f>
        <v>59403.115200000007</v>
      </c>
      <c r="DQ54" s="146">
        <f>'[2]1.7'!NH54</f>
        <v>164.66560000000001</v>
      </c>
      <c r="DR54" s="146">
        <f>'[2]1.7'!NI54</f>
        <v>59238.449600000007</v>
      </c>
      <c r="DS54" s="146">
        <f>'[2]1.7'!NJ54</f>
        <v>64571.903999999995</v>
      </c>
      <c r="DT54" s="146">
        <f>'[2]1.7'!NK54</f>
        <v>168.15599999999998</v>
      </c>
      <c r="DU54" s="146">
        <f>'[2]1.7'!NL54</f>
        <v>64403.747999999992</v>
      </c>
    </row>
    <row r="55" spans="1:125" x14ac:dyDescent="0.2">
      <c r="A55" s="23" t="s">
        <v>95</v>
      </c>
      <c r="B55" s="77" t="s">
        <v>24</v>
      </c>
      <c r="C55" s="146">
        <f>'[2]1.7'!IT55</f>
        <v>315.37112000000002</v>
      </c>
      <c r="D55" s="146">
        <f>'[2]1.7'!IU55</f>
        <v>68829.746939999997</v>
      </c>
      <c r="E55" s="146">
        <f>'[2]1.7'!IV55</f>
        <v>-68514.375820000001</v>
      </c>
      <c r="F55" s="146">
        <f>'[2]1.7'!IW55</f>
        <v>468.85249999999996</v>
      </c>
      <c r="G55" s="146">
        <f>'[2]1.7'!IX55</f>
        <v>94801.9755</v>
      </c>
      <c r="H55" s="146">
        <f>'[2]1.7'!IY55</f>
        <v>-94333.123000000007</v>
      </c>
      <c r="I55" s="146">
        <f>'[2]1.7'!IZ55</f>
        <v>420.30716000000007</v>
      </c>
      <c r="J55" s="146">
        <f>'[2]1.7'!JA55</f>
        <v>79269.930376000004</v>
      </c>
      <c r="K55" s="146">
        <f>'[2]1.7'!JB55</f>
        <v>-78849.623216000007</v>
      </c>
      <c r="L55" s="146">
        <f>'[2]1.7'!JC55</f>
        <v>796.51912799999991</v>
      </c>
      <c r="M55" s="146">
        <f>'[2]1.7'!JD55</f>
        <v>76035.285407999996</v>
      </c>
      <c r="N55" s="146">
        <f>'[2]1.7'!JE55</f>
        <v>-75238.766279999996</v>
      </c>
      <c r="O55" s="146">
        <f>'[2]1.7'!JF55</f>
        <v>0</v>
      </c>
      <c r="P55" s="146">
        <f>'[2]1.7'!JG55</f>
        <v>83762.327829999995</v>
      </c>
      <c r="Q55" s="146">
        <f>'[2]1.7'!JH55</f>
        <v>-83762.327829999995</v>
      </c>
      <c r="R55" s="146">
        <f>'[2]1.7'!JI55</f>
        <v>0</v>
      </c>
      <c r="S55" s="146">
        <f>'[2]1.7'!JJ55</f>
        <v>91553.451551999999</v>
      </c>
      <c r="T55" s="146">
        <f>'[2]1.7'!JK55</f>
        <v>-91553.451551999999</v>
      </c>
      <c r="U55" s="146">
        <f>'[2]1.7'!JL55</f>
        <v>0</v>
      </c>
      <c r="V55" s="146">
        <f>'[2]1.7'!JM55</f>
        <v>86717.033001000003</v>
      </c>
      <c r="W55" s="146">
        <f>'[2]1.7'!JN55</f>
        <v>-86717.033001000003</v>
      </c>
      <c r="X55" s="146">
        <f>'[2]1.7'!JO55</f>
        <v>0</v>
      </c>
      <c r="Y55" s="146">
        <f>'[2]1.7'!JP55</f>
        <v>88851.833090999993</v>
      </c>
      <c r="Z55" s="146">
        <f>'[2]1.7'!JQ55</f>
        <v>-88851.833090999993</v>
      </c>
      <c r="AA55" s="146">
        <f>'[2]1.7'!JR55</f>
        <v>0</v>
      </c>
      <c r="AB55" s="146">
        <f>'[2]1.7'!JS55</f>
        <v>77602.708731999999</v>
      </c>
      <c r="AC55" s="146">
        <f>'[2]1.7'!JT55</f>
        <v>-77602.708731999999</v>
      </c>
      <c r="AD55" s="146">
        <f>'[2]1.7'!JU55</f>
        <v>0</v>
      </c>
      <c r="AE55" s="146">
        <f>'[2]1.7'!JV55</f>
        <v>76450.148371999996</v>
      </c>
      <c r="AF55" s="146">
        <f>'[2]1.7'!JW55</f>
        <v>-76450.148371999996</v>
      </c>
      <c r="AG55" s="146">
        <f>'[2]1.7'!JX55</f>
        <v>0</v>
      </c>
      <c r="AH55" s="146">
        <f>'[2]1.7'!JY55</f>
        <v>72763.995272</v>
      </c>
      <c r="AI55" s="146">
        <f>'[2]1.7'!JZ55</f>
        <v>-72763.995272</v>
      </c>
      <c r="AJ55" s="146">
        <f>'[2]1.7'!KA55</f>
        <v>0</v>
      </c>
      <c r="AK55" s="146">
        <f>'[2]1.7'!KB55</f>
        <v>73489.951474000001</v>
      </c>
      <c r="AL55" s="146">
        <f>'[2]1.7'!KC55</f>
        <v>-73489.951474000001</v>
      </c>
      <c r="AM55" s="146">
        <f>'[2]1.7'!KD55</f>
        <v>0</v>
      </c>
      <c r="AN55" s="146">
        <f>'[2]1.7'!KE55</f>
        <v>77269.064918999997</v>
      </c>
      <c r="AO55" s="146">
        <f>'[2]1.7'!KF55</f>
        <v>-77269.064918999997</v>
      </c>
      <c r="AP55" s="146">
        <f>'[2]1.7'!KG55</f>
        <v>0</v>
      </c>
      <c r="AQ55" s="146">
        <f>'[2]1.7'!KH55</f>
        <v>76657.607783999993</v>
      </c>
      <c r="AR55" s="146">
        <f>'[2]1.7'!KI55</f>
        <v>-76657.607783999993</v>
      </c>
      <c r="AS55" s="146">
        <f>'[2]1.7'!KJ55</f>
        <v>0</v>
      </c>
      <c r="AT55" s="146">
        <f>'[2]1.7'!KK55</f>
        <v>75241.485410000008</v>
      </c>
      <c r="AU55" s="146">
        <f>'[2]1.7'!KL55</f>
        <v>-75241.485410000008</v>
      </c>
      <c r="AV55" s="146">
        <f>'[2]1.7'!KM55</f>
        <v>282.98262</v>
      </c>
      <c r="AW55" s="146">
        <f>'[2]1.7'!KN55</f>
        <v>80791.538010000004</v>
      </c>
      <c r="AX55" s="146">
        <f>'[2]1.7'!KO55</f>
        <v>-80508.555390000009</v>
      </c>
      <c r="AY55" s="146">
        <f>'[2]1.7'!KP55</f>
        <v>747.58312799999999</v>
      </c>
      <c r="AZ55" s="146">
        <f>'[2]1.7'!KQ55</f>
        <v>78662.358024000001</v>
      </c>
      <c r="BA55" s="146">
        <f>'[2]1.7'!KR55</f>
        <v>-77914.774896000003</v>
      </c>
      <c r="BB55" s="146">
        <f>'[2]1.7'!KS55</f>
        <v>1253.44319</v>
      </c>
      <c r="BC55" s="146">
        <f>'[2]1.7'!KT55</f>
        <v>66051.006359999999</v>
      </c>
      <c r="BD55" s="146">
        <f>'[2]1.7'!KU55</f>
        <v>-64797.563170000001</v>
      </c>
      <c r="BE55" s="146">
        <f>'[2]1.7'!KV55</f>
        <v>1386.8182459999998</v>
      </c>
      <c r="BF55" s="146">
        <f>'[2]1.7'!KW55</f>
        <v>53562.583953999994</v>
      </c>
      <c r="BG55" s="146">
        <f>'[2]1.7'!KX55</f>
        <v>-52175.765707999992</v>
      </c>
      <c r="BH55" s="146">
        <f>'[2]1.7'!KY55</f>
        <v>1300.4716860000001</v>
      </c>
      <c r="BI55" s="146">
        <f>'[2]1.7'!KZ55</f>
        <v>48767.688225000005</v>
      </c>
      <c r="BJ55" s="146">
        <f>'[2]1.7'!LA55</f>
        <v>-47467.216539000008</v>
      </c>
      <c r="BK55" s="146">
        <f>'[2]1.7'!LB55</f>
        <v>2747.5992000000001</v>
      </c>
      <c r="BL55" s="146">
        <f>'[2]1.7'!LC55</f>
        <v>49054.120199999998</v>
      </c>
      <c r="BM55" s="146">
        <f>'[2]1.7'!LD55</f>
        <v>-46306.521000000001</v>
      </c>
      <c r="BN55" s="146">
        <f>'[2]1.7'!LE55</f>
        <v>3227.0725000000002</v>
      </c>
      <c r="BO55" s="146">
        <f>'[2]1.7'!LF55</f>
        <v>48995.379000000001</v>
      </c>
      <c r="BP55" s="146">
        <f>'[2]1.7'!LG55</f>
        <v>-45768.306499999999</v>
      </c>
      <c r="BQ55" s="146">
        <f>'[2]1.7'!LH55</f>
        <v>9128.7324000000008</v>
      </c>
      <c r="BR55" s="146">
        <f>'[2]1.7'!LI55</f>
        <v>45136.510199999997</v>
      </c>
      <c r="BS55" s="146">
        <f>'[2]1.7'!LJ55</f>
        <v>-36007.777799999996</v>
      </c>
      <c r="BT55" s="146">
        <f>'[2]1.7'!LK55</f>
        <v>9649.9249</v>
      </c>
      <c r="BU55" s="146">
        <f>'[2]1.7'!LL55</f>
        <v>45476.332300000002</v>
      </c>
      <c r="BV55" s="146">
        <f>'[2]1.7'!LM55</f>
        <v>-35826.407400000004</v>
      </c>
      <c r="BW55" s="146">
        <f>'[2]1.7'!LN55</f>
        <v>10518.1512</v>
      </c>
      <c r="BX55" s="146">
        <f>'[2]1.7'!LO55</f>
        <v>35173.602399999996</v>
      </c>
      <c r="BY55" s="146">
        <f>'[2]1.7'!LP55</f>
        <v>-24655.451199999996</v>
      </c>
      <c r="BZ55" s="146">
        <f>'[2]1.7'!LQ55</f>
        <v>7194.3816000000006</v>
      </c>
      <c r="CA55" s="146">
        <f>'[2]1.7'!LR55</f>
        <v>23200.486400000002</v>
      </c>
      <c r="CB55" s="146">
        <f>'[2]1.7'!LS55</f>
        <v>-16006.104800000001</v>
      </c>
      <c r="CC55" s="146">
        <f>'[2]1.7'!LT55</f>
        <v>3913.3872000000001</v>
      </c>
      <c r="CD55" s="146">
        <f>'[2]1.7'!LU55</f>
        <v>21686.687400000003</v>
      </c>
      <c r="CE55" s="146">
        <f>'[2]1.7'!LV55</f>
        <v>-17773.300200000001</v>
      </c>
      <c r="CF55" s="146">
        <f>'[2]1.7'!LW55</f>
        <v>3322</v>
      </c>
      <c r="CG55" s="146">
        <f>'[2]1.7'!LX55</f>
        <v>18523.472000000002</v>
      </c>
      <c r="CH55" s="146">
        <f>'[2]1.7'!LY55</f>
        <v>-15201.472000000002</v>
      </c>
      <c r="CI55" s="146">
        <f>'[2]1.7'!LZ55</f>
        <v>3300.6622000000002</v>
      </c>
      <c r="CJ55" s="146">
        <f>'[2]1.7'!MA55</f>
        <v>18140.003000000001</v>
      </c>
      <c r="CK55" s="146">
        <f>'[2]1.7'!MB55</f>
        <v>-14839.3408</v>
      </c>
      <c r="CL55" s="146">
        <f>'[2]1.7'!MC55</f>
        <v>3539.8429000000001</v>
      </c>
      <c r="CM55" s="146">
        <f>'[2]1.7'!MD55</f>
        <v>15885.4107</v>
      </c>
      <c r="CN55" s="146">
        <f>'[2]1.7'!ME55</f>
        <v>-12345.567800000001</v>
      </c>
      <c r="CO55" s="146">
        <f>'[2]1.7'!MF55</f>
        <v>6757.8818999999994</v>
      </c>
      <c r="CP55" s="146">
        <f>'[2]1.7'!MG55</f>
        <v>14890.7441</v>
      </c>
      <c r="CQ55" s="146">
        <f>'[2]1.7'!MH55</f>
        <v>-8132.8622000000005</v>
      </c>
      <c r="CR55" s="146">
        <f>'[2]1.7'!MI55</f>
        <v>10751.1684</v>
      </c>
      <c r="CS55" s="146">
        <f>'[2]1.7'!MJ55</f>
        <v>15066.263200000001</v>
      </c>
      <c r="CT55" s="146">
        <f>'[2]1.7'!MK55</f>
        <v>-4315.0948000000008</v>
      </c>
      <c r="CU55" s="146">
        <f>'[2]1.7'!ML55</f>
        <v>12762.441400000002</v>
      </c>
      <c r="CV55" s="146">
        <f>'[2]1.7'!MM55</f>
        <v>15066.263200000001</v>
      </c>
      <c r="CW55" s="146">
        <f>'[2]1.7'!MN55</f>
        <v>-2303.8217999999997</v>
      </c>
      <c r="CX55" s="146">
        <f>'[2]1.7'!MO55</f>
        <v>24135.276000000002</v>
      </c>
      <c r="CY55" s="146">
        <f>'[2]1.7'!MP55</f>
        <v>11555.677600000001</v>
      </c>
      <c r="CZ55" s="146">
        <f>'[2]1.7'!MQ55</f>
        <v>12579.598400000001</v>
      </c>
      <c r="DA55" s="146">
        <f>'[2]1.7'!MR55</f>
        <v>30205.663600000003</v>
      </c>
      <c r="DB55" s="146">
        <f>'[2]1.7'!MS55</f>
        <v>11555.677600000001</v>
      </c>
      <c r="DC55" s="146">
        <f>'[2]1.7'!MT55</f>
        <v>18649.986000000004</v>
      </c>
      <c r="DD55" s="146">
        <f>'[2]1.7'!MU55</f>
        <v>39567.225200000001</v>
      </c>
      <c r="DE55" s="146">
        <f>'[2]1.7'!MV55</f>
        <v>9690.6790000000001</v>
      </c>
      <c r="DF55" s="146">
        <f>'[2]1.7'!MW55</f>
        <v>29876.546200000001</v>
      </c>
      <c r="DG55" s="146">
        <f>'[2]1.7'!MX55</f>
        <v>55910.092799999999</v>
      </c>
      <c r="DH55" s="146">
        <f>'[2]1.7'!MY55</f>
        <v>10065.335999999999</v>
      </c>
      <c r="DI55" s="146">
        <f>'[2]1.7'!MZ55</f>
        <v>45844.756800000003</v>
      </c>
      <c r="DJ55" s="146">
        <f>'[2]1.7'!NA55</f>
        <v>53811.760799999996</v>
      </c>
      <c r="DK55" s="146">
        <f>'[2]1.7'!NB55</f>
        <v>8314.9367999999995</v>
      </c>
      <c r="DL55" s="146">
        <f>'[2]1.7'!NC55</f>
        <v>45496.823999999993</v>
      </c>
      <c r="DM55" s="146">
        <f>'[2]1.7'!ND55</f>
        <v>62103.296799999996</v>
      </c>
      <c r="DN55" s="146">
        <f>'[2]1.7'!NE55</f>
        <v>8593.9287999999997</v>
      </c>
      <c r="DO55" s="146">
        <f>'[2]1.7'!NF55</f>
        <v>53509.367999999995</v>
      </c>
      <c r="DP55" s="146">
        <f>'[2]1.7'!NG55</f>
        <v>76693.003200000006</v>
      </c>
      <c r="DQ55" s="146">
        <f>'[2]1.7'!NH55</f>
        <v>6833.6224000000002</v>
      </c>
      <c r="DR55" s="146">
        <f>'[2]1.7'!NI55</f>
        <v>69859.380800000014</v>
      </c>
      <c r="DS55" s="146">
        <f>'[2]1.7'!NJ55</f>
        <v>83699.64899999999</v>
      </c>
      <c r="DT55" s="146">
        <f>'[2]1.7'!NK55</f>
        <v>6978.4739999999993</v>
      </c>
      <c r="DU55" s="146">
        <f>'[2]1.7'!NL55</f>
        <v>76721.174999999988</v>
      </c>
    </row>
    <row r="56" spans="1:125" x14ac:dyDescent="0.2">
      <c r="A56" s="23">
        <v>4</v>
      </c>
      <c r="B56" s="59" t="s">
        <v>5</v>
      </c>
      <c r="C56" s="146">
        <f>'[2]1.7'!IT56</f>
        <v>119588.72870400001</v>
      </c>
      <c r="D56" s="146">
        <f>'[2]1.7'!IU56</f>
        <v>226862.21517200003</v>
      </c>
      <c r="E56" s="146">
        <f>'[2]1.7'!IV56</f>
        <v>-107273.486468</v>
      </c>
      <c r="F56" s="146">
        <f>'[2]1.7'!IW56</f>
        <v>158050.17775</v>
      </c>
      <c r="G56" s="146">
        <f>'[2]1.7'!IX56</f>
        <v>306160.6825</v>
      </c>
      <c r="H56" s="146">
        <f>'[2]1.7'!IY56</f>
        <v>-148110.50474999996</v>
      </c>
      <c r="I56" s="146">
        <f>'[2]1.7'!IZ56</f>
        <v>157173.86248200003</v>
      </c>
      <c r="J56" s="146">
        <f>'[2]1.7'!JA56</f>
        <v>251469.77382800003</v>
      </c>
      <c r="K56" s="146">
        <f>'[2]1.7'!JB56</f>
        <v>-94295.911346000008</v>
      </c>
      <c r="L56" s="146">
        <f>'[2]1.7'!JC56</f>
        <v>160767.698592</v>
      </c>
      <c r="M56" s="146">
        <f>'[2]1.7'!JD56</f>
        <v>230839.85431199998</v>
      </c>
      <c r="N56" s="146">
        <f>'[2]1.7'!JE56</f>
        <v>-70072.155719999981</v>
      </c>
      <c r="O56" s="146">
        <f>'[2]1.7'!JF56</f>
        <v>171916.77772099999</v>
      </c>
      <c r="P56" s="146">
        <f>'[2]1.7'!JG56</f>
        <v>223998.22511100001</v>
      </c>
      <c r="Q56" s="146">
        <f>'[2]1.7'!JH56</f>
        <v>-52081.447390000001</v>
      </c>
      <c r="R56" s="146">
        <f>'[2]1.7'!JI56</f>
        <v>194118.48662400001</v>
      </c>
      <c r="S56" s="146">
        <f>'[2]1.7'!JJ56</f>
        <v>199886.45894399998</v>
      </c>
      <c r="T56" s="146">
        <f>'[2]1.7'!JK56</f>
        <v>-5767.9723199999935</v>
      </c>
      <c r="U56" s="146">
        <f>'[2]1.7'!JL56</f>
        <v>182307.09001499999</v>
      </c>
      <c r="V56" s="146">
        <f>'[2]1.7'!JM56</f>
        <v>174105.135045</v>
      </c>
      <c r="W56" s="146">
        <f>'[2]1.7'!JN56</f>
        <v>8201.9549699999952</v>
      </c>
      <c r="X56" s="146">
        <f>'[2]1.7'!JO56</f>
        <v>179180.643285</v>
      </c>
      <c r="Y56" s="146">
        <f>'[2]1.7'!JP56</f>
        <v>157285.10553</v>
      </c>
      <c r="Z56" s="146">
        <f>'[2]1.7'!JQ56</f>
        <v>21895.537755000001</v>
      </c>
      <c r="AA56" s="146">
        <f>'[2]1.7'!JR56</f>
        <v>164531.881758</v>
      </c>
      <c r="AB56" s="146">
        <f>'[2]1.7'!JS56</f>
        <v>166054.56980599998</v>
      </c>
      <c r="AC56" s="146">
        <f>'[2]1.7'!JT56</f>
        <v>-1522.6880479999945</v>
      </c>
      <c r="AD56" s="146">
        <f>'[2]1.7'!JU56</f>
        <v>184273.45219800001</v>
      </c>
      <c r="AE56" s="146">
        <f>'[2]1.7'!JV56</f>
        <v>151497.54172799998</v>
      </c>
      <c r="AF56" s="146">
        <f>'[2]1.7'!JW56</f>
        <v>32775.91047000001</v>
      </c>
      <c r="AG56" s="146">
        <f>'[2]1.7'!JX56</f>
        <v>187469.07390199997</v>
      </c>
      <c r="AH56" s="146">
        <f>'[2]1.7'!JY56</f>
        <v>103978.39209599998</v>
      </c>
      <c r="AI56" s="146">
        <f>'[2]1.7'!JZ56</f>
        <v>83490.681805999993</v>
      </c>
      <c r="AJ56" s="146">
        <f>'[2]1.7'!KA56</f>
        <v>200764.68157999997</v>
      </c>
      <c r="AK56" s="146">
        <f>'[2]1.7'!KB56</f>
        <v>99029.764995999998</v>
      </c>
      <c r="AL56" s="146">
        <f>'[2]1.7'!KC56</f>
        <v>101734.91658399999</v>
      </c>
      <c r="AM56" s="146">
        <f>'[2]1.7'!KD56</f>
        <v>166410.56516699999</v>
      </c>
      <c r="AN56" s="146">
        <f>'[2]1.7'!KE56</f>
        <v>97533.599924999988</v>
      </c>
      <c r="AO56" s="146">
        <f>'[2]1.7'!KF56</f>
        <v>68876.965242000006</v>
      </c>
      <c r="AP56" s="146">
        <f>'[2]1.7'!KG56</f>
        <v>170064.15965099997</v>
      </c>
      <c r="AQ56" s="146">
        <f>'[2]1.7'!KH56</f>
        <v>89690.462846999988</v>
      </c>
      <c r="AR56" s="146">
        <f>'[2]1.7'!KI56</f>
        <v>80373.696804000007</v>
      </c>
      <c r="AS56" s="146">
        <f>'[2]1.7'!KJ56</f>
        <v>165856.01360999999</v>
      </c>
      <c r="AT56" s="146">
        <f>'[2]1.7'!KK56</f>
        <v>79274.617589999994</v>
      </c>
      <c r="AU56" s="146">
        <f>'[2]1.7'!KL56</f>
        <v>86581.39602</v>
      </c>
      <c r="AV56" s="146">
        <f>'[2]1.7'!KM56</f>
        <v>190447.30326000002</v>
      </c>
      <c r="AW56" s="146">
        <f>'[2]1.7'!KN56</f>
        <v>83508.171162000013</v>
      </c>
      <c r="AX56" s="146">
        <f>'[2]1.7'!KO56</f>
        <v>106939.132098</v>
      </c>
      <c r="AY56" s="146">
        <f>'[2]1.7'!KP56</f>
        <v>159539.777168</v>
      </c>
      <c r="AZ56" s="146">
        <f>'[2]1.7'!KQ56</f>
        <v>81846.508384000015</v>
      </c>
      <c r="BA56" s="146">
        <f>'[2]1.7'!KR56</f>
        <v>77693.268784</v>
      </c>
      <c r="BB56" s="146">
        <f>'[2]1.7'!KS56</f>
        <v>160985.70361999999</v>
      </c>
      <c r="BC56" s="146">
        <f>'[2]1.7'!KT56</f>
        <v>71201.02294499999</v>
      </c>
      <c r="BD56" s="146">
        <f>'[2]1.7'!KU56</f>
        <v>89784.680674999996</v>
      </c>
      <c r="BE56" s="146">
        <f>'[2]1.7'!KV56</f>
        <v>191904.24558799999</v>
      </c>
      <c r="BF56" s="146">
        <f>'[2]1.7'!KW56</f>
        <v>76065.672473999992</v>
      </c>
      <c r="BG56" s="146">
        <f>'[2]1.7'!KX56</f>
        <v>115838.57311399998</v>
      </c>
      <c r="BH56" s="146">
        <f>'[2]1.7'!KY56</f>
        <v>191048.92379700002</v>
      </c>
      <c r="BI56" s="146">
        <f>'[2]1.7'!KZ56</f>
        <v>68154.349470000001</v>
      </c>
      <c r="BJ56" s="146">
        <f>'[2]1.7'!LA56</f>
        <v>122894.57432700001</v>
      </c>
      <c r="BK56" s="146">
        <f>'[2]1.7'!LB56</f>
        <v>202943.3616</v>
      </c>
      <c r="BL56" s="146">
        <f>'[2]1.7'!LC56</f>
        <v>63881.681400000001</v>
      </c>
      <c r="BM56" s="146">
        <f>'[2]1.7'!LD56</f>
        <v>139061.6802</v>
      </c>
      <c r="BN56" s="146">
        <f>'[2]1.7'!LE56</f>
        <v>298911.098</v>
      </c>
      <c r="BO56" s="146">
        <f>'[2]1.7'!LF56</f>
        <v>64120.527500000011</v>
      </c>
      <c r="BP56" s="146">
        <f>'[2]1.7'!LG56</f>
        <v>234790.57050000003</v>
      </c>
      <c r="BQ56" s="146">
        <f>'[2]1.7'!LH56</f>
        <v>255657.8916</v>
      </c>
      <c r="BR56" s="146">
        <f>'[2]1.7'!LI56</f>
        <v>66917.345399999991</v>
      </c>
      <c r="BS56" s="146">
        <f>'[2]1.7'!LJ56</f>
        <v>188740.54619999998</v>
      </c>
      <c r="BT56" s="146">
        <f>'[2]1.7'!LK56</f>
        <v>293912.37539999996</v>
      </c>
      <c r="BU56" s="146">
        <f>'[2]1.7'!LL56</f>
        <v>68398.441300000006</v>
      </c>
      <c r="BV56" s="146">
        <f>'[2]1.7'!LM56</f>
        <v>225513.93409999998</v>
      </c>
      <c r="BW56" s="146">
        <f>'[2]1.7'!LN56</f>
        <v>249070.95139999999</v>
      </c>
      <c r="BX56" s="146">
        <f>'[2]1.7'!LO56</f>
        <v>68594.179600000003</v>
      </c>
      <c r="BY56" s="146">
        <f>'[2]1.7'!LP56</f>
        <v>180476.77179999999</v>
      </c>
      <c r="BZ56" s="146">
        <f>'[2]1.7'!LQ56</f>
        <v>259443.9008</v>
      </c>
      <c r="CA56" s="146">
        <f>'[2]1.7'!LR56</f>
        <v>68290.854800000001</v>
      </c>
      <c r="CB56" s="146">
        <f>'[2]1.7'!LS56</f>
        <v>191153.04599999997</v>
      </c>
      <c r="CC56" s="146">
        <f>'[2]1.7'!LT56</f>
        <v>280078.94780000002</v>
      </c>
      <c r="CD56" s="146">
        <f>'[2]1.7'!LU56</f>
        <v>68457.099699999992</v>
      </c>
      <c r="CE56" s="146">
        <f>'[2]1.7'!LV56</f>
        <v>211621.84809999997</v>
      </c>
      <c r="CF56" s="146">
        <f>'[2]1.7'!LW56</f>
        <v>275699.424</v>
      </c>
      <c r="CG56" s="146">
        <f>'[2]1.7'!LX56</f>
        <v>72791.664000000004</v>
      </c>
      <c r="CH56" s="146">
        <f>'[2]1.7'!LY56</f>
        <v>202907.76</v>
      </c>
      <c r="CI56" s="146">
        <f>'[2]1.7'!LZ56</f>
        <v>247877.00340000005</v>
      </c>
      <c r="CJ56" s="146">
        <f>'[2]1.7'!MA56</f>
        <v>74660.433399999994</v>
      </c>
      <c r="CK56" s="146">
        <f>'[2]1.7'!MB56</f>
        <v>173216.57</v>
      </c>
      <c r="CL56" s="146">
        <f>'[2]1.7'!MC56</f>
        <v>236379.59199999998</v>
      </c>
      <c r="CM56" s="146">
        <f>'[2]1.7'!MD56</f>
        <v>60967.211599999995</v>
      </c>
      <c r="CN56" s="146">
        <f>'[2]1.7'!ME56</f>
        <v>175412.38039999999</v>
      </c>
      <c r="CO56" s="146">
        <f>'[2]1.7'!MF56</f>
        <v>291495.82359999995</v>
      </c>
      <c r="CP56" s="146">
        <f>'[2]1.7'!MG56</f>
        <v>56403.447199999995</v>
      </c>
      <c r="CQ56" s="146">
        <f>'[2]1.7'!MH56</f>
        <v>235092.37639999998</v>
      </c>
      <c r="CR56" s="146">
        <f>'[2]1.7'!MI56</f>
        <v>364552.37340000004</v>
      </c>
      <c r="CS56" s="146">
        <f>'[2]1.7'!MJ56</f>
        <v>67249.655400000003</v>
      </c>
      <c r="CT56" s="146">
        <f>'[2]1.7'!MK56</f>
        <v>297302.71799999999</v>
      </c>
      <c r="CU56" s="146">
        <f>'[2]1.7'!ML56</f>
        <v>404302.44160000002</v>
      </c>
      <c r="CV56" s="146">
        <f>'[2]1.7'!MM56</f>
        <v>59899.366800000003</v>
      </c>
      <c r="CW56" s="146">
        <f>'[2]1.7'!MN56</f>
        <v>344403.07480000006</v>
      </c>
      <c r="CX56" s="146">
        <f>'[2]1.7'!MO56</f>
        <v>456595.53960000002</v>
      </c>
      <c r="CY56" s="146">
        <f>'[2]1.7'!MP56</f>
        <v>56827.604400000004</v>
      </c>
      <c r="CZ56" s="146">
        <f>'[2]1.7'!MQ56</f>
        <v>399767.93520000001</v>
      </c>
      <c r="DA56" s="146">
        <f>'[2]1.7'!MR56</f>
        <v>452426.71920000005</v>
      </c>
      <c r="DB56" s="146">
        <f>'[2]1.7'!MS56</f>
        <v>54011.822200000002</v>
      </c>
      <c r="DC56" s="146">
        <f>'[2]1.7'!MT56</f>
        <v>398414.89700000006</v>
      </c>
      <c r="DD56" s="146">
        <f>'[2]1.7'!MU56</f>
        <v>429022.81520000007</v>
      </c>
      <c r="DE56" s="146">
        <f>'[2]1.7'!MV56</f>
        <v>51634.863200000007</v>
      </c>
      <c r="DF56" s="146">
        <f>'[2]1.7'!MW56</f>
        <v>377387.95199999999</v>
      </c>
      <c r="DG56" s="146">
        <f>'[2]1.7'!MX56</f>
        <v>447052.848</v>
      </c>
      <c r="DH56" s="146">
        <f>'[2]1.7'!MY56</f>
        <v>55796.145599999996</v>
      </c>
      <c r="DI56" s="146">
        <f>'[2]1.7'!MZ56</f>
        <v>391256.70239999995</v>
      </c>
      <c r="DJ56" s="146">
        <f>'[2]1.7'!NA56</f>
        <v>489914.50739999994</v>
      </c>
      <c r="DK56" s="146">
        <f>'[2]1.7'!NB56</f>
        <v>55772.830799999996</v>
      </c>
      <c r="DL56" s="146">
        <f>'[2]1.7'!NC56</f>
        <v>434141.67660000001</v>
      </c>
      <c r="DM56" s="146">
        <f>'[2]1.7'!ND56</f>
        <v>525283.62919999997</v>
      </c>
      <c r="DN56" s="146">
        <f>'[2]1.7'!NE56</f>
        <v>57765.794999999998</v>
      </c>
      <c r="DO56" s="146">
        <f>'[2]1.7'!NF56</f>
        <v>467517.83419999998</v>
      </c>
      <c r="DP56" s="146">
        <f>'[2]1.7'!NG56</f>
        <v>513303.84160000004</v>
      </c>
      <c r="DQ56" s="146">
        <f>'[2]1.7'!NH56</f>
        <v>58538.620800000004</v>
      </c>
      <c r="DR56" s="146">
        <f>'[2]1.7'!NI56</f>
        <v>454765.22080000001</v>
      </c>
      <c r="DS56" s="146">
        <f>'[2]1.7'!NJ56</f>
        <v>537048.22499999998</v>
      </c>
      <c r="DT56" s="146">
        <f>'[2]1.7'!NK56</f>
        <v>57215.078999999991</v>
      </c>
      <c r="DU56" s="146">
        <f>'[2]1.7'!NL56</f>
        <v>479833.14599999995</v>
      </c>
    </row>
    <row r="57" spans="1:125" x14ac:dyDescent="0.2">
      <c r="A57" s="23">
        <v>4.2</v>
      </c>
      <c r="B57" s="62" t="s">
        <v>124</v>
      </c>
      <c r="C57" s="146">
        <f>'[2]1.7'!IT57</f>
        <v>94989.781344000003</v>
      </c>
      <c r="D57" s="146">
        <f>'[2]1.7'!IU57</f>
        <v>186195.10924800002</v>
      </c>
      <c r="E57" s="146">
        <f>'[2]1.7'!IV57</f>
        <v>-91205.327904000005</v>
      </c>
      <c r="F57" s="146">
        <f>'[2]1.7'!IW57</f>
        <v>125933.7815</v>
      </c>
      <c r="G57" s="146">
        <f>'[2]1.7'!IX57</f>
        <v>250109.366125</v>
      </c>
      <c r="H57" s="146">
        <f>'[2]1.7'!IY57</f>
        <v>-124175.58462499997</v>
      </c>
      <c r="I57" s="146">
        <f>'[2]1.7'!IZ57</f>
        <v>128466.88345400002</v>
      </c>
      <c r="J57" s="146">
        <f>'[2]1.7'!JA57</f>
        <v>206118.63126400003</v>
      </c>
      <c r="K57" s="146">
        <f>'[2]1.7'!JB57</f>
        <v>-77651.747810000001</v>
      </c>
      <c r="L57" s="146">
        <f>'[2]1.7'!JC57</f>
        <v>132911.056656</v>
      </c>
      <c r="M57" s="146">
        <f>'[2]1.7'!JD57</f>
        <v>189915.99316799999</v>
      </c>
      <c r="N57" s="146">
        <f>'[2]1.7'!JE57</f>
        <v>-57004.936511999986</v>
      </c>
      <c r="O57" s="146">
        <f>'[2]1.7'!JF57</f>
        <v>143427.985992</v>
      </c>
      <c r="P57" s="146">
        <f>'[2]1.7'!JG57</f>
        <v>183293.09387899999</v>
      </c>
      <c r="Q57" s="146">
        <f>'[2]1.7'!JH57</f>
        <v>-39865.107887000006</v>
      </c>
      <c r="R57" s="146">
        <f>'[2]1.7'!JI57</f>
        <v>171151.469568</v>
      </c>
      <c r="S57" s="146">
        <f>'[2]1.7'!JJ57</f>
        <v>165488.36947199999</v>
      </c>
      <c r="T57" s="146">
        <f>'[2]1.7'!JK57</f>
        <v>5663.1000960000092</v>
      </c>
      <c r="U57" s="146">
        <f>'[2]1.7'!JL57</f>
        <v>160957.152684</v>
      </c>
      <c r="V57" s="146">
        <f>'[2]1.7'!JM57</f>
        <v>143459.64874800001</v>
      </c>
      <c r="W57" s="146">
        <f>'[2]1.7'!JN57</f>
        <v>17497.503935999994</v>
      </c>
      <c r="X57" s="146">
        <f>'[2]1.7'!JO57</f>
        <v>156792.77982900001</v>
      </c>
      <c r="Y57" s="146">
        <f>'[2]1.7'!JP57</f>
        <v>132746.556117</v>
      </c>
      <c r="Z57" s="146">
        <f>'[2]1.7'!JQ57</f>
        <v>24046.223711999999</v>
      </c>
      <c r="AA57" s="146">
        <f>'[2]1.7'!JR57</f>
        <v>144057.16568400001</v>
      </c>
      <c r="AB57" s="146">
        <f>'[2]1.7'!JS57</f>
        <v>140032.91869999998</v>
      </c>
      <c r="AC57" s="146">
        <f>'[2]1.7'!JT57</f>
        <v>4024.2469840000049</v>
      </c>
      <c r="AD57" s="146">
        <f>'[2]1.7'!JU57</f>
        <v>151551.49384400001</v>
      </c>
      <c r="AE57" s="146">
        <f>'[2]1.7'!JV57</f>
        <v>127866.51491999999</v>
      </c>
      <c r="AF57" s="146">
        <f>'[2]1.7'!JW57</f>
        <v>23684.97892400001</v>
      </c>
      <c r="AG57" s="146">
        <f>'[2]1.7'!JX57</f>
        <v>155471.70725799998</v>
      </c>
      <c r="AH57" s="146">
        <f>'[2]1.7'!JY57</f>
        <v>82368.425063999981</v>
      </c>
      <c r="AI57" s="146">
        <f>'[2]1.7'!JZ57</f>
        <v>73103.282193999999</v>
      </c>
      <c r="AJ57" s="146">
        <f>'[2]1.7'!KA57</f>
        <v>167401.14532799998</v>
      </c>
      <c r="AK57" s="146">
        <f>'[2]1.7'!KB57</f>
        <v>78794.170274000004</v>
      </c>
      <c r="AL57" s="146">
        <f>'[2]1.7'!KC57</f>
        <v>88606.975053999995</v>
      </c>
      <c r="AM57" s="146">
        <f>'[2]1.7'!KD57</f>
        <v>133403.51091899999</v>
      </c>
      <c r="AN57" s="146">
        <f>'[2]1.7'!KE57</f>
        <v>65677.301819999993</v>
      </c>
      <c r="AO57" s="146">
        <f>'[2]1.7'!KF57</f>
        <v>67726.209099</v>
      </c>
      <c r="AP57" s="146">
        <f>'[2]1.7'!KG57</f>
        <v>132770.55198599998</v>
      </c>
      <c r="AQ57" s="146">
        <f>'[2]1.7'!KH57</f>
        <v>60200.642123999991</v>
      </c>
      <c r="AR57" s="146">
        <f>'[2]1.7'!KI57</f>
        <v>72569.909862</v>
      </c>
      <c r="AS57" s="146">
        <f>'[2]1.7'!KJ57</f>
        <v>129007.85142000001</v>
      </c>
      <c r="AT57" s="146">
        <f>'[2]1.7'!KK57</f>
        <v>49811.801339999998</v>
      </c>
      <c r="AU57" s="146">
        <f>'[2]1.7'!KL57</f>
        <v>79196.050080000001</v>
      </c>
      <c r="AV57" s="146">
        <f>'[2]1.7'!KM57</f>
        <v>150263.77122000002</v>
      </c>
      <c r="AW57" s="146">
        <f>'[2]1.7'!KN57</f>
        <v>51983.907294000004</v>
      </c>
      <c r="AX57" s="146">
        <f>'[2]1.7'!KO57</f>
        <v>98279.863926000005</v>
      </c>
      <c r="AY57" s="146">
        <f>'[2]1.7'!KP57</f>
        <v>120388.571872</v>
      </c>
      <c r="AZ57" s="146">
        <f>'[2]1.7'!KQ57</f>
        <v>47457.684496000002</v>
      </c>
      <c r="BA57" s="146">
        <f>'[2]1.7'!KR57</f>
        <v>72930.887375999999</v>
      </c>
      <c r="BB57" s="146">
        <f>'[2]1.7'!KS57</f>
        <v>122319.706085</v>
      </c>
      <c r="BC57" s="146">
        <f>'[2]1.7'!KT57</f>
        <v>37249.061754999995</v>
      </c>
      <c r="BD57" s="146">
        <f>'[2]1.7'!KU57</f>
        <v>85070.64433000001</v>
      </c>
      <c r="BE57" s="146">
        <f>'[2]1.7'!KV57</f>
        <v>154198.489126</v>
      </c>
      <c r="BF57" s="146">
        <f>'[2]1.7'!KW57</f>
        <v>42886.700098000001</v>
      </c>
      <c r="BG57" s="146">
        <f>'[2]1.7'!KX57</f>
        <v>111311.78902799998</v>
      </c>
      <c r="BH57" s="146">
        <f>'[2]1.7'!KY57</f>
        <v>156201.09917400003</v>
      </c>
      <c r="BI57" s="146">
        <f>'[2]1.7'!KZ57</f>
        <v>36991.194624000003</v>
      </c>
      <c r="BJ57" s="146">
        <f>'[2]1.7'!LA57</f>
        <v>119209.90455000001</v>
      </c>
      <c r="BK57" s="146">
        <f>'[2]1.7'!LB57</f>
        <v>167698.296</v>
      </c>
      <c r="BL57" s="146">
        <f>'[2]1.7'!LC57</f>
        <v>35931.965400000001</v>
      </c>
      <c r="BM57" s="146">
        <f>'[2]1.7'!LD57</f>
        <v>131766.33060000002</v>
      </c>
      <c r="BN57" s="146">
        <f>'[2]1.7'!LE57</f>
        <v>257183.64750000002</v>
      </c>
      <c r="BO57" s="146">
        <f>'[2]1.7'!LF57</f>
        <v>39173.854000000007</v>
      </c>
      <c r="BP57" s="146">
        <f>'[2]1.7'!LG57</f>
        <v>218009.79350000003</v>
      </c>
      <c r="BQ57" s="146">
        <f>'[2]1.7'!LH57</f>
        <v>241083.9504</v>
      </c>
      <c r="BR57" s="146">
        <f>'[2]1.7'!LI57</f>
        <v>38356.691399999996</v>
      </c>
      <c r="BS57" s="146">
        <f>'[2]1.7'!LJ57</f>
        <v>202727.25899999999</v>
      </c>
      <c r="BT57" s="146">
        <f>'[2]1.7'!LK57</f>
        <v>279055.45289999997</v>
      </c>
      <c r="BU57" s="146">
        <f>'[2]1.7'!LL57</f>
        <v>40042.943500000001</v>
      </c>
      <c r="BV57" s="146">
        <f>'[2]1.7'!LM57</f>
        <v>239012.50939999998</v>
      </c>
      <c r="BW57" s="146">
        <f>'[2]1.7'!LN57</f>
        <v>247487.57379999998</v>
      </c>
      <c r="BX57" s="146">
        <f>'[2]1.7'!LO57</f>
        <v>40432.678</v>
      </c>
      <c r="BY57" s="146">
        <f>'[2]1.7'!LP57</f>
        <v>207054.8958</v>
      </c>
      <c r="BZ57" s="146">
        <f>'[2]1.7'!LQ57</f>
        <v>258021.7556</v>
      </c>
      <c r="CA57" s="146">
        <f>'[2]1.7'!LR57</f>
        <v>41270.096000000005</v>
      </c>
      <c r="CB57" s="146">
        <f>'[2]1.7'!LS57</f>
        <v>216751.65959999998</v>
      </c>
      <c r="CC57" s="146">
        <f>'[2]1.7'!LT57</f>
        <v>277768.96230000001</v>
      </c>
      <c r="CD57" s="146">
        <f>'[2]1.7'!LU57</f>
        <v>42612.438399999999</v>
      </c>
      <c r="CE57" s="146">
        <f>'[2]1.7'!LV57</f>
        <v>235156.52389999997</v>
      </c>
      <c r="CF57" s="146">
        <f>'[2]1.7'!LW57</f>
        <v>272590.03200000001</v>
      </c>
      <c r="CG57" s="146">
        <f>'[2]1.7'!LX57</f>
        <v>47491.312000000005</v>
      </c>
      <c r="CH57" s="146">
        <f>'[2]1.7'!LY57</f>
        <v>225098.72</v>
      </c>
      <c r="CI57" s="146">
        <f>'[2]1.7'!LZ57</f>
        <v>242503.19800000003</v>
      </c>
      <c r="CJ57" s="146">
        <f>'[2]1.7'!MA57</f>
        <v>49182.594599999997</v>
      </c>
      <c r="CK57" s="146">
        <f>'[2]1.7'!MB57</f>
        <v>193320.60340000002</v>
      </c>
      <c r="CL57" s="146">
        <f>'[2]1.7'!MC57</f>
        <v>230060.53359999997</v>
      </c>
      <c r="CM57" s="146">
        <f>'[2]1.7'!MD57</f>
        <v>34315.9977</v>
      </c>
      <c r="CN57" s="146">
        <f>'[2]1.7'!ME57</f>
        <v>195744.53589999999</v>
      </c>
      <c r="CO57" s="146">
        <f>'[2]1.7'!MF57</f>
        <v>286990.56899999996</v>
      </c>
      <c r="CP57" s="146">
        <f>'[2]1.7'!MG57</f>
        <v>33496.860500000003</v>
      </c>
      <c r="CQ57" s="146">
        <f>'[2]1.7'!MH57</f>
        <v>253493.70849999998</v>
      </c>
      <c r="CR57" s="146">
        <f>'[2]1.7'!MI57</f>
        <v>358006.59400000004</v>
      </c>
      <c r="CS57" s="146">
        <f>'[2]1.7'!MJ57</f>
        <v>41139.675000000003</v>
      </c>
      <c r="CT57" s="146">
        <f>'[2]1.7'!MK57</f>
        <v>316866.91899999999</v>
      </c>
      <c r="CU57" s="146">
        <f>'[2]1.7'!ML57</f>
        <v>400133.62120000005</v>
      </c>
      <c r="CV57" s="146">
        <f>'[2]1.7'!MM57</f>
        <v>34484.1898</v>
      </c>
      <c r="CW57" s="146">
        <f>'[2]1.7'!MN57</f>
        <v>365649.43140000006</v>
      </c>
      <c r="CX57" s="146">
        <f>'[2]1.7'!MO57</f>
        <v>450122.89740000002</v>
      </c>
      <c r="CY57" s="146">
        <f>'[2]1.7'!MP57</f>
        <v>32582.622600000002</v>
      </c>
      <c r="CZ57" s="146">
        <f>'[2]1.7'!MQ57</f>
        <v>417540.27480000001</v>
      </c>
      <c r="DA57" s="146">
        <f>'[2]1.7'!MR57</f>
        <v>445515.25380000006</v>
      </c>
      <c r="DB57" s="146">
        <f>'[2]1.7'!MS57</f>
        <v>31668.407600000002</v>
      </c>
      <c r="DC57" s="146">
        <f>'[2]1.7'!MT57</f>
        <v>413846.84620000003</v>
      </c>
      <c r="DD57" s="146">
        <f>'[2]1.7'!MU57</f>
        <v>422550.17300000007</v>
      </c>
      <c r="DE57" s="146">
        <f>'[2]1.7'!MV57</f>
        <v>32875.171400000007</v>
      </c>
      <c r="DF57" s="146">
        <f>'[2]1.7'!MW57</f>
        <v>389675.00160000002</v>
      </c>
      <c r="DG57" s="146">
        <f>'[2]1.7'!MX57</f>
        <v>444887.85119999998</v>
      </c>
      <c r="DH57" s="146">
        <f>'[2]1.7'!MY57</f>
        <v>35285.649599999997</v>
      </c>
      <c r="DI57" s="146">
        <f>'[2]1.7'!MZ57</f>
        <v>409602.20159999997</v>
      </c>
      <c r="DJ57" s="146">
        <f>'[2]1.7'!NA57</f>
        <v>485404.04639999993</v>
      </c>
      <c r="DK57" s="146">
        <f>'[2]1.7'!NB57</f>
        <v>35573.809799999995</v>
      </c>
      <c r="DL57" s="146">
        <f>'[2]1.7'!NC57</f>
        <v>449830.2366</v>
      </c>
      <c r="DM57" s="146">
        <f>'[2]1.7'!ND57</f>
        <v>519973.22979999997</v>
      </c>
      <c r="DN57" s="146">
        <f>'[2]1.7'!NE57</f>
        <v>39361.815399999999</v>
      </c>
      <c r="DO57" s="146">
        <f>'[2]1.7'!NF57</f>
        <v>480611.41440000001</v>
      </c>
      <c r="DP57" s="146">
        <f>'[2]1.7'!NG57</f>
        <v>506593.71840000001</v>
      </c>
      <c r="DQ57" s="146">
        <f>'[2]1.7'!NH57</f>
        <v>40096.073600000003</v>
      </c>
      <c r="DR57" s="146">
        <f>'[2]1.7'!NI57</f>
        <v>466497.64480000001</v>
      </c>
      <c r="DS57" s="146">
        <f>'[2]1.7'!NJ57</f>
        <v>533853.26099999994</v>
      </c>
      <c r="DT57" s="146">
        <f>'[2]1.7'!NK57</f>
        <v>39222.386999999995</v>
      </c>
      <c r="DU57" s="146">
        <f>'[2]1.7'!NL57</f>
        <v>494630.87399999995</v>
      </c>
    </row>
    <row r="58" spans="1:125" x14ac:dyDescent="0.2">
      <c r="A58" s="23" t="s">
        <v>76</v>
      </c>
      <c r="B58" s="77" t="s">
        <v>25</v>
      </c>
      <c r="C58" s="146">
        <f>'[2]1.7'!IT58</f>
        <v>94185.584988000002</v>
      </c>
      <c r="D58" s="146">
        <f>'[2]1.7'!IU58</f>
        <v>73749.536412000001</v>
      </c>
      <c r="E58" s="146">
        <f>'[2]1.7'!IV58</f>
        <v>20436.048576000001</v>
      </c>
      <c r="F58" s="146">
        <f>'[2]1.7'!IW58</f>
        <v>124292.79775</v>
      </c>
      <c r="G58" s="146">
        <f>'[2]1.7'!IX58</f>
        <v>107179.68149999999</v>
      </c>
      <c r="H58" s="146">
        <f>'[2]1.7'!IY58</f>
        <v>17113.116250000006</v>
      </c>
      <c r="I58" s="146">
        <f>'[2]1.7'!IZ58</f>
        <v>126995.80839400002</v>
      </c>
      <c r="J58" s="146">
        <f>'[2]1.7'!JA58</f>
        <v>80404.759708000012</v>
      </c>
      <c r="K58" s="146">
        <f>'[2]1.7'!JB58</f>
        <v>46591.048686000009</v>
      </c>
      <c r="L58" s="146">
        <f>'[2]1.7'!JC58</f>
        <v>131425.65612</v>
      </c>
      <c r="M58" s="146">
        <f>'[2]1.7'!JD58</f>
        <v>83333.122823999991</v>
      </c>
      <c r="N58" s="146">
        <f>'[2]1.7'!JE58</f>
        <v>48092.533296000009</v>
      </c>
      <c r="O58" s="146">
        <f>'[2]1.7'!JF58</f>
        <v>141771.939969</v>
      </c>
      <c r="P58" s="146">
        <f>'[2]1.7'!JG58</f>
        <v>93242.591295000006</v>
      </c>
      <c r="Q58" s="146">
        <f>'[2]1.7'!JH58</f>
        <v>48529.348673999993</v>
      </c>
      <c r="R58" s="146">
        <f>'[2]1.7'!JI58</f>
        <v>170260.05566400001</v>
      </c>
      <c r="S58" s="146">
        <f>'[2]1.7'!JJ58</f>
        <v>99235.341960000005</v>
      </c>
      <c r="T58" s="146">
        <f>'[2]1.7'!JK58</f>
        <v>71024.713704000009</v>
      </c>
      <c r="U58" s="146">
        <f>'[2]1.7'!JL58</f>
        <v>160112.102778</v>
      </c>
      <c r="V58" s="146">
        <f>'[2]1.7'!JM58</f>
        <v>88829.657766000004</v>
      </c>
      <c r="W58" s="146">
        <f>'[2]1.7'!JN58</f>
        <v>71282.445011999996</v>
      </c>
      <c r="X58" s="146">
        <f>'[2]1.7'!JO58</f>
        <v>156067.247217</v>
      </c>
      <c r="Y58" s="146">
        <f>'[2]1.7'!JP58</f>
        <v>81959.273277</v>
      </c>
      <c r="Z58" s="146">
        <f>'[2]1.7'!JQ58</f>
        <v>74107.973939999996</v>
      </c>
      <c r="AA58" s="146">
        <f>'[2]1.7'!JR58</f>
        <v>143214.249086</v>
      </c>
      <c r="AB58" s="146">
        <f>'[2]1.7'!JS58</f>
        <v>94542.613266</v>
      </c>
      <c r="AC58" s="146">
        <f>'[2]1.7'!JT58</f>
        <v>48671.635819999996</v>
      </c>
      <c r="AD58" s="146">
        <f>'[2]1.7'!JU58</f>
        <v>150445.475466</v>
      </c>
      <c r="AE58" s="146">
        <f>'[2]1.7'!JV58</f>
        <v>88535.422355999995</v>
      </c>
      <c r="AF58" s="146">
        <f>'[2]1.7'!JW58</f>
        <v>61910.053110000008</v>
      </c>
      <c r="AG58" s="146">
        <f>'[2]1.7'!JX58</f>
        <v>154401.64850399998</v>
      </c>
      <c r="AH58" s="146">
        <f>'[2]1.7'!JY58</f>
        <v>55277.669291999991</v>
      </c>
      <c r="AI58" s="146">
        <f>'[2]1.7'!JZ58</f>
        <v>99123.979211999991</v>
      </c>
      <c r="AJ58" s="146">
        <f>'[2]1.7'!KA58</f>
        <v>166340.301568</v>
      </c>
      <c r="AK58" s="146">
        <f>'[2]1.7'!KB58</f>
        <v>54209.116135999997</v>
      </c>
      <c r="AL58" s="146">
        <f>'[2]1.7'!KC58</f>
        <v>112131.185432</v>
      </c>
      <c r="AM58" s="146">
        <f>'[2]1.7'!KD58</f>
        <v>132140.48588399999</v>
      </c>
      <c r="AN58" s="146">
        <f>'[2]1.7'!KE58</f>
        <v>52710.244793999998</v>
      </c>
      <c r="AO58" s="146">
        <f>'[2]1.7'!KF58</f>
        <v>79430.241089999996</v>
      </c>
      <c r="AP58" s="146">
        <f>'[2]1.7'!KG58</f>
        <v>131841.52973099999</v>
      </c>
      <c r="AQ58" s="146">
        <f>'[2]1.7'!KH58</f>
        <v>40266.478880999995</v>
      </c>
      <c r="AR58" s="146">
        <f>'[2]1.7'!KI58</f>
        <v>91575.05085</v>
      </c>
      <c r="AS58" s="146">
        <f>'[2]1.7'!KJ58</f>
        <v>128091.23047000001</v>
      </c>
      <c r="AT58" s="146">
        <f>'[2]1.7'!KK58</f>
        <v>33993.542659999999</v>
      </c>
      <c r="AU58" s="146">
        <f>'[2]1.7'!KL58</f>
        <v>94097.687810000003</v>
      </c>
      <c r="AV58" s="146">
        <f>'[2]1.7'!KM58</f>
        <v>149103.54247800002</v>
      </c>
      <c r="AW58" s="146">
        <f>'[2]1.7'!KN58</f>
        <v>37353.705840000002</v>
      </c>
      <c r="AX58" s="146">
        <f>'[2]1.7'!KO58</f>
        <v>111749.83663800001</v>
      </c>
      <c r="AY58" s="146">
        <f>'[2]1.7'!KP58</f>
        <v>119225.66478400001</v>
      </c>
      <c r="AZ58" s="146">
        <f>'[2]1.7'!KQ58</f>
        <v>33253.605064000003</v>
      </c>
      <c r="BA58" s="146">
        <f>'[2]1.7'!KR58</f>
        <v>85972.059720000005</v>
      </c>
      <c r="BB58" s="146">
        <f>'[2]1.7'!KS58</f>
        <v>121447.74560499999</v>
      </c>
      <c r="BC58" s="146">
        <f>'[2]1.7'!KT58</f>
        <v>26458.550814999999</v>
      </c>
      <c r="BD58" s="146">
        <f>'[2]1.7'!KU58</f>
        <v>94989.194789999994</v>
      </c>
      <c r="BE58" s="146">
        <f>'[2]1.7'!KV58</f>
        <v>153361.16490199999</v>
      </c>
      <c r="BF58" s="146">
        <f>'[2]1.7'!KW58</f>
        <v>32184.649859999998</v>
      </c>
      <c r="BG58" s="146">
        <f>'[2]1.7'!KX58</f>
        <v>121176.51504199998</v>
      </c>
      <c r="BH58" s="146">
        <f>'[2]1.7'!KY58</f>
        <v>156177.01636500002</v>
      </c>
      <c r="BI58" s="146">
        <f>'[2]1.7'!KZ58</f>
        <v>27165.408552000001</v>
      </c>
      <c r="BJ58" s="146">
        <f>'[2]1.7'!LA58</f>
        <v>129011.60781300001</v>
      </c>
      <c r="BK58" s="146">
        <f>'[2]1.7'!LB58</f>
        <v>167674.60980000001</v>
      </c>
      <c r="BL58" s="146">
        <f>'[2]1.7'!LC58</f>
        <v>26860.150799999999</v>
      </c>
      <c r="BM58" s="146">
        <f>'[2]1.7'!LD58</f>
        <v>140814.459</v>
      </c>
      <c r="BN58" s="146">
        <f>'[2]1.7'!LE58</f>
        <v>255443.83450000003</v>
      </c>
      <c r="BO58" s="146">
        <f>'[2]1.7'!LF58</f>
        <v>27500.270000000004</v>
      </c>
      <c r="BP58" s="146">
        <f>'[2]1.7'!LG58</f>
        <v>227943.56450000004</v>
      </c>
      <c r="BQ58" s="146">
        <f>'[2]1.7'!LH58</f>
        <v>238841.80559999999</v>
      </c>
      <c r="BR58" s="146">
        <f>'[2]1.7'!LI58</f>
        <v>27279.428400000001</v>
      </c>
      <c r="BS58" s="146">
        <f>'[2]1.7'!LJ58</f>
        <v>211562.37719999999</v>
      </c>
      <c r="BT58" s="146">
        <f>'[2]1.7'!LK58</f>
        <v>276451.95409999997</v>
      </c>
      <c r="BU58" s="146">
        <f>'[2]1.7'!LL58</f>
        <v>29430.856</v>
      </c>
      <c r="BV58" s="146">
        <f>'[2]1.7'!LM58</f>
        <v>247021.09809999997</v>
      </c>
      <c r="BW58" s="146">
        <f>'[2]1.7'!LN58</f>
        <v>245084.2328</v>
      </c>
      <c r="BX58" s="146">
        <f>'[2]1.7'!LO58</f>
        <v>30027.625199999999</v>
      </c>
      <c r="BY58" s="146">
        <f>'[2]1.7'!LP58</f>
        <v>215056.60759999999</v>
      </c>
      <c r="BZ58" s="146">
        <f>'[2]1.7'!LQ58</f>
        <v>255121.6948</v>
      </c>
      <c r="CA58" s="146">
        <f>'[2]1.7'!LR58</f>
        <v>30199.671600000001</v>
      </c>
      <c r="CB58" s="146">
        <f>'[2]1.7'!LS58</f>
        <v>224922.0232</v>
      </c>
      <c r="CC58" s="146">
        <f>'[2]1.7'!LT58</f>
        <v>274888.2745</v>
      </c>
      <c r="CD58" s="146">
        <f>'[2]1.7'!LU58</f>
        <v>32366.973300000001</v>
      </c>
      <c r="CE58" s="146">
        <f>'[2]1.7'!LV58</f>
        <v>242521.30119999999</v>
      </c>
      <c r="CF58" s="146">
        <f>'[2]1.7'!LW58</f>
        <v>268869.39199999999</v>
      </c>
      <c r="CG58" s="146">
        <f>'[2]1.7'!LX58</f>
        <v>37844.224000000002</v>
      </c>
      <c r="CH58" s="146">
        <f>'[2]1.7'!LY58</f>
        <v>231025.16800000001</v>
      </c>
      <c r="CI58" s="146">
        <f>'[2]1.7'!LZ58</f>
        <v>238384.18980000002</v>
      </c>
      <c r="CJ58" s="146">
        <f>'[2]1.7'!MA58</f>
        <v>39880.7284</v>
      </c>
      <c r="CK58" s="146">
        <f>'[2]1.7'!MB58</f>
        <v>198503.46140000003</v>
      </c>
      <c r="CL58" s="146">
        <f>'[2]1.7'!MC58</f>
        <v>225409.00449999998</v>
      </c>
      <c r="CM58" s="146">
        <f>'[2]1.7'!MD58</f>
        <v>30308.076399999998</v>
      </c>
      <c r="CN58" s="146">
        <f>'[2]1.7'!ME58</f>
        <v>195100.92809999999</v>
      </c>
      <c r="CO58" s="146">
        <f>'[2]1.7'!MF58</f>
        <v>283362.96139999997</v>
      </c>
      <c r="CP58" s="146">
        <f>'[2]1.7'!MG58</f>
        <v>29693.7235</v>
      </c>
      <c r="CQ58" s="146">
        <f>'[2]1.7'!MH58</f>
        <v>253669.23789999998</v>
      </c>
      <c r="CR58" s="146">
        <f>'[2]1.7'!MI58</f>
        <v>352448.16680000001</v>
      </c>
      <c r="CS58" s="146">
        <f>'[2]1.7'!MJ58</f>
        <v>37043.991800000003</v>
      </c>
      <c r="CT58" s="146">
        <f>'[2]1.7'!MK58</f>
        <v>315404.17499999999</v>
      </c>
      <c r="CU58" s="146">
        <f>'[2]1.7'!ML58</f>
        <v>395160.29160000006</v>
      </c>
      <c r="CV58" s="146">
        <f>'[2]1.7'!MM58</f>
        <v>30827.329800000003</v>
      </c>
      <c r="CW58" s="146">
        <f>'[2]1.7'!MN58</f>
        <v>364332.96180000005</v>
      </c>
      <c r="CX58" s="146">
        <f>'[2]1.7'!MO58</f>
        <v>443540.54940000002</v>
      </c>
      <c r="CY58" s="146">
        <f>'[2]1.7'!MP58</f>
        <v>28998.899800000003</v>
      </c>
      <c r="CZ58" s="146">
        <f>'[2]1.7'!MQ58</f>
        <v>414541.6496</v>
      </c>
      <c r="DA58" s="146">
        <f>'[2]1.7'!MR58</f>
        <v>437872.41640000005</v>
      </c>
      <c r="DB58" s="146">
        <f>'[2]1.7'!MS58</f>
        <v>27938.410400000004</v>
      </c>
      <c r="DC58" s="146">
        <f>'[2]1.7'!MT58</f>
        <v>409934.00600000005</v>
      </c>
      <c r="DD58" s="146">
        <f>'[2]1.7'!MU58</f>
        <v>415273.02160000004</v>
      </c>
      <c r="DE58" s="146">
        <f>'[2]1.7'!MV58</f>
        <v>28852.625400000004</v>
      </c>
      <c r="DF58" s="146">
        <f>'[2]1.7'!MW58</f>
        <v>386420.39620000002</v>
      </c>
      <c r="DG58" s="146">
        <f>'[2]1.7'!MX58</f>
        <v>437747.16</v>
      </c>
      <c r="DH58" s="146">
        <f>'[2]1.7'!MY58</f>
        <v>31639.339199999999</v>
      </c>
      <c r="DI58" s="146">
        <f>'[2]1.7'!MZ58</f>
        <v>406107.82079999999</v>
      </c>
      <c r="DJ58" s="146">
        <f>'[2]1.7'!NA58</f>
        <v>478148.08739999996</v>
      </c>
      <c r="DK58" s="146">
        <f>'[2]1.7'!NB58</f>
        <v>31769.333999999995</v>
      </c>
      <c r="DL58" s="146">
        <f>'[2]1.7'!NC58</f>
        <v>446378.75339999999</v>
      </c>
      <c r="DM58" s="146">
        <f>'[2]1.7'!ND58</f>
        <v>511865.74979999999</v>
      </c>
      <c r="DN58" s="146">
        <f>'[2]1.7'!NE58</f>
        <v>35510.7624</v>
      </c>
      <c r="DO58" s="146">
        <f>'[2]1.7'!NF58</f>
        <v>476354.98739999998</v>
      </c>
      <c r="DP58" s="146">
        <f>'[2]1.7'!NG58</f>
        <v>496919.61440000002</v>
      </c>
      <c r="DQ58" s="146">
        <f>'[2]1.7'!NH58</f>
        <v>36473.430400000005</v>
      </c>
      <c r="DR58" s="146">
        <f>'[2]1.7'!NI58</f>
        <v>460446.18400000001</v>
      </c>
      <c r="DS58" s="146">
        <f>'[2]1.7'!NJ58</f>
        <v>520695.05399999995</v>
      </c>
      <c r="DT58" s="146">
        <f>'[2]1.7'!NK58</f>
        <v>36952.280999999995</v>
      </c>
      <c r="DU58" s="146">
        <f>'[2]1.7'!NL58</f>
        <v>483742.77299999993</v>
      </c>
    </row>
    <row r="59" spans="1:125" x14ac:dyDescent="0.2">
      <c r="A59" s="23" t="s">
        <v>77</v>
      </c>
      <c r="B59" s="77" t="s">
        <v>24</v>
      </c>
      <c r="C59" s="146">
        <f>'[2]1.7'!IT59</f>
        <v>804.19635600000004</v>
      </c>
      <c r="D59" s="146">
        <f>'[2]1.7'!IU59</f>
        <v>112445.57283600001</v>
      </c>
      <c r="E59" s="146">
        <f>'[2]1.7'!IV59</f>
        <v>-111641.37648000001</v>
      </c>
      <c r="F59" s="146">
        <f>'[2]1.7'!IW59</f>
        <v>1640.9837499999999</v>
      </c>
      <c r="G59" s="146">
        <f>'[2]1.7'!IX59</f>
        <v>142929.68462499999</v>
      </c>
      <c r="H59" s="146">
        <f>'[2]1.7'!IY59</f>
        <v>-141288.70087499998</v>
      </c>
      <c r="I59" s="146">
        <f>'[2]1.7'!IZ59</f>
        <v>1471.0750600000001</v>
      </c>
      <c r="J59" s="146">
        <f>'[2]1.7'!JA59</f>
        <v>125713.87155600001</v>
      </c>
      <c r="K59" s="146">
        <f>'[2]1.7'!JB59</f>
        <v>-124242.79649600001</v>
      </c>
      <c r="L59" s="146">
        <f>'[2]1.7'!JC59</f>
        <v>1485.4005359999999</v>
      </c>
      <c r="M59" s="146">
        <f>'[2]1.7'!JD59</f>
        <v>106582.870344</v>
      </c>
      <c r="N59" s="146">
        <f>'[2]1.7'!JE59</f>
        <v>-105097.46980799999</v>
      </c>
      <c r="O59" s="146">
        <f>'[2]1.7'!JF59</f>
        <v>1656.0460230000001</v>
      </c>
      <c r="P59" s="146">
        <f>'[2]1.7'!JG59</f>
        <v>90050.502584000002</v>
      </c>
      <c r="Q59" s="146">
        <f>'[2]1.7'!JH59</f>
        <v>-88394.456560999999</v>
      </c>
      <c r="R59" s="146">
        <f>'[2]1.7'!JI59</f>
        <v>891.413904</v>
      </c>
      <c r="S59" s="146">
        <f>'[2]1.7'!JJ59</f>
        <v>66253.027512000001</v>
      </c>
      <c r="T59" s="146">
        <f>'[2]1.7'!JK59</f>
        <v>-65361.613608</v>
      </c>
      <c r="U59" s="146">
        <f>'[2]1.7'!JL59</f>
        <v>845.04990599999996</v>
      </c>
      <c r="V59" s="146">
        <f>'[2]1.7'!JM59</f>
        <v>54629.990982000003</v>
      </c>
      <c r="W59" s="146">
        <f>'[2]1.7'!JN59</f>
        <v>-53784.941076000003</v>
      </c>
      <c r="X59" s="146">
        <f>'[2]1.7'!JO59</f>
        <v>725.53261199999997</v>
      </c>
      <c r="Y59" s="146">
        <f>'[2]1.7'!JP59</f>
        <v>50787.28284</v>
      </c>
      <c r="Z59" s="146">
        <f>'[2]1.7'!JQ59</f>
        <v>-50061.750227999997</v>
      </c>
      <c r="AA59" s="146">
        <f>'[2]1.7'!JR59</f>
        <v>842.91659799999991</v>
      </c>
      <c r="AB59" s="146">
        <f>'[2]1.7'!JS59</f>
        <v>45490.305433999994</v>
      </c>
      <c r="AC59" s="146">
        <f>'[2]1.7'!JT59</f>
        <v>-44647.388835999991</v>
      </c>
      <c r="AD59" s="146">
        <f>'[2]1.7'!JU59</f>
        <v>1106.018378</v>
      </c>
      <c r="AE59" s="146">
        <f>'[2]1.7'!JV59</f>
        <v>39331.092563999999</v>
      </c>
      <c r="AF59" s="146">
        <f>'[2]1.7'!JW59</f>
        <v>-38225.074185999998</v>
      </c>
      <c r="AG59" s="146">
        <f>'[2]1.7'!JX59</f>
        <v>1070.0587539999999</v>
      </c>
      <c r="AH59" s="146">
        <f>'[2]1.7'!JY59</f>
        <v>27090.755771999997</v>
      </c>
      <c r="AI59" s="146">
        <f>'[2]1.7'!JZ59</f>
        <v>-26020.697017999995</v>
      </c>
      <c r="AJ59" s="146">
        <f>'[2]1.7'!KA59</f>
        <v>1060.84376</v>
      </c>
      <c r="AK59" s="146">
        <f>'[2]1.7'!KB59</f>
        <v>24585.054138</v>
      </c>
      <c r="AL59" s="146">
        <f>'[2]1.7'!KC59</f>
        <v>-23524.210378</v>
      </c>
      <c r="AM59" s="146">
        <f>'[2]1.7'!KD59</f>
        <v>1263.0250349999999</v>
      </c>
      <c r="AN59" s="146">
        <f>'[2]1.7'!KE59</f>
        <v>12967.057025999999</v>
      </c>
      <c r="AO59" s="146">
        <f>'[2]1.7'!KF59</f>
        <v>-11704.031990999998</v>
      </c>
      <c r="AP59" s="146">
        <f>'[2]1.7'!KG59</f>
        <v>929.02225499999997</v>
      </c>
      <c r="AQ59" s="146">
        <f>'[2]1.7'!KH59</f>
        <v>19934.163242999999</v>
      </c>
      <c r="AR59" s="146">
        <f>'[2]1.7'!KI59</f>
        <v>-19005.140987999999</v>
      </c>
      <c r="AS59" s="146">
        <f>'[2]1.7'!KJ59</f>
        <v>916.62094999999999</v>
      </c>
      <c r="AT59" s="146">
        <f>'[2]1.7'!KK59</f>
        <v>15818.258680000001</v>
      </c>
      <c r="AU59" s="146">
        <f>'[2]1.7'!KL59</f>
        <v>-14901.63773</v>
      </c>
      <c r="AV59" s="146">
        <f>'[2]1.7'!KM59</f>
        <v>1160.228742</v>
      </c>
      <c r="AW59" s="146">
        <f>'[2]1.7'!KN59</f>
        <v>14630.201454</v>
      </c>
      <c r="AX59" s="146">
        <f>'[2]1.7'!KO59</f>
        <v>-13469.972712000001</v>
      </c>
      <c r="AY59" s="146">
        <f>'[2]1.7'!KP59</f>
        <v>1162.9070879999999</v>
      </c>
      <c r="AZ59" s="146">
        <f>'[2]1.7'!KQ59</f>
        <v>14204.079432</v>
      </c>
      <c r="BA59" s="146">
        <f>'[2]1.7'!KR59</f>
        <v>-13041.172344000001</v>
      </c>
      <c r="BB59" s="146">
        <f>'[2]1.7'!KS59</f>
        <v>871.96047999999996</v>
      </c>
      <c r="BC59" s="146">
        <f>'[2]1.7'!KT59</f>
        <v>10790.51094</v>
      </c>
      <c r="BD59" s="146">
        <f>'[2]1.7'!KU59</f>
        <v>-9918.5504600000004</v>
      </c>
      <c r="BE59" s="146">
        <f>'[2]1.7'!KV59</f>
        <v>837.32422399999996</v>
      </c>
      <c r="BF59" s="146">
        <f>'[2]1.7'!KW59</f>
        <v>10702.050238</v>
      </c>
      <c r="BG59" s="146">
        <f>'[2]1.7'!KX59</f>
        <v>-9864.7260139999999</v>
      </c>
      <c r="BH59" s="146">
        <f>'[2]1.7'!KY59</f>
        <v>24.082809000000001</v>
      </c>
      <c r="BI59" s="146">
        <f>'[2]1.7'!KZ59</f>
        <v>9825.7860720000008</v>
      </c>
      <c r="BJ59" s="146">
        <f>'[2]1.7'!LA59</f>
        <v>-9801.7032630000012</v>
      </c>
      <c r="BK59" s="146">
        <f>'[2]1.7'!LB59</f>
        <v>23.686199999999999</v>
      </c>
      <c r="BL59" s="146">
        <f>'[2]1.7'!LC59</f>
        <v>9071.8145999999997</v>
      </c>
      <c r="BM59" s="146">
        <f>'[2]1.7'!LD59</f>
        <v>-9048.1283999999996</v>
      </c>
      <c r="BN59" s="146">
        <f>'[2]1.7'!LE59</f>
        <v>1739.8130000000001</v>
      </c>
      <c r="BO59" s="146">
        <f>'[2]1.7'!LF59</f>
        <v>11673.584000000001</v>
      </c>
      <c r="BP59" s="146">
        <f>'[2]1.7'!LG59</f>
        <v>-9933.7710000000006</v>
      </c>
      <c r="BQ59" s="146">
        <f>'[2]1.7'!LH59</f>
        <v>2242.1448</v>
      </c>
      <c r="BR59" s="146">
        <f>'[2]1.7'!LI59</f>
        <v>11077.262999999999</v>
      </c>
      <c r="BS59" s="146">
        <f>'[2]1.7'!LJ59</f>
        <v>-8835.118199999999</v>
      </c>
      <c r="BT59" s="146">
        <f>'[2]1.7'!LK59</f>
        <v>2603.4987999999998</v>
      </c>
      <c r="BU59" s="146">
        <f>'[2]1.7'!LL59</f>
        <v>10612.0875</v>
      </c>
      <c r="BV59" s="146">
        <f>'[2]1.7'!LM59</f>
        <v>-8008.5887000000002</v>
      </c>
      <c r="BW59" s="146">
        <f>'[2]1.7'!LN59</f>
        <v>2403.3409999999999</v>
      </c>
      <c r="BX59" s="146">
        <f>'[2]1.7'!LO59</f>
        <v>10405.052799999999</v>
      </c>
      <c r="BY59" s="146">
        <f>'[2]1.7'!LP59</f>
        <v>-8001.7117999999991</v>
      </c>
      <c r="BZ59" s="146">
        <f>'[2]1.7'!LQ59</f>
        <v>2900.0608000000002</v>
      </c>
      <c r="CA59" s="146">
        <f>'[2]1.7'!LR59</f>
        <v>11070.4244</v>
      </c>
      <c r="CB59" s="146">
        <f>'[2]1.7'!LS59</f>
        <v>-8170.3635999999997</v>
      </c>
      <c r="CC59" s="146">
        <f>'[2]1.7'!LT59</f>
        <v>2880.6878000000002</v>
      </c>
      <c r="CD59" s="146">
        <f>'[2]1.7'!LU59</f>
        <v>10245.465100000001</v>
      </c>
      <c r="CE59" s="146">
        <f>'[2]1.7'!LV59</f>
        <v>-7364.7773000000016</v>
      </c>
      <c r="CF59" s="146">
        <f>'[2]1.7'!LW59</f>
        <v>3720.64</v>
      </c>
      <c r="CG59" s="146">
        <f>'[2]1.7'!LX59</f>
        <v>9647.0879999999997</v>
      </c>
      <c r="CH59" s="146">
        <f>'[2]1.7'!LY59</f>
        <v>-5926.4480000000003</v>
      </c>
      <c r="CI59" s="146">
        <f>'[2]1.7'!LZ59</f>
        <v>4119.0082000000002</v>
      </c>
      <c r="CJ59" s="146">
        <f>'[2]1.7'!MA59</f>
        <v>9301.8662000000004</v>
      </c>
      <c r="CK59" s="146">
        <f>'[2]1.7'!MB59</f>
        <v>-5182.8580000000002</v>
      </c>
      <c r="CL59" s="146">
        <f>'[2]1.7'!MC59</f>
        <v>4651.5290999999997</v>
      </c>
      <c r="CM59" s="146">
        <f>'[2]1.7'!MD59</f>
        <v>4007.9213</v>
      </c>
      <c r="CN59" s="146">
        <f>'[2]1.7'!ME59</f>
        <v>643.60779999999977</v>
      </c>
      <c r="CO59" s="146">
        <f>'[2]1.7'!MF59</f>
        <v>3627.6075999999998</v>
      </c>
      <c r="CP59" s="146">
        <f>'[2]1.7'!MG59</f>
        <v>3803.1369999999997</v>
      </c>
      <c r="CQ59" s="146">
        <f>'[2]1.7'!MH59</f>
        <v>-175.5293999999999</v>
      </c>
      <c r="CR59" s="146">
        <f>'[2]1.7'!MI59</f>
        <v>5558.4272000000001</v>
      </c>
      <c r="CS59" s="146">
        <f>'[2]1.7'!MJ59</f>
        <v>4095.6832000000004</v>
      </c>
      <c r="CT59" s="146">
        <f>'[2]1.7'!MK59</f>
        <v>1462.7439999999997</v>
      </c>
      <c r="CU59" s="146">
        <f>'[2]1.7'!ML59</f>
        <v>4973.3296000000009</v>
      </c>
      <c r="CV59" s="146">
        <f>'[2]1.7'!MM59</f>
        <v>3656.8600000000006</v>
      </c>
      <c r="CW59" s="146">
        <f>'[2]1.7'!MN59</f>
        <v>1316.4696000000004</v>
      </c>
      <c r="CX59" s="146">
        <f>'[2]1.7'!MO59</f>
        <v>6582.3480000000009</v>
      </c>
      <c r="CY59" s="146">
        <f>'[2]1.7'!MP59</f>
        <v>3583.7228000000005</v>
      </c>
      <c r="CZ59" s="146">
        <f>'[2]1.7'!MQ59</f>
        <v>2998.6252000000004</v>
      </c>
      <c r="DA59" s="146">
        <f>'[2]1.7'!MR59</f>
        <v>7642.8374000000003</v>
      </c>
      <c r="DB59" s="146">
        <f>'[2]1.7'!MS59</f>
        <v>3729.9972000000002</v>
      </c>
      <c r="DC59" s="146">
        <f>'[2]1.7'!MT59</f>
        <v>3912.8402000000001</v>
      </c>
      <c r="DD59" s="146">
        <f>'[2]1.7'!MU59</f>
        <v>7277.1514000000006</v>
      </c>
      <c r="DE59" s="146">
        <f>'[2]1.7'!MV59</f>
        <v>4022.5460000000003</v>
      </c>
      <c r="DF59" s="146">
        <f>'[2]1.7'!MW59</f>
        <v>3254.6054000000004</v>
      </c>
      <c r="DG59" s="146">
        <f>'[2]1.7'!MX59</f>
        <v>7140.6911999999993</v>
      </c>
      <c r="DH59" s="146">
        <f>'[2]1.7'!MY59</f>
        <v>3646.3103999999998</v>
      </c>
      <c r="DI59" s="146">
        <f>'[2]1.7'!MZ59</f>
        <v>3494.3807999999995</v>
      </c>
      <c r="DJ59" s="146">
        <f>'[2]1.7'!NA59</f>
        <v>7255.9589999999989</v>
      </c>
      <c r="DK59" s="146">
        <f>'[2]1.7'!NB59</f>
        <v>3804.4757999999997</v>
      </c>
      <c r="DL59" s="146">
        <f>'[2]1.7'!NC59</f>
        <v>3451.4831999999992</v>
      </c>
      <c r="DM59" s="146">
        <f>'[2]1.7'!ND59</f>
        <v>8107.48</v>
      </c>
      <c r="DN59" s="146">
        <f>'[2]1.7'!NE59</f>
        <v>3851.0529999999999</v>
      </c>
      <c r="DO59" s="146">
        <f>'[2]1.7'!NF59</f>
        <v>4256.4269999999997</v>
      </c>
      <c r="DP59" s="146">
        <f>'[2]1.7'!NG59</f>
        <v>9674.1040000000012</v>
      </c>
      <c r="DQ59" s="146">
        <f>'[2]1.7'!NH59</f>
        <v>3622.6432000000004</v>
      </c>
      <c r="DR59" s="146">
        <f>'[2]1.7'!NI59</f>
        <v>6051.4608000000007</v>
      </c>
      <c r="DS59" s="146">
        <f>'[2]1.7'!NJ59</f>
        <v>13158.206999999999</v>
      </c>
      <c r="DT59" s="146">
        <f>'[2]1.7'!NK59</f>
        <v>2270.1059999999998</v>
      </c>
      <c r="DU59" s="146">
        <f>'[2]1.7'!NL59</f>
        <v>10888.100999999999</v>
      </c>
    </row>
    <row r="60" spans="1:125" ht="24" x14ac:dyDescent="0.2">
      <c r="A60" s="23" t="s">
        <v>78</v>
      </c>
      <c r="B60" s="107" t="s">
        <v>19</v>
      </c>
      <c r="C60" s="146">
        <f>'[2]1.7'!IT60</f>
        <v>88950.424396000002</v>
      </c>
      <c r="D60" s="146">
        <f>'[2]1.7'!IU60</f>
        <v>163914.13962</v>
      </c>
      <c r="E60" s="146">
        <f>'[2]1.7'!IV60</f>
        <v>-74963.715224</v>
      </c>
      <c r="F60" s="146">
        <f>'[2]1.7'!IW60</f>
        <v>117986.731625</v>
      </c>
      <c r="G60" s="146">
        <f>'[2]1.7'!IX60</f>
        <v>213327.88749999998</v>
      </c>
      <c r="H60" s="146">
        <f>'[2]1.7'!IY60</f>
        <v>-95341.155874999982</v>
      </c>
      <c r="I60" s="146">
        <f>'[2]1.7'!IZ60</f>
        <v>120670.18563600001</v>
      </c>
      <c r="J60" s="146">
        <f>'[2]1.7'!JA60</f>
        <v>176465.96112600001</v>
      </c>
      <c r="K60" s="146">
        <f>'[2]1.7'!JB60</f>
        <v>-55795.77549</v>
      </c>
      <c r="L60" s="146">
        <f>'[2]1.7'!JC60</f>
        <v>124450.73186399999</v>
      </c>
      <c r="M60" s="146">
        <f>'[2]1.7'!JD60</f>
        <v>161671.85543999998</v>
      </c>
      <c r="N60" s="146">
        <f>'[2]1.7'!JE60</f>
        <v>-37221.123575999998</v>
      </c>
      <c r="O60" s="146">
        <f>'[2]1.7'!JF60</f>
        <v>135027.752542</v>
      </c>
      <c r="P60" s="146">
        <f>'[2]1.7'!JG60</f>
        <v>153748.27280199999</v>
      </c>
      <c r="Q60" s="146">
        <f>'[2]1.7'!JH60</f>
        <v>-18720.52025999999</v>
      </c>
      <c r="R60" s="146">
        <f>'[2]1.7'!JI60</f>
        <v>160166.104104</v>
      </c>
      <c r="S60" s="146">
        <f>'[2]1.7'!JJ60</f>
        <v>133712.08559999999</v>
      </c>
      <c r="T60" s="146">
        <f>'[2]1.7'!JK60</f>
        <v>26454.018504000007</v>
      </c>
      <c r="U60" s="146">
        <f>'[2]1.7'!JL60</f>
        <v>150095.77595099999</v>
      </c>
      <c r="V60" s="146">
        <f>'[2]1.7'!JM60</f>
        <v>111969.112545</v>
      </c>
      <c r="W60" s="146">
        <f>'[2]1.7'!JN60</f>
        <v>38126.663405999992</v>
      </c>
      <c r="X60" s="146">
        <f>'[2]1.7'!JO60</f>
        <v>146894.44205099999</v>
      </c>
      <c r="Y60" s="146">
        <f>'[2]1.7'!JP60</f>
        <v>96158.98296899999</v>
      </c>
      <c r="Z60" s="146">
        <f>'[2]1.7'!JQ60</f>
        <v>50735.459082000001</v>
      </c>
      <c r="AA60" s="146">
        <f>'[2]1.7'!JR60</f>
        <v>134513.17452599999</v>
      </c>
      <c r="AB60" s="146">
        <f>'[2]1.7'!JS60</f>
        <v>88587.815363999995</v>
      </c>
      <c r="AC60" s="146">
        <f>'[2]1.7'!JT60</f>
        <v>45925.359161999993</v>
      </c>
      <c r="AD60" s="146">
        <f>'[2]1.7'!JU60</f>
        <v>139601.10014999998</v>
      </c>
      <c r="AE60" s="146">
        <f>'[2]1.7'!JV60</f>
        <v>75829.699037999992</v>
      </c>
      <c r="AF60" s="146">
        <f>'[2]1.7'!JW60</f>
        <v>63771.401111999992</v>
      </c>
      <c r="AG60" s="146">
        <f>'[2]1.7'!JX60</f>
        <v>138742.25210399998</v>
      </c>
      <c r="AH60" s="146">
        <f>'[2]1.7'!JY60</f>
        <v>60288.676139999996</v>
      </c>
      <c r="AI60" s="146">
        <f>'[2]1.7'!JZ60</f>
        <v>78453.575963999989</v>
      </c>
      <c r="AJ60" s="146">
        <f>'[2]1.7'!KA60</f>
        <v>153053.23347399998</v>
      </c>
      <c r="AK60" s="146">
        <f>'[2]1.7'!KB60</f>
        <v>56516.451313999998</v>
      </c>
      <c r="AL60" s="146">
        <f>'[2]1.7'!KC60</f>
        <v>96536.782159999973</v>
      </c>
      <c r="AM60" s="146">
        <f>'[2]1.7'!KD60</f>
        <v>116815.78212599999</v>
      </c>
      <c r="AN60" s="146">
        <f>'[2]1.7'!KE60</f>
        <v>43953.271217999994</v>
      </c>
      <c r="AO60" s="146">
        <f>'[2]1.7'!KF60</f>
        <v>72862.510907999997</v>
      </c>
      <c r="AP60" s="146">
        <f>'[2]1.7'!KG60</f>
        <v>118914.84864</v>
      </c>
      <c r="AQ60" s="146">
        <f>'[2]1.7'!KH60</f>
        <v>40054.130936999994</v>
      </c>
      <c r="AR60" s="146">
        <f>'[2]1.7'!KI60</f>
        <v>78860.717703000002</v>
      </c>
      <c r="AS60" s="146">
        <f>'[2]1.7'!KJ60</f>
        <v>113320.53859</v>
      </c>
      <c r="AT60" s="146">
        <f>'[2]1.7'!KK60</f>
        <v>29200.92455</v>
      </c>
      <c r="AU60" s="146">
        <f>'[2]1.7'!KL60</f>
        <v>84119.61404</v>
      </c>
      <c r="AV60" s="146">
        <f>'[2]1.7'!KM60</f>
        <v>134529.93754800002</v>
      </c>
      <c r="AW60" s="146">
        <f>'[2]1.7'!KN60</f>
        <v>31411.070820000001</v>
      </c>
      <c r="AX60" s="146">
        <f>'[2]1.7'!KO60</f>
        <v>103118.86672800002</v>
      </c>
      <c r="AY60" s="146">
        <f>'[2]1.7'!KP60</f>
        <v>106489.06334399999</v>
      </c>
      <c r="AZ60" s="146">
        <f>'[2]1.7'!KQ60</f>
        <v>28463.535392000002</v>
      </c>
      <c r="BA60" s="146">
        <f>'[2]1.7'!KR60</f>
        <v>78025.527951999989</v>
      </c>
      <c r="BB60" s="146">
        <f>'[2]1.7'!KS60</f>
        <v>108259.343345</v>
      </c>
      <c r="BC60" s="146">
        <f>'[2]1.7'!KT60</f>
        <v>21390.280524999998</v>
      </c>
      <c r="BD60" s="146">
        <f>'[2]1.7'!KU60</f>
        <v>86869.062820000006</v>
      </c>
      <c r="BE60" s="146">
        <f>'[2]1.7'!KV60</f>
        <v>136797.845096</v>
      </c>
      <c r="BF60" s="146">
        <f>'[2]1.7'!KW60</f>
        <v>24387.068024</v>
      </c>
      <c r="BG60" s="146">
        <f>'[2]1.7'!KX60</f>
        <v>112410.777072</v>
      </c>
      <c r="BH60" s="146">
        <f>'[2]1.7'!KY60</f>
        <v>138668.81422200002</v>
      </c>
      <c r="BI60" s="146">
        <f>'[2]1.7'!KZ60</f>
        <v>18736.425402000001</v>
      </c>
      <c r="BJ60" s="146">
        <f>'[2]1.7'!LA60</f>
        <v>119932.38882000002</v>
      </c>
      <c r="BK60" s="146">
        <f>'[2]1.7'!LB60</f>
        <v>148062.4362</v>
      </c>
      <c r="BL60" s="146">
        <f>'[2]1.7'!LC60</f>
        <v>18451.549800000001</v>
      </c>
      <c r="BM60" s="146">
        <f>'[2]1.7'!LD60</f>
        <v>129610.88639999999</v>
      </c>
      <c r="BN60" s="146">
        <f>'[2]1.7'!LE60</f>
        <v>223790.46250000002</v>
      </c>
      <c r="BO60" s="146">
        <f>'[2]1.7'!LF60</f>
        <v>20512.9565</v>
      </c>
      <c r="BP60" s="146">
        <f>'[2]1.7'!LG60</f>
        <v>203277.50600000002</v>
      </c>
      <c r="BQ60" s="146">
        <f>'[2]1.7'!LH60</f>
        <v>212469.91200000001</v>
      </c>
      <c r="BR60" s="146">
        <f>'[2]1.7'!LI60</f>
        <v>19298.460599999999</v>
      </c>
      <c r="BS60" s="146">
        <f>'[2]1.7'!LJ60</f>
        <v>193171.45140000002</v>
      </c>
      <c r="BT60" s="146">
        <f>'[2]1.7'!LK60</f>
        <v>249737.79250000001</v>
      </c>
      <c r="BU60" s="146">
        <f>'[2]1.7'!LL60</f>
        <v>20403.5069</v>
      </c>
      <c r="BV60" s="146">
        <f>'[2]1.7'!LM60</f>
        <v>229334.2856</v>
      </c>
      <c r="BW60" s="146">
        <f>'[2]1.7'!LN60</f>
        <v>210928.516</v>
      </c>
      <c r="BX60" s="146">
        <f>'[2]1.7'!LO60</f>
        <v>18746.059799999999</v>
      </c>
      <c r="BY60" s="146">
        <f>'[2]1.7'!LP60</f>
        <v>192182.45620000002</v>
      </c>
      <c r="BZ60" s="146">
        <f>'[2]1.7'!LQ60</f>
        <v>222970.05920000002</v>
      </c>
      <c r="CA60" s="146">
        <f>'[2]1.7'!LR60</f>
        <v>18794.624800000001</v>
      </c>
      <c r="CB60" s="146">
        <f>'[2]1.7'!LS60</f>
        <v>204175.43440000003</v>
      </c>
      <c r="CC60" s="146">
        <f>'[2]1.7'!LT60</f>
        <v>243146.3561</v>
      </c>
      <c r="CD60" s="146">
        <f>'[2]1.7'!LU60</f>
        <v>18561.412899999999</v>
      </c>
      <c r="CE60" s="146">
        <f>'[2]1.7'!LV60</f>
        <v>224584.94320000001</v>
      </c>
      <c r="CF60" s="146">
        <f>'[2]1.7'!LW60</f>
        <v>239795.24799999999</v>
      </c>
      <c r="CG60" s="146">
        <f>'[2]1.7'!LX60</f>
        <v>18204.560000000001</v>
      </c>
      <c r="CH60" s="146">
        <f>'[2]1.7'!LY60</f>
        <v>221590.68799999999</v>
      </c>
      <c r="CI60" s="146">
        <f>'[2]1.7'!LZ60</f>
        <v>206250.47020000001</v>
      </c>
      <c r="CJ60" s="146">
        <f>'[2]1.7'!MA60</f>
        <v>19613.025800000003</v>
      </c>
      <c r="CK60" s="146">
        <f>'[2]1.7'!MB60</f>
        <v>186637.44440000001</v>
      </c>
      <c r="CL60" s="146">
        <f>'[2]1.7'!MC60</f>
        <v>188460.06579999998</v>
      </c>
      <c r="CM60" s="146">
        <f>'[2]1.7'!MD60</f>
        <v>6055.7642999999998</v>
      </c>
      <c r="CN60" s="146">
        <f>'[2]1.7'!ME60</f>
        <v>182404.30149999997</v>
      </c>
      <c r="CO60" s="146">
        <f>'[2]1.7'!MF60</f>
        <v>257501.6298</v>
      </c>
      <c r="CP60" s="146">
        <f>'[2]1.7'!MG60</f>
        <v>4622.2741999999998</v>
      </c>
      <c r="CQ60" s="146">
        <f>'[2]1.7'!MH60</f>
        <v>252879.35560000001</v>
      </c>
      <c r="CR60" s="146">
        <f>'[2]1.7'!MI60</f>
        <v>312149.56960000005</v>
      </c>
      <c r="CS60" s="146">
        <f>'[2]1.7'!MJ60</f>
        <v>6180.0934000000007</v>
      </c>
      <c r="CT60" s="146">
        <f>'[2]1.7'!MK60</f>
        <v>305969.47620000003</v>
      </c>
      <c r="CU60" s="146">
        <f>'[2]1.7'!ML60</f>
        <v>361005.21920000005</v>
      </c>
      <c r="CV60" s="146">
        <f>'[2]1.7'!MM60</f>
        <v>6180.0934000000007</v>
      </c>
      <c r="CW60" s="146">
        <f>'[2]1.7'!MN60</f>
        <v>354825.12580000004</v>
      </c>
      <c r="CX60" s="146">
        <f>'[2]1.7'!MO60</f>
        <v>407520.47840000002</v>
      </c>
      <c r="CY60" s="146">
        <f>'[2]1.7'!MP60</f>
        <v>4973.3296000000009</v>
      </c>
      <c r="CZ60" s="146">
        <f>'[2]1.7'!MQ60</f>
        <v>402547.14880000002</v>
      </c>
      <c r="DA60" s="146">
        <f>'[2]1.7'!MR60</f>
        <v>401706.07100000005</v>
      </c>
      <c r="DB60" s="146">
        <f>'[2]1.7'!MS60</f>
        <v>5850.9760000000006</v>
      </c>
      <c r="DC60" s="146">
        <f>'[2]1.7'!MT60</f>
        <v>395855.09500000003</v>
      </c>
      <c r="DD60" s="146">
        <f>'[2]1.7'!MU60</f>
        <v>385506.18120000005</v>
      </c>
      <c r="DE60" s="146">
        <f>'[2]1.7'!MV60</f>
        <v>5704.7016000000003</v>
      </c>
      <c r="DF60" s="146">
        <f>'[2]1.7'!MW60</f>
        <v>379801.47960000008</v>
      </c>
      <c r="DG60" s="146">
        <f>'[2]1.7'!MX60</f>
        <v>400448.44319999998</v>
      </c>
      <c r="DH60" s="146">
        <f>'[2]1.7'!MY60</f>
        <v>3912.1871999999998</v>
      </c>
      <c r="DI60" s="146">
        <f>'[2]1.7'!MZ60</f>
        <v>396536.25599999999</v>
      </c>
      <c r="DJ60" s="146">
        <f>'[2]1.7'!NA60</f>
        <v>432886.59179999994</v>
      </c>
      <c r="DK60" s="146">
        <f>'[2]1.7'!NB60</f>
        <v>3726.0329999999994</v>
      </c>
      <c r="DL60" s="146">
        <f>'[2]1.7'!NC60</f>
        <v>429160.55879999994</v>
      </c>
      <c r="DM60" s="146">
        <f>'[2]1.7'!ND60</f>
        <v>463991.08039999998</v>
      </c>
      <c r="DN60" s="146">
        <f>'[2]1.7'!NE60</f>
        <v>3607.8285999999998</v>
      </c>
      <c r="DO60" s="146">
        <f>'[2]1.7'!NF60</f>
        <v>460383.25179999997</v>
      </c>
      <c r="DP60" s="146">
        <f>'[2]1.7'!NG60</f>
        <v>447272.93600000005</v>
      </c>
      <c r="DQ60" s="146">
        <f>'[2]1.7'!NH60</f>
        <v>4363.6384000000007</v>
      </c>
      <c r="DR60" s="146">
        <f>'[2]1.7'!NI60</f>
        <v>442909.29760000005</v>
      </c>
      <c r="DS60" s="146">
        <f>'[2]1.7'!NJ60</f>
        <v>469365.43499999994</v>
      </c>
      <c r="DT60" s="146">
        <f>'[2]1.7'!NK60</f>
        <v>2900.6909999999998</v>
      </c>
      <c r="DU60" s="146">
        <f>'[2]1.7'!NL60</f>
        <v>466464.74399999995</v>
      </c>
    </row>
    <row r="61" spans="1:125" x14ac:dyDescent="0.2">
      <c r="A61" s="23">
        <v>4.3</v>
      </c>
      <c r="B61" s="62" t="s">
        <v>122</v>
      </c>
      <c r="C61" s="146">
        <f>'[2]1.7'!IT61</f>
        <v>24598.947360000002</v>
      </c>
      <c r="D61" s="146">
        <f>'[2]1.7'!IU61</f>
        <v>40667.105924000003</v>
      </c>
      <c r="E61" s="146">
        <f>'[2]1.7'!IV61</f>
        <v>-16068.158563999999</v>
      </c>
      <c r="F61" s="146">
        <f>'[2]1.7'!IW61</f>
        <v>32116.396249999998</v>
      </c>
      <c r="G61" s="146">
        <f>'[2]1.7'!IX61</f>
        <v>56051.316374999995</v>
      </c>
      <c r="H61" s="146">
        <f>'[2]1.7'!IY61</f>
        <v>-23934.920124999997</v>
      </c>
      <c r="I61" s="146">
        <f>'[2]1.7'!IZ61</f>
        <v>28706.979028000005</v>
      </c>
      <c r="J61" s="146">
        <f>'[2]1.7'!JA61</f>
        <v>45351.142564000009</v>
      </c>
      <c r="K61" s="146">
        <f>'[2]1.7'!JB61</f>
        <v>-16644.163536</v>
      </c>
      <c r="L61" s="146">
        <f>'[2]1.7'!JC61</f>
        <v>27856.641936</v>
      </c>
      <c r="M61" s="146">
        <f>'[2]1.7'!JD61</f>
        <v>40923.861144000002</v>
      </c>
      <c r="N61" s="146">
        <f>'[2]1.7'!JE61</f>
        <v>-13067.219208000002</v>
      </c>
      <c r="O61" s="146">
        <f>'[2]1.7'!JF61</f>
        <v>28488.791729</v>
      </c>
      <c r="P61" s="146">
        <f>'[2]1.7'!JG61</f>
        <v>40705.131232</v>
      </c>
      <c r="Q61" s="146">
        <f>'[2]1.7'!JH61</f>
        <v>-12216.339502999999</v>
      </c>
      <c r="R61" s="146">
        <f>'[2]1.7'!JI61</f>
        <v>22967.017056000001</v>
      </c>
      <c r="S61" s="146">
        <f>'[2]1.7'!JJ61</f>
        <v>34398.089472</v>
      </c>
      <c r="T61" s="146">
        <f>'[2]1.7'!JK61</f>
        <v>-11431.072416000003</v>
      </c>
      <c r="U61" s="146">
        <f>'[2]1.7'!JL61</f>
        <v>21349.937331000001</v>
      </c>
      <c r="V61" s="146">
        <f>'[2]1.7'!JM61</f>
        <v>30645.486296999999</v>
      </c>
      <c r="W61" s="146">
        <f>'[2]1.7'!JN61</f>
        <v>-9295.5489659999985</v>
      </c>
      <c r="X61" s="146">
        <f>'[2]1.7'!JO61</f>
        <v>22387.863455999999</v>
      </c>
      <c r="Y61" s="146">
        <f>'[2]1.7'!JP61</f>
        <v>24538.549412999997</v>
      </c>
      <c r="Z61" s="146">
        <f>'[2]1.7'!JQ61</f>
        <v>-2150.6859569999983</v>
      </c>
      <c r="AA61" s="146">
        <f>'[2]1.7'!JR61</f>
        <v>20474.716074</v>
      </c>
      <c r="AB61" s="146">
        <f>'[2]1.7'!JS61</f>
        <v>26021.651105999998</v>
      </c>
      <c r="AC61" s="146">
        <f>'[2]1.7'!JT61</f>
        <v>-5546.9350319999994</v>
      </c>
      <c r="AD61" s="146">
        <f>'[2]1.7'!JU61</f>
        <v>32721.958353999999</v>
      </c>
      <c r="AE61" s="146">
        <f>'[2]1.7'!JV61</f>
        <v>23631.026807999999</v>
      </c>
      <c r="AF61" s="146">
        <f>'[2]1.7'!JW61</f>
        <v>9090.9315459999998</v>
      </c>
      <c r="AG61" s="146">
        <f>'[2]1.7'!JX61</f>
        <v>31997.366643999998</v>
      </c>
      <c r="AH61" s="146">
        <f>'[2]1.7'!JY61</f>
        <v>21609.967032</v>
      </c>
      <c r="AI61" s="146">
        <f>'[2]1.7'!JZ61</f>
        <v>10387.399611999997</v>
      </c>
      <c r="AJ61" s="146">
        <f>'[2]1.7'!KA61</f>
        <v>33363.536251999998</v>
      </c>
      <c r="AK61" s="146">
        <f>'[2]1.7'!KB61</f>
        <v>20235.594721999998</v>
      </c>
      <c r="AL61" s="146">
        <f>'[2]1.7'!KC61</f>
        <v>13127.941529999996</v>
      </c>
      <c r="AM61" s="146">
        <f>'[2]1.7'!KD61</f>
        <v>33007.054248</v>
      </c>
      <c r="AN61" s="146">
        <f>'[2]1.7'!KE61</f>
        <v>31856.298104999998</v>
      </c>
      <c r="AO61" s="146">
        <f>'[2]1.7'!KF61</f>
        <v>1150.7561430000014</v>
      </c>
      <c r="AP61" s="146">
        <f>'[2]1.7'!KG61</f>
        <v>37293.607664999996</v>
      </c>
      <c r="AQ61" s="146">
        <f>'[2]1.7'!KH61</f>
        <v>29489.820722999997</v>
      </c>
      <c r="AR61" s="146">
        <f>'[2]1.7'!KI61</f>
        <v>7803.7869420000025</v>
      </c>
      <c r="AS61" s="146">
        <f>'[2]1.7'!KJ61</f>
        <v>36848.162189999995</v>
      </c>
      <c r="AT61" s="146">
        <f>'[2]1.7'!KK61</f>
        <v>29462.81625</v>
      </c>
      <c r="AU61" s="146">
        <f>'[2]1.7'!KL61</f>
        <v>7385.3459399999983</v>
      </c>
      <c r="AV61" s="146">
        <f>'[2]1.7'!KM61</f>
        <v>40183.532040000006</v>
      </c>
      <c r="AW61" s="146">
        <f>'[2]1.7'!KN61</f>
        <v>31524.263868000002</v>
      </c>
      <c r="AX61" s="146">
        <f>'[2]1.7'!KO61</f>
        <v>8659.2681720000019</v>
      </c>
      <c r="AY61" s="146">
        <f>'[2]1.7'!KP61</f>
        <v>39151.205296</v>
      </c>
      <c r="AZ61" s="146">
        <f>'[2]1.7'!KQ61</f>
        <v>34388.823888000006</v>
      </c>
      <c r="BA61" s="146">
        <f>'[2]1.7'!KR61</f>
        <v>4762.3814080000002</v>
      </c>
      <c r="BB61" s="146">
        <f>'[2]1.7'!KS61</f>
        <v>38665.997534999995</v>
      </c>
      <c r="BC61" s="146">
        <f>'[2]1.7'!KT61</f>
        <v>33951.961190000002</v>
      </c>
      <c r="BD61" s="146">
        <f>'[2]1.7'!KU61</f>
        <v>4714.0363449999932</v>
      </c>
      <c r="BE61" s="146">
        <f>'[2]1.7'!KV61</f>
        <v>37705.756462000005</v>
      </c>
      <c r="BF61" s="146">
        <f>'[2]1.7'!KW61</f>
        <v>33178.972375999998</v>
      </c>
      <c r="BG61" s="146">
        <f>'[2]1.7'!KX61</f>
        <v>4526.7840860000015</v>
      </c>
      <c r="BH61" s="146">
        <f>'[2]1.7'!KY61</f>
        <v>34847.824623</v>
      </c>
      <c r="BI61" s="146">
        <f>'[2]1.7'!KZ61</f>
        <v>31163.154846000001</v>
      </c>
      <c r="BJ61" s="146">
        <f>'[2]1.7'!LA61</f>
        <v>3684.6697770000019</v>
      </c>
      <c r="BK61" s="146">
        <f>'[2]1.7'!LB61</f>
        <v>35245.065599999994</v>
      </c>
      <c r="BL61" s="146">
        <f>'[2]1.7'!LC61</f>
        <v>27949.715999999997</v>
      </c>
      <c r="BM61" s="146">
        <f>'[2]1.7'!LD61</f>
        <v>7295.3495999999986</v>
      </c>
      <c r="BN61" s="146">
        <f>'[2]1.7'!LE61</f>
        <v>41727.450500000006</v>
      </c>
      <c r="BO61" s="146">
        <f>'[2]1.7'!LF61</f>
        <v>24946.673500000004</v>
      </c>
      <c r="BP61" s="146">
        <f>'[2]1.7'!LG61</f>
        <v>16780.777000000002</v>
      </c>
      <c r="BQ61" s="146">
        <f>'[2]1.7'!LH61</f>
        <v>14573.941199999999</v>
      </c>
      <c r="BR61" s="146">
        <f>'[2]1.7'!LI61</f>
        <v>28560.653999999999</v>
      </c>
      <c r="BS61" s="146">
        <f>'[2]1.7'!LJ61</f>
        <v>-13986.712799999999</v>
      </c>
      <c r="BT61" s="146">
        <f>'[2]1.7'!LK61</f>
        <v>14856.922500000001</v>
      </c>
      <c r="BU61" s="146">
        <f>'[2]1.7'!LL61</f>
        <v>28355.497799999997</v>
      </c>
      <c r="BV61" s="146">
        <f>'[2]1.7'!LM61</f>
        <v>-13498.575299999999</v>
      </c>
      <c r="BW61" s="146">
        <f>'[2]1.7'!LN61</f>
        <v>1583.3776</v>
      </c>
      <c r="BX61" s="146">
        <f>'[2]1.7'!LO61</f>
        <v>28161.5016</v>
      </c>
      <c r="BY61" s="146">
        <f>'[2]1.7'!LP61</f>
        <v>-26578.123999999996</v>
      </c>
      <c r="BZ61" s="146">
        <f>'[2]1.7'!LQ61</f>
        <v>1422.1451999999999</v>
      </c>
      <c r="CA61" s="146">
        <f>'[2]1.7'!LR61</f>
        <v>27020.7588</v>
      </c>
      <c r="CB61" s="146">
        <f>'[2]1.7'!LS61</f>
        <v>-25598.613600000001</v>
      </c>
      <c r="CC61" s="146">
        <f>'[2]1.7'!LT61</f>
        <v>2309.9855000000002</v>
      </c>
      <c r="CD61" s="146">
        <f>'[2]1.7'!LU61</f>
        <v>25844.6613</v>
      </c>
      <c r="CE61" s="146">
        <f>'[2]1.7'!LV61</f>
        <v>-23534.675800000001</v>
      </c>
      <c r="CF61" s="146">
        <f>'[2]1.7'!LW61</f>
        <v>3109.3919999999998</v>
      </c>
      <c r="CG61" s="146">
        <f>'[2]1.7'!LX61</f>
        <v>25300.352000000003</v>
      </c>
      <c r="CH61" s="146">
        <f>'[2]1.7'!LY61</f>
        <v>-22190.960000000003</v>
      </c>
      <c r="CI61" s="146">
        <f>'[2]1.7'!LZ61</f>
        <v>5373.8054000000002</v>
      </c>
      <c r="CJ61" s="146">
        <f>'[2]1.7'!MA61</f>
        <v>25477.838800000001</v>
      </c>
      <c r="CK61" s="146">
        <f>'[2]1.7'!MB61</f>
        <v>-20104.0334</v>
      </c>
      <c r="CL61" s="146">
        <f>'[2]1.7'!MC61</f>
        <v>5880.2348999999995</v>
      </c>
      <c r="CM61" s="146">
        <f>'[2]1.7'!MD61</f>
        <v>25890.586499999998</v>
      </c>
      <c r="CN61" s="146">
        <f>'[2]1.7'!ME61</f>
        <v>-20010.351599999998</v>
      </c>
      <c r="CO61" s="146">
        <f>'[2]1.7'!MF61</f>
        <v>3305.8036999999999</v>
      </c>
      <c r="CP61" s="146">
        <f>'[2]1.7'!MG61</f>
        <v>22145.959299999999</v>
      </c>
      <c r="CQ61" s="146">
        <f>'[2]1.7'!MH61</f>
        <v>-18840.155599999998</v>
      </c>
      <c r="CR61" s="146">
        <f>'[2]1.7'!MI61</f>
        <v>3327.7426000000005</v>
      </c>
      <c r="CS61" s="146">
        <f>'[2]1.7'!MJ61</f>
        <v>25195.765400000004</v>
      </c>
      <c r="CT61" s="146">
        <f>'[2]1.7'!MK61</f>
        <v>-21868.022800000002</v>
      </c>
      <c r="CU61" s="146">
        <f>'[2]1.7'!ML61</f>
        <v>3400.8798000000002</v>
      </c>
      <c r="CV61" s="146">
        <f>'[2]1.7'!MM61</f>
        <v>24830.079400000002</v>
      </c>
      <c r="CW61" s="146">
        <f>'[2]1.7'!MN61</f>
        <v>-21429.1996</v>
      </c>
      <c r="CX61" s="146">
        <f>'[2]1.7'!MO61</f>
        <v>3839.7030000000004</v>
      </c>
      <c r="CY61" s="146">
        <f>'[2]1.7'!MP61</f>
        <v>23221.061000000002</v>
      </c>
      <c r="CZ61" s="146">
        <f>'[2]1.7'!MQ61</f>
        <v>-19381.358</v>
      </c>
      <c r="DA61" s="146">
        <f>'[2]1.7'!MR61</f>
        <v>3291.1740000000004</v>
      </c>
      <c r="DB61" s="146">
        <f>'[2]1.7'!MS61</f>
        <v>20441.847400000002</v>
      </c>
      <c r="DC61" s="146">
        <f>'[2]1.7'!MT61</f>
        <v>-17150.6734</v>
      </c>
      <c r="DD61" s="146">
        <f>'[2]1.7'!MU61</f>
        <v>1426.1754000000001</v>
      </c>
      <c r="DE61" s="146">
        <f>'[2]1.7'!MV61</f>
        <v>17443.2222</v>
      </c>
      <c r="DF61" s="146">
        <f>'[2]1.7'!MW61</f>
        <v>-16017.046800000002</v>
      </c>
      <c r="DG61" s="146">
        <f>'[2]1.7'!MX61</f>
        <v>759.64799999999991</v>
      </c>
      <c r="DH61" s="146">
        <f>'[2]1.7'!MY61</f>
        <v>19029.182399999998</v>
      </c>
      <c r="DI61" s="146">
        <f>'[2]1.7'!MZ61</f>
        <v>-18269.5344</v>
      </c>
      <c r="DJ61" s="146">
        <f>'[2]1.7'!NA61</f>
        <v>745.20659999999987</v>
      </c>
      <c r="DK61" s="146">
        <f>'[2]1.7'!NB61</f>
        <v>18512.500799999998</v>
      </c>
      <c r="DL61" s="146">
        <f>'[2]1.7'!NC61</f>
        <v>-17767.2942</v>
      </c>
      <c r="DM61" s="146">
        <f>'[2]1.7'!ND61</f>
        <v>526.98619999999994</v>
      </c>
      <c r="DN61" s="146">
        <f>'[2]1.7'!NE61</f>
        <v>16660.8714</v>
      </c>
      <c r="DO61" s="146">
        <f>'[2]1.7'!NF61</f>
        <v>-16133.885200000001</v>
      </c>
      <c r="DP61" s="146">
        <f>'[2]1.7'!NG61</f>
        <v>535.16320000000007</v>
      </c>
      <c r="DQ61" s="146">
        <f>'[2]1.7'!NH61</f>
        <v>16260.728000000001</v>
      </c>
      <c r="DR61" s="146">
        <f>'[2]1.7'!NI61</f>
        <v>-15725.5648</v>
      </c>
      <c r="DS61" s="146">
        <f>'[2]1.7'!NJ61</f>
        <v>504.46799999999996</v>
      </c>
      <c r="DT61" s="146">
        <f>'[2]1.7'!NK61</f>
        <v>14839.766999999998</v>
      </c>
      <c r="DU61" s="146">
        <f>'[2]1.7'!NL61</f>
        <v>-14335.298999999999</v>
      </c>
    </row>
    <row r="62" spans="1:125" x14ac:dyDescent="0.2">
      <c r="A62" s="23" t="s">
        <v>81</v>
      </c>
      <c r="B62" s="77" t="s">
        <v>25</v>
      </c>
      <c r="C62" s="146">
        <f>'[2]1.7'!IT62</f>
        <v>6354.7280680000003</v>
      </c>
      <c r="D62" s="146">
        <f>'[2]1.7'!IU62</f>
        <v>8814.6228040000005</v>
      </c>
      <c r="E62" s="146">
        <f>'[2]1.7'!IV62</f>
        <v>-2459.8947360000002</v>
      </c>
      <c r="F62" s="146">
        <f>'[2]1.7'!IW62</f>
        <v>7501.6399999999994</v>
      </c>
      <c r="G62" s="146">
        <f>'[2]1.7'!IX62</f>
        <v>9799.017249999999</v>
      </c>
      <c r="H62" s="146">
        <f>'[2]1.7'!IY62</f>
        <v>-2297.3772499999995</v>
      </c>
      <c r="I62" s="146">
        <f>'[2]1.7'!IZ62</f>
        <v>7985.836040000001</v>
      </c>
      <c r="J62" s="146">
        <f>'[2]1.7'!JA62</f>
        <v>7082.1756460000006</v>
      </c>
      <c r="K62" s="146">
        <f>'[2]1.7'!JB62</f>
        <v>903.66039400000045</v>
      </c>
      <c r="L62" s="146">
        <f>'[2]1.7'!JC62</f>
        <v>7749.9158399999997</v>
      </c>
      <c r="M62" s="146">
        <f>'[2]1.7'!JD62</f>
        <v>5963.129688</v>
      </c>
      <c r="N62" s="146">
        <f>'[2]1.7'!JE62</f>
        <v>1786.7861519999997</v>
      </c>
      <c r="O62" s="146">
        <f>'[2]1.7'!JF62</f>
        <v>9432.2621309999995</v>
      </c>
      <c r="P62" s="146">
        <f>'[2]1.7'!JG62</f>
        <v>5664.1574119999996</v>
      </c>
      <c r="Q62" s="146">
        <f>'[2]1.7'!JH62</f>
        <v>3768.1047189999999</v>
      </c>
      <c r="R62" s="146">
        <f>'[2]1.7'!JI62</f>
        <v>4090.016736</v>
      </c>
      <c r="S62" s="146">
        <f>'[2]1.7'!JJ62</f>
        <v>2595.587544</v>
      </c>
      <c r="T62" s="146">
        <f>'[2]1.7'!JK62</f>
        <v>1494.4291920000001</v>
      </c>
      <c r="U62" s="146">
        <f>'[2]1.7'!JL62</f>
        <v>3802.724577</v>
      </c>
      <c r="V62" s="146">
        <f>'[2]1.7'!JM62</f>
        <v>2361.1688549999999</v>
      </c>
      <c r="W62" s="146">
        <f>'[2]1.7'!JN62</f>
        <v>1441.5557220000001</v>
      </c>
      <c r="X62" s="146">
        <f>'[2]1.7'!JO62</f>
        <v>3886.7818499999998</v>
      </c>
      <c r="Y62" s="146">
        <f>'[2]1.7'!JP62</f>
        <v>3757.2224550000001</v>
      </c>
      <c r="Z62" s="146">
        <f>'[2]1.7'!JQ62</f>
        <v>129.55939499999977</v>
      </c>
      <c r="AA62" s="146">
        <f>'[2]1.7'!JR62</f>
        <v>3371.6663919999996</v>
      </c>
      <c r="AB62" s="146">
        <f>'[2]1.7'!JS62</f>
        <v>4758.4001499999995</v>
      </c>
      <c r="AC62" s="146">
        <f>'[2]1.7'!JT62</f>
        <v>-1386.7337579999999</v>
      </c>
      <c r="AD62" s="146">
        <f>'[2]1.7'!JU62</f>
        <v>3372.0072499999997</v>
      </c>
      <c r="AE62" s="146">
        <f>'[2]1.7'!JV62</f>
        <v>4424.0735119999999</v>
      </c>
      <c r="AF62" s="146">
        <f>'[2]1.7'!JW62</f>
        <v>-1052.0662620000003</v>
      </c>
      <c r="AG62" s="146">
        <f>'[2]1.7'!JX62</f>
        <v>3288.4732439999998</v>
      </c>
      <c r="AH62" s="146">
        <f>'[2]1.7'!JY62</f>
        <v>3157.9782739999996</v>
      </c>
      <c r="AI62" s="146">
        <f>'[2]1.7'!JZ62</f>
        <v>130.49497000000019</v>
      </c>
      <c r="AJ62" s="146">
        <f>'[2]1.7'!KA62</f>
        <v>3288.6156559999999</v>
      </c>
      <c r="AK62" s="146">
        <f>'[2]1.7'!KB62</f>
        <v>2227.7718959999997</v>
      </c>
      <c r="AL62" s="146">
        <f>'[2]1.7'!KC62</f>
        <v>1060.8437600000002</v>
      </c>
      <c r="AM62" s="146">
        <f>'[2]1.7'!KD62</f>
        <v>1291.0922579999999</v>
      </c>
      <c r="AN62" s="146">
        <f>'[2]1.7'!KE62</f>
        <v>3676.8062129999998</v>
      </c>
      <c r="AO62" s="146">
        <f>'[2]1.7'!KF62</f>
        <v>-2385.7139550000002</v>
      </c>
      <c r="AP62" s="146">
        <f>'[2]1.7'!KG62</f>
        <v>1221.0006779999999</v>
      </c>
      <c r="AQ62" s="146">
        <f>'[2]1.7'!KH62</f>
        <v>3264.8496389999996</v>
      </c>
      <c r="AR62" s="146">
        <f>'[2]1.7'!KI62</f>
        <v>-2043.8489609999997</v>
      </c>
      <c r="AS62" s="146">
        <f>'[2]1.7'!KJ62</f>
        <v>1178.5126500000001</v>
      </c>
      <c r="AT62" s="146">
        <f>'[2]1.7'!KK62</f>
        <v>2068.94443</v>
      </c>
      <c r="AU62" s="146">
        <f>'[2]1.7'!KL62</f>
        <v>-890.43177999999989</v>
      </c>
      <c r="AV62" s="146">
        <f>'[2]1.7'!KM62</f>
        <v>1245.1235280000001</v>
      </c>
      <c r="AW62" s="146">
        <f>'[2]1.7'!KN62</f>
        <v>1782.7905060000001</v>
      </c>
      <c r="AX62" s="146">
        <f>'[2]1.7'!KO62</f>
        <v>-537.66697799999997</v>
      </c>
      <c r="AY62" s="146">
        <f>'[2]1.7'!KP62</f>
        <v>886.02444800000001</v>
      </c>
      <c r="AZ62" s="146">
        <f>'[2]1.7'!KQ62</f>
        <v>830.64792</v>
      </c>
      <c r="BA62" s="146">
        <f>'[2]1.7'!KR62</f>
        <v>55.376528000000008</v>
      </c>
      <c r="BB62" s="146">
        <f>'[2]1.7'!KS62</f>
        <v>899.20924500000001</v>
      </c>
      <c r="BC62" s="146">
        <f>'[2]1.7'!KT62</f>
        <v>2261.6474949999997</v>
      </c>
      <c r="BD62" s="146">
        <f>'[2]1.7'!KU62</f>
        <v>-1362.4382499999997</v>
      </c>
      <c r="BE62" s="146">
        <f>'[2]1.7'!KV62</f>
        <v>837.32422399999996</v>
      </c>
      <c r="BF62" s="146">
        <f>'[2]1.7'!KW62</f>
        <v>2433.4735259999998</v>
      </c>
      <c r="BG62" s="146">
        <f>'[2]1.7'!KX62</f>
        <v>-1596.1493019999998</v>
      </c>
      <c r="BH62" s="146">
        <f>'[2]1.7'!KY62</f>
        <v>939.22955100000001</v>
      </c>
      <c r="BI62" s="146">
        <f>'[2]1.7'!KZ62</f>
        <v>2119.2871920000002</v>
      </c>
      <c r="BJ62" s="146">
        <f>'[2]1.7'!LA62</f>
        <v>-1180.0576410000003</v>
      </c>
      <c r="BK62" s="146">
        <f>'[2]1.7'!LB62</f>
        <v>1326.4272000000001</v>
      </c>
      <c r="BL62" s="146">
        <f>'[2]1.7'!LC62</f>
        <v>663.21360000000004</v>
      </c>
      <c r="BM62" s="146">
        <f>'[2]1.7'!LD62</f>
        <v>663.21360000000004</v>
      </c>
      <c r="BN62" s="146">
        <f>'[2]1.7'!LE62</f>
        <v>1431.1365000000001</v>
      </c>
      <c r="BO62" s="146">
        <f>'[2]1.7'!LF62</f>
        <v>308.67650000000003</v>
      </c>
      <c r="BP62" s="146">
        <f>'[2]1.7'!LG62</f>
        <v>1122.46</v>
      </c>
      <c r="BQ62" s="146">
        <f>'[2]1.7'!LH62</f>
        <v>960.91920000000005</v>
      </c>
      <c r="BR62" s="146">
        <f>'[2]1.7'!LI62</f>
        <v>1040.9957999999999</v>
      </c>
      <c r="BS62" s="146">
        <f>'[2]1.7'!LJ62</f>
        <v>-80.076599999999871</v>
      </c>
      <c r="BT62" s="146">
        <f>'[2]1.7'!LK62</f>
        <v>594.27689999999996</v>
      </c>
      <c r="BU62" s="146">
        <f>'[2]1.7'!LL62</f>
        <v>1131.9559999999999</v>
      </c>
      <c r="BV62" s="146">
        <f>'[2]1.7'!LM62</f>
        <v>-537.67909999999995</v>
      </c>
      <c r="BW62" s="146">
        <f>'[2]1.7'!LN62</f>
        <v>876.51260000000002</v>
      </c>
      <c r="BX62" s="146">
        <f>'[2]1.7'!LO62</f>
        <v>1187.5332000000001</v>
      </c>
      <c r="BY62" s="146">
        <f>'[2]1.7'!LP62</f>
        <v>-311.02060000000006</v>
      </c>
      <c r="BZ62" s="146">
        <f>'[2]1.7'!LQ62</f>
        <v>780.78560000000004</v>
      </c>
      <c r="CA62" s="146">
        <f>'[2]1.7'!LR62</f>
        <v>1115.4080000000001</v>
      </c>
      <c r="CB62" s="146">
        <f>'[2]1.7'!LS62</f>
        <v>-334.62240000000008</v>
      </c>
      <c r="CC62" s="146">
        <f>'[2]1.7'!LT62</f>
        <v>1005.5231</v>
      </c>
      <c r="CD62" s="146">
        <f>'[2]1.7'!LU62</f>
        <v>135.88150000000002</v>
      </c>
      <c r="CE62" s="146">
        <f>'[2]1.7'!LV62</f>
        <v>869.64159999999993</v>
      </c>
      <c r="CF62" s="146">
        <f>'[2]1.7'!LW62</f>
        <v>956.73599999999999</v>
      </c>
      <c r="CG62" s="146">
        <f>'[2]1.7'!LX62</f>
        <v>132.88</v>
      </c>
      <c r="CH62" s="146">
        <f>'[2]1.7'!LY62</f>
        <v>823.85599999999999</v>
      </c>
      <c r="CI62" s="146">
        <f>'[2]1.7'!LZ62</f>
        <v>4719.1286</v>
      </c>
      <c r="CJ62" s="146">
        <f>'[2]1.7'!MA62</f>
        <v>190.94740000000002</v>
      </c>
      <c r="CK62" s="146">
        <f>'[2]1.7'!MB62</f>
        <v>4528.1812</v>
      </c>
      <c r="CL62" s="146">
        <f>'[2]1.7'!MC62</f>
        <v>5265.8819999999996</v>
      </c>
      <c r="CM62" s="146">
        <f>'[2]1.7'!MD62</f>
        <v>234.03919999999999</v>
      </c>
      <c r="CN62" s="146">
        <f>'[2]1.7'!ME62</f>
        <v>5031.8427999999994</v>
      </c>
      <c r="CO62" s="146">
        <f>'[2]1.7'!MF62</f>
        <v>2896.2350999999999</v>
      </c>
      <c r="CP62" s="146">
        <f>'[2]1.7'!MG62</f>
        <v>29.254899999999999</v>
      </c>
      <c r="CQ62" s="146">
        <f>'[2]1.7'!MH62</f>
        <v>2866.9802</v>
      </c>
      <c r="CR62" s="146">
        <f>'[2]1.7'!MI62</f>
        <v>3181.4682000000003</v>
      </c>
      <c r="CS62" s="146">
        <f>'[2]1.7'!MJ62</f>
        <v>767.94060000000013</v>
      </c>
      <c r="CT62" s="146">
        <f>'[2]1.7'!MK62</f>
        <v>2413.5276000000003</v>
      </c>
      <c r="CU62" s="146">
        <f>'[2]1.7'!ML62</f>
        <v>3291.1740000000004</v>
      </c>
      <c r="CV62" s="146">
        <f>'[2]1.7'!MM62</f>
        <v>804.50920000000008</v>
      </c>
      <c r="CW62" s="146">
        <f>'[2]1.7'!MN62</f>
        <v>2486.6648000000005</v>
      </c>
      <c r="CX62" s="146">
        <f>'[2]1.7'!MO62</f>
        <v>3583.7228000000005</v>
      </c>
      <c r="CY62" s="146">
        <f>'[2]1.7'!MP62</f>
        <v>0</v>
      </c>
      <c r="CZ62" s="146">
        <f>'[2]1.7'!MQ62</f>
        <v>3583.7228000000005</v>
      </c>
      <c r="DA62" s="146">
        <f>'[2]1.7'!MR62</f>
        <v>3035.1938000000005</v>
      </c>
      <c r="DB62" s="146">
        <f>'[2]1.7'!MS62</f>
        <v>36.568600000000004</v>
      </c>
      <c r="DC62" s="146">
        <f>'[2]1.7'!MT62</f>
        <v>2998.6252000000004</v>
      </c>
      <c r="DD62" s="146">
        <f>'[2]1.7'!MU62</f>
        <v>1097.058</v>
      </c>
      <c r="DE62" s="146">
        <f>'[2]1.7'!MV62</f>
        <v>36.568600000000004</v>
      </c>
      <c r="DF62" s="146">
        <f>'[2]1.7'!MW62</f>
        <v>1060.4893999999999</v>
      </c>
      <c r="DG62" s="146">
        <f>'[2]1.7'!MX62</f>
        <v>455.78879999999998</v>
      </c>
      <c r="DH62" s="146">
        <f>'[2]1.7'!MY62</f>
        <v>37.982399999999998</v>
      </c>
      <c r="DI62" s="146">
        <f>'[2]1.7'!MZ62</f>
        <v>417.8064</v>
      </c>
      <c r="DJ62" s="146">
        <f>'[2]1.7'!NA62</f>
        <v>431.43539999999996</v>
      </c>
      <c r="DK62" s="146">
        <f>'[2]1.7'!NB62</f>
        <v>39.221399999999996</v>
      </c>
      <c r="DL62" s="146">
        <f>'[2]1.7'!NC62</f>
        <v>392.21399999999994</v>
      </c>
      <c r="DM62" s="146">
        <f>'[2]1.7'!ND62</f>
        <v>283.76179999999999</v>
      </c>
      <c r="DN62" s="146">
        <f>'[2]1.7'!NE62</f>
        <v>0</v>
      </c>
      <c r="DO62" s="146">
        <f>'[2]1.7'!NF62</f>
        <v>283.76179999999999</v>
      </c>
      <c r="DP62" s="146">
        <f>'[2]1.7'!NG62</f>
        <v>288.16480000000001</v>
      </c>
      <c r="DQ62" s="146">
        <f>'[2]1.7'!NH62</f>
        <v>82.332800000000006</v>
      </c>
      <c r="DR62" s="146">
        <f>'[2]1.7'!NI62</f>
        <v>205.83199999999999</v>
      </c>
      <c r="DS62" s="146">
        <f>'[2]1.7'!NJ62</f>
        <v>210.19499999999996</v>
      </c>
      <c r="DT62" s="146">
        <f>'[2]1.7'!NK62</f>
        <v>84.077999999999989</v>
      </c>
      <c r="DU62" s="146">
        <f>'[2]1.7'!NL62</f>
        <v>126.11699999999998</v>
      </c>
    </row>
    <row r="63" spans="1:125" x14ac:dyDescent="0.2">
      <c r="A63" s="23" t="s">
        <v>82</v>
      </c>
      <c r="B63" s="77" t="s">
        <v>24</v>
      </c>
      <c r="C63" s="146">
        <f>'[2]1.7'!IT63</f>
        <v>18244.219292000002</v>
      </c>
      <c r="D63" s="146">
        <f>'[2]1.7'!IU63</f>
        <v>31852.483120000001</v>
      </c>
      <c r="E63" s="146">
        <f>'[2]1.7'!IV63</f>
        <v>-13608.263827999999</v>
      </c>
      <c r="F63" s="146">
        <f>'[2]1.7'!IW63</f>
        <v>24614.756249999999</v>
      </c>
      <c r="G63" s="146">
        <f>'[2]1.7'!IX63</f>
        <v>46252.299124999998</v>
      </c>
      <c r="H63" s="146">
        <f>'[2]1.7'!IY63</f>
        <v>-21637.542874999999</v>
      </c>
      <c r="I63" s="146">
        <f>'[2]1.7'!IZ63</f>
        <v>20721.142988000003</v>
      </c>
      <c r="J63" s="146">
        <f>'[2]1.7'!JA63</f>
        <v>38268.966918000006</v>
      </c>
      <c r="K63" s="146">
        <f>'[2]1.7'!JB63</f>
        <v>-17547.823930000002</v>
      </c>
      <c r="L63" s="146">
        <f>'[2]1.7'!JC63</f>
        <v>20106.726095999999</v>
      </c>
      <c r="M63" s="146">
        <f>'[2]1.7'!JD63</f>
        <v>34960.731456000001</v>
      </c>
      <c r="N63" s="146">
        <f>'[2]1.7'!JE63</f>
        <v>-14854.005360000003</v>
      </c>
      <c r="O63" s="146">
        <f>'[2]1.7'!JF63</f>
        <v>19056.529598000001</v>
      </c>
      <c r="P63" s="146">
        <f>'[2]1.7'!JG63</f>
        <v>35040.973819999999</v>
      </c>
      <c r="Q63" s="146">
        <f>'[2]1.7'!JH63</f>
        <v>-15984.444221999998</v>
      </c>
      <c r="R63" s="146">
        <f>'[2]1.7'!JI63</f>
        <v>18877.000319999999</v>
      </c>
      <c r="S63" s="146">
        <f>'[2]1.7'!JJ63</f>
        <v>31802.501928000001</v>
      </c>
      <c r="T63" s="146">
        <f>'[2]1.7'!JK63</f>
        <v>-12925.501608000002</v>
      </c>
      <c r="U63" s="146">
        <f>'[2]1.7'!JL63</f>
        <v>17547.212754</v>
      </c>
      <c r="V63" s="146">
        <f>'[2]1.7'!JM63</f>
        <v>28284.317442</v>
      </c>
      <c r="W63" s="146">
        <f>'[2]1.7'!JN63</f>
        <v>-10737.104687999999</v>
      </c>
      <c r="X63" s="146">
        <f>'[2]1.7'!JO63</f>
        <v>18501.081606</v>
      </c>
      <c r="Y63" s="146">
        <f>'[2]1.7'!JP63</f>
        <v>20781.326957999998</v>
      </c>
      <c r="Z63" s="146">
        <f>'[2]1.7'!JQ63</f>
        <v>-2280.2453519999981</v>
      </c>
      <c r="AA63" s="146">
        <f>'[2]1.7'!JR63</f>
        <v>17103.049682000001</v>
      </c>
      <c r="AB63" s="146">
        <f>'[2]1.7'!JS63</f>
        <v>21263.250956</v>
      </c>
      <c r="AC63" s="146">
        <f>'[2]1.7'!JT63</f>
        <v>-4160.2012739999991</v>
      </c>
      <c r="AD63" s="146">
        <f>'[2]1.7'!JU63</f>
        <v>29349.951104</v>
      </c>
      <c r="AE63" s="146">
        <f>'[2]1.7'!JV63</f>
        <v>19206.953296</v>
      </c>
      <c r="AF63" s="146">
        <f>'[2]1.7'!JW63</f>
        <v>10142.997808</v>
      </c>
      <c r="AG63" s="146">
        <f>'[2]1.7'!JX63</f>
        <v>28708.893399999997</v>
      </c>
      <c r="AH63" s="146">
        <f>'[2]1.7'!JY63</f>
        <v>18451.988758</v>
      </c>
      <c r="AI63" s="146">
        <f>'[2]1.7'!JZ63</f>
        <v>10256.904641999998</v>
      </c>
      <c r="AJ63" s="146">
        <f>'[2]1.7'!KA63</f>
        <v>30074.920595999996</v>
      </c>
      <c r="AK63" s="146">
        <f>'[2]1.7'!KB63</f>
        <v>18007.822826</v>
      </c>
      <c r="AL63" s="146">
        <f>'[2]1.7'!KC63</f>
        <v>12067.097769999997</v>
      </c>
      <c r="AM63" s="146">
        <f>'[2]1.7'!KD63</f>
        <v>31715.96199</v>
      </c>
      <c r="AN63" s="146">
        <f>'[2]1.7'!KE63</f>
        <v>28179.491891999998</v>
      </c>
      <c r="AO63" s="146">
        <f>'[2]1.7'!KF63</f>
        <v>3536.4700980000016</v>
      </c>
      <c r="AP63" s="146">
        <f>'[2]1.7'!KG63</f>
        <v>36072.606986999999</v>
      </c>
      <c r="AQ63" s="146">
        <f>'[2]1.7'!KH63</f>
        <v>26224.971083999997</v>
      </c>
      <c r="AR63" s="146">
        <f>'[2]1.7'!KI63</f>
        <v>9847.6359030000021</v>
      </c>
      <c r="AS63" s="146">
        <f>'[2]1.7'!KJ63</f>
        <v>35669.649539999999</v>
      </c>
      <c r="AT63" s="146">
        <f>'[2]1.7'!KK63</f>
        <v>27393.87182</v>
      </c>
      <c r="AU63" s="146">
        <f>'[2]1.7'!KL63</f>
        <v>8275.7777199999982</v>
      </c>
      <c r="AV63" s="146">
        <f>'[2]1.7'!KM63</f>
        <v>38938.408512000002</v>
      </c>
      <c r="AW63" s="146">
        <f>'[2]1.7'!KN63</f>
        <v>29741.473362000001</v>
      </c>
      <c r="AX63" s="146">
        <f>'[2]1.7'!KO63</f>
        <v>9196.9351500000012</v>
      </c>
      <c r="AY63" s="146">
        <f>'[2]1.7'!KP63</f>
        <v>38265.180848000004</v>
      </c>
      <c r="AZ63" s="146">
        <f>'[2]1.7'!KQ63</f>
        <v>33558.175968000003</v>
      </c>
      <c r="BA63" s="146">
        <f>'[2]1.7'!KR63</f>
        <v>4707.0048800000004</v>
      </c>
      <c r="BB63" s="146">
        <f>'[2]1.7'!KS63</f>
        <v>37766.788289999997</v>
      </c>
      <c r="BC63" s="146">
        <f>'[2]1.7'!KT63</f>
        <v>31690.313694999997</v>
      </c>
      <c r="BD63" s="146">
        <f>'[2]1.7'!KU63</f>
        <v>6076.4745949999997</v>
      </c>
      <c r="BE63" s="146">
        <f>'[2]1.7'!KV63</f>
        <v>36868.432238000001</v>
      </c>
      <c r="BF63" s="146">
        <f>'[2]1.7'!KW63</f>
        <v>30745.49885</v>
      </c>
      <c r="BG63" s="146">
        <f>'[2]1.7'!KX63</f>
        <v>6122.9333880000013</v>
      </c>
      <c r="BH63" s="146">
        <f>'[2]1.7'!KY63</f>
        <v>33908.595072000004</v>
      </c>
      <c r="BI63" s="146">
        <f>'[2]1.7'!KZ63</f>
        <v>29043.867654000001</v>
      </c>
      <c r="BJ63" s="146">
        <f>'[2]1.7'!LA63</f>
        <v>4864.7274180000022</v>
      </c>
      <c r="BK63" s="146">
        <f>'[2]1.7'!LB63</f>
        <v>33918.638399999996</v>
      </c>
      <c r="BL63" s="146">
        <f>'[2]1.7'!LC63</f>
        <v>27286.502399999998</v>
      </c>
      <c r="BM63" s="146">
        <f>'[2]1.7'!LD63</f>
        <v>6632.1359999999986</v>
      </c>
      <c r="BN63" s="146">
        <f>'[2]1.7'!LE63</f>
        <v>40296.314000000006</v>
      </c>
      <c r="BO63" s="146">
        <f>'[2]1.7'!LF63</f>
        <v>24637.997000000003</v>
      </c>
      <c r="BP63" s="146">
        <f>'[2]1.7'!LG63</f>
        <v>15658.317000000003</v>
      </c>
      <c r="BQ63" s="146">
        <f>'[2]1.7'!LH63</f>
        <v>13613.021999999999</v>
      </c>
      <c r="BR63" s="146">
        <f>'[2]1.7'!LI63</f>
        <v>27519.658199999998</v>
      </c>
      <c r="BS63" s="146">
        <f>'[2]1.7'!LJ63</f>
        <v>-13906.636199999999</v>
      </c>
      <c r="BT63" s="146">
        <f>'[2]1.7'!LK63</f>
        <v>14262.6456</v>
      </c>
      <c r="BU63" s="146">
        <f>'[2]1.7'!LL63</f>
        <v>27223.541799999999</v>
      </c>
      <c r="BV63" s="146">
        <f>'[2]1.7'!LM63</f>
        <v>-12960.896199999999</v>
      </c>
      <c r="BW63" s="146">
        <f>'[2]1.7'!LN63</f>
        <v>706.86500000000001</v>
      </c>
      <c r="BX63" s="146">
        <f>'[2]1.7'!LO63</f>
        <v>26973.968399999998</v>
      </c>
      <c r="BY63" s="146">
        <f>'[2]1.7'!LP63</f>
        <v>-26267.103399999996</v>
      </c>
      <c r="BZ63" s="146">
        <f>'[2]1.7'!LQ63</f>
        <v>641.3596</v>
      </c>
      <c r="CA63" s="146">
        <f>'[2]1.7'!LR63</f>
        <v>25905.3508</v>
      </c>
      <c r="CB63" s="146">
        <f>'[2]1.7'!LS63</f>
        <v>-25263.9912</v>
      </c>
      <c r="CC63" s="146">
        <f>'[2]1.7'!LT63</f>
        <v>1304.4624000000001</v>
      </c>
      <c r="CD63" s="146">
        <f>'[2]1.7'!LU63</f>
        <v>25708.7798</v>
      </c>
      <c r="CE63" s="146">
        <f>'[2]1.7'!LV63</f>
        <v>-24404.3174</v>
      </c>
      <c r="CF63" s="146">
        <f>'[2]1.7'!LW63</f>
        <v>2152.6559999999999</v>
      </c>
      <c r="CG63" s="146">
        <f>'[2]1.7'!LX63</f>
        <v>25167.472000000002</v>
      </c>
      <c r="CH63" s="146">
        <f>'[2]1.7'!LY63</f>
        <v>-23014.816000000003</v>
      </c>
      <c r="CI63" s="146">
        <f>'[2]1.7'!LZ63</f>
        <v>654.67680000000007</v>
      </c>
      <c r="CJ63" s="146">
        <f>'[2]1.7'!MA63</f>
        <v>25286.8914</v>
      </c>
      <c r="CK63" s="146">
        <f>'[2]1.7'!MB63</f>
        <v>-24632.214599999999</v>
      </c>
      <c r="CL63" s="146">
        <f>'[2]1.7'!MC63</f>
        <v>614.35289999999998</v>
      </c>
      <c r="CM63" s="146">
        <f>'[2]1.7'!MD63</f>
        <v>25656.547299999998</v>
      </c>
      <c r="CN63" s="146">
        <f>'[2]1.7'!ME63</f>
        <v>-25042.194399999997</v>
      </c>
      <c r="CO63" s="146">
        <f>'[2]1.7'!MF63</f>
        <v>409.5686</v>
      </c>
      <c r="CP63" s="146">
        <f>'[2]1.7'!MG63</f>
        <v>22116.704399999999</v>
      </c>
      <c r="CQ63" s="146">
        <f>'[2]1.7'!MH63</f>
        <v>-21707.1358</v>
      </c>
      <c r="CR63" s="146">
        <f>'[2]1.7'!MI63</f>
        <v>146.27440000000001</v>
      </c>
      <c r="CS63" s="146">
        <f>'[2]1.7'!MJ63</f>
        <v>24427.824800000002</v>
      </c>
      <c r="CT63" s="146">
        <f>'[2]1.7'!MK63</f>
        <v>-24281.550400000004</v>
      </c>
      <c r="CU63" s="146">
        <f>'[2]1.7'!ML63</f>
        <v>109.70580000000001</v>
      </c>
      <c r="CV63" s="146">
        <f>'[2]1.7'!MM63</f>
        <v>24025.570200000002</v>
      </c>
      <c r="CW63" s="146">
        <f>'[2]1.7'!MN63</f>
        <v>-23915.864400000002</v>
      </c>
      <c r="CX63" s="146">
        <f>'[2]1.7'!MO63</f>
        <v>255.98020000000002</v>
      </c>
      <c r="CY63" s="146">
        <f>'[2]1.7'!MP63</f>
        <v>23221.061000000002</v>
      </c>
      <c r="CZ63" s="146">
        <f>'[2]1.7'!MQ63</f>
        <v>-22965.0808</v>
      </c>
      <c r="DA63" s="146">
        <f>'[2]1.7'!MR63</f>
        <v>255.98020000000002</v>
      </c>
      <c r="DB63" s="146">
        <f>'[2]1.7'!MS63</f>
        <v>20405.278800000004</v>
      </c>
      <c r="DC63" s="146">
        <f>'[2]1.7'!MT63</f>
        <v>-20149.298600000002</v>
      </c>
      <c r="DD63" s="146">
        <f>'[2]1.7'!MU63</f>
        <v>329.11740000000003</v>
      </c>
      <c r="DE63" s="146">
        <f>'[2]1.7'!MV63</f>
        <v>17406.653600000001</v>
      </c>
      <c r="DF63" s="146">
        <f>'[2]1.7'!MW63</f>
        <v>-17077.536200000002</v>
      </c>
      <c r="DG63" s="146">
        <f>'[2]1.7'!MX63</f>
        <v>303.85919999999999</v>
      </c>
      <c r="DH63" s="146">
        <f>'[2]1.7'!MY63</f>
        <v>18991.2</v>
      </c>
      <c r="DI63" s="146">
        <f>'[2]1.7'!MZ63</f>
        <v>-18687.340800000002</v>
      </c>
      <c r="DJ63" s="146">
        <f>'[2]1.7'!NA63</f>
        <v>313.77119999999996</v>
      </c>
      <c r="DK63" s="146">
        <f>'[2]1.7'!NB63</f>
        <v>18473.279399999999</v>
      </c>
      <c r="DL63" s="146">
        <f>'[2]1.7'!NC63</f>
        <v>-18159.5082</v>
      </c>
      <c r="DM63" s="146">
        <f>'[2]1.7'!ND63</f>
        <v>243.2244</v>
      </c>
      <c r="DN63" s="146">
        <f>'[2]1.7'!NE63</f>
        <v>16660.8714</v>
      </c>
      <c r="DO63" s="146">
        <f>'[2]1.7'!NF63</f>
        <v>-16417.647000000001</v>
      </c>
      <c r="DP63" s="146">
        <f>'[2]1.7'!NG63</f>
        <v>246.9984</v>
      </c>
      <c r="DQ63" s="146">
        <f>'[2]1.7'!NH63</f>
        <v>16178.395200000001</v>
      </c>
      <c r="DR63" s="146">
        <f>'[2]1.7'!NI63</f>
        <v>-15931.3968</v>
      </c>
      <c r="DS63" s="146">
        <f>'[2]1.7'!NJ63</f>
        <v>294.27299999999997</v>
      </c>
      <c r="DT63" s="146">
        <f>'[2]1.7'!NK63</f>
        <v>14755.688999999998</v>
      </c>
      <c r="DU63" s="146">
        <f>'[2]1.7'!NL63</f>
        <v>-14461.415999999999</v>
      </c>
    </row>
    <row r="64" spans="1:125" x14ac:dyDescent="0.2">
      <c r="B64" s="62" t="s">
        <v>216</v>
      </c>
      <c r="C64" s="146">
        <f>'[2]1.7'!IT64</f>
        <v>0</v>
      </c>
      <c r="D64" s="146">
        <f>'[2]1.7'!IU64</f>
        <v>0</v>
      </c>
      <c r="E64" s="146">
        <f>'[2]1.7'!IV64</f>
        <v>0</v>
      </c>
      <c r="F64" s="146">
        <f>'[2]1.7'!IW64</f>
        <v>0</v>
      </c>
      <c r="G64" s="146">
        <f>'[2]1.7'!IX64</f>
        <v>0</v>
      </c>
      <c r="H64" s="146">
        <f>'[2]1.7'!IY64</f>
        <v>0</v>
      </c>
      <c r="I64" s="146">
        <f>'[2]1.7'!IZ64</f>
        <v>0</v>
      </c>
      <c r="J64" s="146">
        <f>'[2]1.7'!JA64</f>
        <v>0</v>
      </c>
      <c r="K64" s="146">
        <f>'[2]1.7'!JB64</f>
        <v>0</v>
      </c>
      <c r="L64" s="146">
        <f>'[2]1.7'!JC64</f>
        <v>0</v>
      </c>
      <c r="M64" s="146">
        <f>'[2]1.7'!JD64</f>
        <v>0</v>
      </c>
      <c r="N64" s="146">
        <f>'[2]1.7'!JE64</f>
        <v>0</v>
      </c>
      <c r="O64" s="146">
        <f>'[2]1.7'!JF64</f>
        <v>0</v>
      </c>
      <c r="P64" s="146">
        <f>'[2]1.7'!JG64</f>
        <v>0</v>
      </c>
      <c r="Q64" s="146">
        <f>'[2]1.7'!JH64</f>
        <v>0</v>
      </c>
      <c r="R64" s="146">
        <f>'[2]1.7'!JI64</f>
        <v>0</v>
      </c>
      <c r="S64" s="146">
        <f>'[2]1.7'!JJ64</f>
        <v>0</v>
      </c>
      <c r="T64" s="146">
        <f>'[2]1.7'!JK64</f>
        <v>0</v>
      </c>
      <c r="U64" s="146">
        <f>'[2]1.7'!JL64</f>
        <v>0</v>
      </c>
      <c r="V64" s="146">
        <f>'[2]1.7'!JM64</f>
        <v>0</v>
      </c>
      <c r="W64" s="146">
        <f>'[2]1.7'!JN64</f>
        <v>0</v>
      </c>
      <c r="X64" s="146">
        <f>'[2]1.7'!JO64</f>
        <v>0</v>
      </c>
      <c r="Y64" s="146">
        <f>'[2]1.7'!JP64</f>
        <v>0</v>
      </c>
      <c r="Z64" s="146">
        <f>'[2]1.7'!JQ64</f>
        <v>0</v>
      </c>
      <c r="AA64" s="146">
        <f>'[2]1.7'!JR64</f>
        <v>0</v>
      </c>
      <c r="AB64" s="146">
        <f>'[2]1.7'!JS64</f>
        <v>0</v>
      </c>
      <c r="AC64" s="146">
        <f>'[2]1.7'!JT64</f>
        <v>0</v>
      </c>
      <c r="AD64" s="146">
        <f>'[2]1.7'!JU64</f>
        <v>0</v>
      </c>
      <c r="AE64" s="146">
        <f>'[2]1.7'!JV64</f>
        <v>0</v>
      </c>
      <c r="AF64" s="146">
        <f>'[2]1.7'!JW64</f>
        <v>0</v>
      </c>
      <c r="AG64" s="146">
        <f>'[2]1.7'!JX64</f>
        <v>0</v>
      </c>
      <c r="AH64" s="146">
        <f>'[2]1.7'!JY64</f>
        <v>0</v>
      </c>
      <c r="AI64" s="146">
        <f>'[2]1.7'!JZ64</f>
        <v>0</v>
      </c>
      <c r="AJ64" s="146">
        <f>'[2]1.7'!KA64</f>
        <v>0</v>
      </c>
      <c r="AK64" s="146">
        <f>'[2]1.7'!KB64</f>
        <v>0</v>
      </c>
      <c r="AL64" s="146">
        <f>'[2]1.7'!KC64</f>
        <v>0</v>
      </c>
      <c r="AM64" s="146">
        <f>'[2]1.7'!KD64</f>
        <v>0</v>
      </c>
      <c r="AN64" s="146">
        <f>'[2]1.7'!KE64</f>
        <v>0</v>
      </c>
      <c r="AO64" s="146">
        <f>'[2]1.7'!KF64</f>
        <v>0</v>
      </c>
      <c r="AP64" s="146">
        <f>'[2]1.7'!KG64</f>
        <v>0</v>
      </c>
      <c r="AQ64" s="146">
        <f>'[2]1.7'!KH64</f>
        <v>0</v>
      </c>
      <c r="AR64" s="146">
        <f>'[2]1.7'!KI64</f>
        <v>0</v>
      </c>
      <c r="AS64" s="146">
        <f>'[2]1.7'!KJ64</f>
        <v>0</v>
      </c>
      <c r="AT64" s="146">
        <f>'[2]1.7'!KK64</f>
        <v>0</v>
      </c>
      <c r="AU64" s="146">
        <f>'[2]1.7'!KL64</f>
        <v>0</v>
      </c>
      <c r="AV64" s="146">
        <f>'[2]1.7'!KM64</f>
        <v>0</v>
      </c>
      <c r="AW64" s="146">
        <f>'[2]1.7'!KN64</f>
        <v>0</v>
      </c>
      <c r="AX64" s="146">
        <f>'[2]1.7'!KO64</f>
        <v>0</v>
      </c>
      <c r="AY64" s="146">
        <f>'[2]1.7'!KP64</f>
        <v>0</v>
      </c>
      <c r="AZ64" s="146">
        <f>'[2]1.7'!KQ64</f>
        <v>0</v>
      </c>
      <c r="BA64" s="146">
        <f>'[2]1.7'!KR64</f>
        <v>0</v>
      </c>
      <c r="BB64" s="146">
        <f>'[2]1.7'!KS64</f>
        <v>0</v>
      </c>
      <c r="BC64" s="146">
        <f>'[2]1.7'!KT64</f>
        <v>0</v>
      </c>
      <c r="BD64" s="146">
        <f>'[2]1.7'!KU64</f>
        <v>0</v>
      </c>
      <c r="BE64" s="146">
        <f>'[2]1.7'!KV64</f>
        <v>0</v>
      </c>
      <c r="BF64" s="146">
        <f>'[2]1.7'!KW64</f>
        <v>0</v>
      </c>
      <c r="BG64" s="146">
        <f>'[2]1.7'!KX64</f>
        <v>0</v>
      </c>
      <c r="BH64" s="146">
        <f>'[2]1.7'!KY64</f>
        <v>0</v>
      </c>
      <c r="BI64" s="146">
        <f>'[2]1.7'!KZ64</f>
        <v>0</v>
      </c>
      <c r="BJ64" s="146">
        <f>'[2]1.7'!LA64</f>
        <v>0</v>
      </c>
      <c r="BK64" s="146">
        <f>'[2]1.7'!LB64</f>
        <v>0</v>
      </c>
      <c r="BL64" s="146">
        <f>'[2]1.7'!LC64</f>
        <v>0</v>
      </c>
      <c r="BM64" s="146">
        <f>'[2]1.7'!LD64</f>
        <v>0</v>
      </c>
      <c r="BN64" s="146">
        <f>'[2]1.7'!LE64</f>
        <v>0</v>
      </c>
      <c r="BO64" s="146">
        <f>'[2]1.7'!LF64</f>
        <v>0</v>
      </c>
      <c r="BP64" s="146">
        <f>'[2]1.7'!LG64</f>
        <v>0</v>
      </c>
      <c r="BQ64" s="146">
        <f>'[2]1.7'!LH64</f>
        <v>0</v>
      </c>
      <c r="BR64" s="146">
        <f>'[2]1.7'!LI64</f>
        <v>0</v>
      </c>
      <c r="BS64" s="146">
        <f>'[2]1.7'!LJ64</f>
        <v>0</v>
      </c>
      <c r="BT64" s="146">
        <f>'[2]1.7'!LK64</f>
        <v>0</v>
      </c>
      <c r="BU64" s="146">
        <f>'[2]1.7'!LL64</f>
        <v>0</v>
      </c>
      <c r="BV64" s="146">
        <f>'[2]1.7'!LM64</f>
        <v>0</v>
      </c>
      <c r="BW64" s="146">
        <f>'[2]1.7'!LN64</f>
        <v>0</v>
      </c>
      <c r="BX64" s="146">
        <f>'[2]1.7'!LO64</f>
        <v>0</v>
      </c>
      <c r="BY64" s="146">
        <f>'[2]1.7'!LP64</f>
        <v>0</v>
      </c>
      <c r="BZ64" s="146">
        <f>'[2]1.7'!LQ64</f>
        <v>0</v>
      </c>
      <c r="CA64" s="146">
        <f>'[2]1.7'!LR64</f>
        <v>0</v>
      </c>
      <c r="CB64" s="146">
        <f>'[2]1.7'!LS64</f>
        <v>0</v>
      </c>
      <c r="CC64" s="146">
        <f>'[2]1.7'!LT64</f>
        <v>0</v>
      </c>
      <c r="CD64" s="146">
        <f>'[2]1.7'!LU64</f>
        <v>0</v>
      </c>
      <c r="CE64" s="146">
        <f>'[2]1.7'!LV64</f>
        <v>0</v>
      </c>
      <c r="CF64" s="146">
        <f>'[2]1.7'!LW64</f>
        <v>0</v>
      </c>
      <c r="CG64" s="146">
        <f>'[2]1.7'!LX64</f>
        <v>0</v>
      </c>
      <c r="CH64" s="146">
        <f>'[2]1.7'!LY64</f>
        <v>0</v>
      </c>
      <c r="CI64" s="146">
        <f>'[2]1.7'!LZ64</f>
        <v>0</v>
      </c>
      <c r="CJ64" s="146">
        <f>'[2]1.7'!MA64</f>
        <v>0</v>
      </c>
      <c r="CK64" s="146">
        <f>'[2]1.7'!MB64</f>
        <v>0</v>
      </c>
      <c r="CL64" s="146">
        <f>'[2]1.7'!MC64</f>
        <v>438.82349999999997</v>
      </c>
      <c r="CM64" s="146">
        <f>'[2]1.7'!MD64</f>
        <v>760.62739999999997</v>
      </c>
      <c r="CN64" s="146">
        <f>'[2]1.7'!ME64</f>
        <v>-321.8039</v>
      </c>
      <c r="CO64" s="146">
        <f>'[2]1.7'!MF64</f>
        <v>1199.4509</v>
      </c>
      <c r="CP64" s="146">
        <f>'[2]1.7'!MG64</f>
        <v>760.62739999999997</v>
      </c>
      <c r="CQ64" s="146">
        <f>'[2]1.7'!MH64</f>
        <v>438.82350000000008</v>
      </c>
      <c r="CR64" s="146">
        <f>'[2]1.7'!MI64</f>
        <v>3218.0368000000003</v>
      </c>
      <c r="CS64" s="146">
        <f>'[2]1.7'!MJ64</f>
        <v>914.21500000000015</v>
      </c>
      <c r="CT64" s="146">
        <f>'[2]1.7'!MK64</f>
        <v>2303.8218000000002</v>
      </c>
      <c r="CU64" s="146">
        <f>'[2]1.7'!ML64</f>
        <v>767.94060000000013</v>
      </c>
      <c r="CV64" s="146">
        <f>'[2]1.7'!MM64</f>
        <v>585.09760000000006</v>
      </c>
      <c r="CW64" s="146">
        <f>'[2]1.7'!MN64</f>
        <v>182.84300000000007</v>
      </c>
      <c r="CX64" s="146">
        <f>'[2]1.7'!MO64</f>
        <v>2632.9392000000003</v>
      </c>
      <c r="CY64" s="146">
        <f>'[2]1.7'!MP64</f>
        <v>1023.9208000000001</v>
      </c>
      <c r="CZ64" s="146">
        <f>'[2]1.7'!MQ64</f>
        <v>1609.0184000000002</v>
      </c>
      <c r="DA64" s="146">
        <f>'[2]1.7'!MR64</f>
        <v>3620.2914000000005</v>
      </c>
      <c r="DB64" s="146">
        <f>'[2]1.7'!MS64</f>
        <v>1901.5672000000002</v>
      </c>
      <c r="DC64" s="146">
        <f>'[2]1.7'!MT64</f>
        <v>1718.7242000000003</v>
      </c>
      <c r="DD64" s="146">
        <f>'[2]1.7'!MU64</f>
        <v>5046.4668000000001</v>
      </c>
      <c r="DE64" s="146">
        <f>'[2]1.7'!MV64</f>
        <v>1316.4696000000001</v>
      </c>
      <c r="DF64" s="146">
        <f>'[2]1.7'!MW64</f>
        <v>3729.9971999999998</v>
      </c>
      <c r="DG64" s="146">
        <f>'[2]1.7'!MX64</f>
        <v>1405.3488</v>
      </c>
      <c r="DH64" s="146">
        <f>'[2]1.7'!MY64</f>
        <v>1481.3136</v>
      </c>
      <c r="DI64" s="146">
        <f>'[2]1.7'!MZ64</f>
        <v>-75.964799999999968</v>
      </c>
      <c r="DJ64" s="146">
        <f>'[2]1.7'!NA64</f>
        <v>3765.2543999999998</v>
      </c>
      <c r="DK64" s="146">
        <f>'[2]1.7'!NB64</f>
        <v>1686.5201999999997</v>
      </c>
      <c r="DL64" s="146">
        <f>'[2]1.7'!NC64</f>
        <v>2078.7341999999999</v>
      </c>
      <c r="DM64" s="146">
        <f>'[2]1.7'!ND64</f>
        <v>4783.4132</v>
      </c>
      <c r="DN64" s="146">
        <f>'[2]1.7'!NE64</f>
        <v>1743.1081999999999</v>
      </c>
      <c r="DO64" s="146">
        <f>'[2]1.7'!NF64</f>
        <v>3040.3050000000003</v>
      </c>
      <c r="DP64" s="146">
        <f>'[2]1.7'!NG64</f>
        <v>6174.96</v>
      </c>
      <c r="DQ64" s="146">
        <f>'[2]1.7'!NH64</f>
        <v>2181.8192000000004</v>
      </c>
      <c r="DR64" s="146">
        <f>'[2]1.7'!NI64</f>
        <v>3993.1407999999997</v>
      </c>
      <c r="DS64" s="146">
        <f>'[2]1.7'!NJ64</f>
        <v>2690.4959999999996</v>
      </c>
      <c r="DT64" s="146">
        <f>'[2]1.7'!NK64</f>
        <v>3152.9249999999997</v>
      </c>
      <c r="DU64" s="146">
        <f>'[2]1.7'!NL64</f>
        <v>-462.42900000000009</v>
      </c>
    </row>
    <row r="65" spans="1:125" x14ac:dyDescent="0.2">
      <c r="B65" s="77" t="s">
        <v>25</v>
      </c>
      <c r="C65" s="146">
        <f>'[2]1.7'!IT65</f>
        <v>0</v>
      </c>
      <c r="D65" s="146">
        <f>'[2]1.7'!IU65</f>
        <v>0</v>
      </c>
      <c r="E65" s="146">
        <f>'[2]1.7'!IV65</f>
        <v>0</v>
      </c>
      <c r="F65" s="146">
        <f>'[2]1.7'!IW65</f>
        <v>0</v>
      </c>
      <c r="G65" s="146">
        <f>'[2]1.7'!IX65</f>
        <v>0</v>
      </c>
      <c r="H65" s="146">
        <f>'[2]1.7'!IY65</f>
        <v>0</v>
      </c>
      <c r="I65" s="146">
        <f>'[2]1.7'!IZ65</f>
        <v>0</v>
      </c>
      <c r="J65" s="146">
        <f>'[2]1.7'!JA65</f>
        <v>0</v>
      </c>
      <c r="K65" s="146">
        <f>'[2]1.7'!JB65</f>
        <v>0</v>
      </c>
      <c r="L65" s="146">
        <f>'[2]1.7'!JC65</f>
        <v>0</v>
      </c>
      <c r="M65" s="146">
        <f>'[2]1.7'!JD65</f>
        <v>0</v>
      </c>
      <c r="N65" s="146">
        <f>'[2]1.7'!JE65</f>
        <v>0</v>
      </c>
      <c r="O65" s="146">
        <f>'[2]1.7'!JF65</f>
        <v>0</v>
      </c>
      <c r="P65" s="146">
        <f>'[2]1.7'!JG65</f>
        <v>0</v>
      </c>
      <c r="Q65" s="146">
        <f>'[2]1.7'!JH65</f>
        <v>0</v>
      </c>
      <c r="R65" s="146">
        <f>'[2]1.7'!JI65</f>
        <v>0</v>
      </c>
      <c r="S65" s="146">
        <f>'[2]1.7'!JJ65</f>
        <v>0</v>
      </c>
      <c r="T65" s="146">
        <f>'[2]1.7'!JK65</f>
        <v>0</v>
      </c>
      <c r="U65" s="146">
        <f>'[2]1.7'!JL65</f>
        <v>0</v>
      </c>
      <c r="V65" s="146">
        <f>'[2]1.7'!JM65</f>
        <v>0</v>
      </c>
      <c r="W65" s="146">
        <f>'[2]1.7'!JN65</f>
        <v>0</v>
      </c>
      <c r="X65" s="146">
        <f>'[2]1.7'!JO65</f>
        <v>0</v>
      </c>
      <c r="Y65" s="146">
        <f>'[2]1.7'!JP65</f>
        <v>0</v>
      </c>
      <c r="Z65" s="146">
        <f>'[2]1.7'!JQ65</f>
        <v>0</v>
      </c>
      <c r="AA65" s="146">
        <f>'[2]1.7'!JR65</f>
        <v>0</v>
      </c>
      <c r="AB65" s="146">
        <f>'[2]1.7'!JS65</f>
        <v>0</v>
      </c>
      <c r="AC65" s="146">
        <f>'[2]1.7'!JT65</f>
        <v>0</v>
      </c>
      <c r="AD65" s="146">
        <f>'[2]1.7'!JU65</f>
        <v>0</v>
      </c>
      <c r="AE65" s="146">
        <f>'[2]1.7'!JV65</f>
        <v>0</v>
      </c>
      <c r="AF65" s="146">
        <f>'[2]1.7'!JW65</f>
        <v>0</v>
      </c>
      <c r="AG65" s="146">
        <f>'[2]1.7'!JX65</f>
        <v>0</v>
      </c>
      <c r="AH65" s="146">
        <f>'[2]1.7'!JY65</f>
        <v>0</v>
      </c>
      <c r="AI65" s="146">
        <f>'[2]1.7'!JZ65</f>
        <v>0</v>
      </c>
      <c r="AJ65" s="146">
        <f>'[2]1.7'!KA65</f>
        <v>0</v>
      </c>
      <c r="AK65" s="146">
        <f>'[2]1.7'!KB65</f>
        <v>0</v>
      </c>
      <c r="AL65" s="146">
        <f>'[2]1.7'!KC65</f>
        <v>0</v>
      </c>
      <c r="AM65" s="146">
        <f>'[2]1.7'!KD65</f>
        <v>0</v>
      </c>
      <c r="AN65" s="146">
        <f>'[2]1.7'!KE65</f>
        <v>0</v>
      </c>
      <c r="AO65" s="146">
        <f>'[2]1.7'!KF65</f>
        <v>0</v>
      </c>
      <c r="AP65" s="146">
        <f>'[2]1.7'!KG65</f>
        <v>0</v>
      </c>
      <c r="AQ65" s="146">
        <f>'[2]1.7'!KH65</f>
        <v>0</v>
      </c>
      <c r="AR65" s="146">
        <f>'[2]1.7'!KI65</f>
        <v>0</v>
      </c>
      <c r="AS65" s="146">
        <f>'[2]1.7'!KJ65</f>
        <v>0</v>
      </c>
      <c r="AT65" s="146">
        <f>'[2]1.7'!KK65</f>
        <v>0</v>
      </c>
      <c r="AU65" s="146">
        <f>'[2]1.7'!KL65</f>
        <v>0</v>
      </c>
      <c r="AV65" s="146">
        <f>'[2]1.7'!KM65</f>
        <v>0</v>
      </c>
      <c r="AW65" s="146">
        <f>'[2]1.7'!KN65</f>
        <v>0</v>
      </c>
      <c r="AX65" s="146">
        <f>'[2]1.7'!KO65</f>
        <v>0</v>
      </c>
      <c r="AY65" s="146">
        <f>'[2]1.7'!KP65</f>
        <v>0</v>
      </c>
      <c r="AZ65" s="146">
        <f>'[2]1.7'!KQ65</f>
        <v>0</v>
      </c>
      <c r="BA65" s="146">
        <f>'[2]1.7'!KR65</f>
        <v>0</v>
      </c>
      <c r="BB65" s="146">
        <f>'[2]1.7'!KS65</f>
        <v>0</v>
      </c>
      <c r="BC65" s="146">
        <f>'[2]1.7'!KT65</f>
        <v>0</v>
      </c>
      <c r="BD65" s="146">
        <f>'[2]1.7'!KU65</f>
        <v>0</v>
      </c>
      <c r="BE65" s="146">
        <f>'[2]1.7'!KV65</f>
        <v>0</v>
      </c>
      <c r="BF65" s="146">
        <f>'[2]1.7'!KW65</f>
        <v>0</v>
      </c>
      <c r="BG65" s="146">
        <f>'[2]1.7'!KX65</f>
        <v>0</v>
      </c>
      <c r="BH65" s="146">
        <f>'[2]1.7'!KY65</f>
        <v>0</v>
      </c>
      <c r="BI65" s="146">
        <f>'[2]1.7'!KZ65</f>
        <v>0</v>
      </c>
      <c r="BJ65" s="146">
        <f>'[2]1.7'!LA65</f>
        <v>0</v>
      </c>
      <c r="BK65" s="146">
        <f>'[2]1.7'!LB65</f>
        <v>0</v>
      </c>
      <c r="BL65" s="146">
        <f>'[2]1.7'!LC65</f>
        <v>0</v>
      </c>
      <c r="BM65" s="146">
        <f>'[2]1.7'!LD65</f>
        <v>0</v>
      </c>
      <c r="BN65" s="146">
        <f>'[2]1.7'!LE65</f>
        <v>0</v>
      </c>
      <c r="BO65" s="146">
        <f>'[2]1.7'!LF65</f>
        <v>0</v>
      </c>
      <c r="BP65" s="146">
        <f>'[2]1.7'!LG65</f>
        <v>0</v>
      </c>
      <c r="BQ65" s="146">
        <f>'[2]1.7'!LH65</f>
        <v>0</v>
      </c>
      <c r="BR65" s="146">
        <f>'[2]1.7'!LI65</f>
        <v>0</v>
      </c>
      <c r="BS65" s="146">
        <f>'[2]1.7'!LJ65</f>
        <v>0</v>
      </c>
      <c r="BT65" s="146">
        <f>'[2]1.7'!LK65</f>
        <v>0</v>
      </c>
      <c r="BU65" s="146">
        <f>'[2]1.7'!LL65</f>
        <v>0</v>
      </c>
      <c r="BV65" s="146">
        <f>'[2]1.7'!LM65</f>
        <v>0</v>
      </c>
      <c r="BW65" s="146">
        <f>'[2]1.7'!LN65</f>
        <v>0</v>
      </c>
      <c r="BX65" s="146">
        <f>'[2]1.7'!LO65</f>
        <v>0</v>
      </c>
      <c r="BY65" s="146">
        <f>'[2]1.7'!LP65</f>
        <v>0</v>
      </c>
      <c r="BZ65" s="146">
        <f>'[2]1.7'!LQ65</f>
        <v>0</v>
      </c>
      <c r="CA65" s="146">
        <f>'[2]1.7'!LR65</f>
        <v>0</v>
      </c>
      <c r="CB65" s="146">
        <f>'[2]1.7'!LS65</f>
        <v>0</v>
      </c>
      <c r="CC65" s="146">
        <f>'[2]1.7'!LT65</f>
        <v>0</v>
      </c>
      <c r="CD65" s="146">
        <f>'[2]1.7'!LU65</f>
        <v>0</v>
      </c>
      <c r="CE65" s="146">
        <f>'[2]1.7'!LV65</f>
        <v>0</v>
      </c>
      <c r="CF65" s="146">
        <f>'[2]1.7'!LW65</f>
        <v>0</v>
      </c>
      <c r="CG65" s="146">
        <f>'[2]1.7'!LX65</f>
        <v>0</v>
      </c>
      <c r="CH65" s="146">
        <f>'[2]1.7'!LY65</f>
        <v>0</v>
      </c>
      <c r="CI65" s="146">
        <f>'[2]1.7'!LZ65</f>
        <v>0</v>
      </c>
      <c r="CJ65" s="146">
        <f>'[2]1.7'!MA65</f>
        <v>0</v>
      </c>
      <c r="CK65" s="146">
        <f>'[2]1.7'!MB65</f>
        <v>0</v>
      </c>
      <c r="CL65" s="146">
        <f>'[2]1.7'!MC65</f>
        <v>438.82349999999997</v>
      </c>
      <c r="CM65" s="146">
        <f>'[2]1.7'!MD65</f>
        <v>760.62739999999997</v>
      </c>
      <c r="CN65" s="146">
        <f>'[2]1.7'!ME65</f>
        <v>-321.8039</v>
      </c>
      <c r="CO65" s="146">
        <f>'[2]1.7'!MF65</f>
        <v>1199.4509</v>
      </c>
      <c r="CP65" s="146">
        <f>'[2]1.7'!MG65</f>
        <v>760.62739999999997</v>
      </c>
      <c r="CQ65" s="146">
        <f>'[2]1.7'!MH65</f>
        <v>438.82350000000008</v>
      </c>
      <c r="CR65" s="146">
        <f>'[2]1.7'!MI65</f>
        <v>3218.0368000000003</v>
      </c>
      <c r="CS65" s="146">
        <f>'[2]1.7'!MJ65</f>
        <v>914.21500000000015</v>
      </c>
      <c r="CT65" s="146">
        <f>'[2]1.7'!MK65</f>
        <v>2303.8218000000002</v>
      </c>
      <c r="CU65" s="146">
        <f>'[2]1.7'!ML65</f>
        <v>767.94060000000013</v>
      </c>
      <c r="CV65" s="146">
        <f>'[2]1.7'!MM65</f>
        <v>585.09760000000006</v>
      </c>
      <c r="CW65" s="146">
        <f>'[2]1.7'!MN65</f>
        <v>182.84300000000007</v>
      </c>
      <c r="CX65" s="146">
        <f>'[2]1.7'!MO65</f>
        <v>2632.9392000000003</v>
      </c>
      <c r="CY65" s="146">
        <f>'[2]1.7'!MP65</f>
        <v>1023.9208000000001</v>
      </c>
      <c r="CZ65" s="146">
        <f>'[2]1.7'!MQ65</f>
        <v>1609.0184000000002</v>
      </c>
      <c r="DA65" s="146">
        <f>'[2]1.7'!MR65</f>
        <v>3620.2914000000005</v>
      </c>
      <c r="DB65" s="146">
        <f>'[2]1.7'!MS65</f>
        <v>1901.5672000000002</v>
      </c>
      <c r="DC65" s="146">
        <f>'[2]1.7'!MT65</f>
        <v>1718.7242000000003</v>
      </c>
      <c r="DD65" s="146">
        <f>'[2]1.7'!MU65</f>
        <v>5046.4668000000001</v>
      </c>
      <c r="DE65" s="146">
        <f>'[2]1.7'!MV65</f>
        <v>1316.4696000000001</v>
      </c>
      <c r="DF65" s="146">
        <f>'[2]1.7'!MW65</f>
        <v>3729.9971999999998</v>
      </c>
      <c r="DG65" s="146">
        <f>'[2]1.7'!MX65</f>
        <v>1405.3488</v>
      </c>
      <c r="DH65" s="146">
        <f>'[2]1.7'!MY65</f>
        <v>1481.3136</v>
      </c>
      <c r="DI65" s="146">
        <f>'[2]1.7'!MZ65</f>
        <v>-75.964799999999968</v>
      </c>
      <c r="DJ65" s="146">
        <f>'[2]1.7'!NA65</f>
        <v>3765.2543999999998</v>
      </c>
      <c r="DK65" s="146">
        <f>'[2]1.7'!NB65</f>
        <v>1686.5201999999997</v>
      </c>
      <c r="DL65" s="146">
        <f>'[2]1.7'!NC65</f>
        <v>2078.7341999999999</v>
      </c>
      <c r="DM65" s="146">
        <f>'[2]1.7'!ND65</f>
        <v>4783.4132</v>
      </c>
      <c r="DN65" s="146">
        <f>'[2]1.7'!NE65</f>
        <v>1743.1081999999999</v>
      </c>
      <c r="DO65" s="146">
        <f>'[2]1.7'!NF65</f>
        <v>3040.3050000000003</v>
      </c>
      <c r="DP65" s="146">
        <f>'[2]1.7'!NG65</f>
        <v>6174.96</v>
      </c>
      <c r="DQ65" s="146">
        <f>'[2]1.7'!NH65</f>
        <v>2181.8192000000004</v>
      </c>
      <c r="DR65" s="146">
        <f>'[2]1.7'!NI65</f>
        <v>3993.1407999999997</v>
      </c>
      <c r="DS65" s="146">
        <f>'[2]1.7'!NJ65</f>
        <v>2690.4959999999996</v>
      </c>
      <c r="DT65" s="146">
        <f>'[2]1.7'!NK65</f>
        <v>3152.9249999999997</v>
      </c>
      <c r="DU65" s="146">
        <f>'[2]1.7'!NL65</f>
        <v>-462.42900000000009</v>
      </c>
    </row>
    <row r="66" spans="1:125" x14ac:dyDescent="0.2">
      <c r="B66" s="77" t="s">
        <v>24</v>
      </c>
      <c r="C66" s="146">
        <f>'[2]1.7'!IT66</f>
        <v>0</v>
      </c>
      <c r="D66" s="146">
        <f>'[2]1.7'!IU66</f>
        <v>0</v>
      </c>
      <c r="E66" s="146">
        <f>'[2]1.7'!IV66</f>
        <v>0</v>
      </c>
      <c r="F66" s="146">
        <f>'[2]1.7'!IW66</f>
        <v>0</v>
      </c>
      <c r="G66" s="146">
        <f>'[2]1.7'!IX66</f>
        <v>0</v>
      </c>
      <c r="H66" s="146">
        <f>'[2]1.7'!IY66</f>
        <v>0</v>
      </c>
      <c r="I66" s="146">
        <f>'[2]1.7'!IZ66</f>
        <v>0</v>
      </c>
      <c r="J66" s="146">
        <f>'[2]1.7'!JA66</f>
        <v>0</v>
      </c>
      <c r="K66" s="146">
        <f>'[2]1.7'!JB66</f>
        <v>0</v>
      </c>
      <c r="L66" s="146">
        <f>'[2]1.7'!JC66</f>
        <v>0</v>
      </c>
      <c r="M66" s="146">
        <f>'[2]1.7'!JD66</f>
        <v>0</v>
      </c>
      <c r="N66" s="146">
        <f>'[2]1.7'!JE66</f>
        <v>0</v>
      </c>
      <c r="O66" s="146">
        <f>'[2]1.7'!JF66</f>
        <v>0</v>
      </c>
      <c r="P66" s="146">
        <f>'[2]1.7'!JG66</f>
        <v>0</v>
      </c>
      <c r="Q66" s="146">
        <f>'[2]1.7'!JH66</f>
        <v>0</v>
      </c>
      <c r="R66" s="146">
        <f>'[2]1.7'!JI66</f>
        <v>0</v>
      </c>
      <c r="S66" s="146">
        <f>'[2]1.7'!JJ66</f>
        <v>0</v>
      </c>
      <c r="T66" s="146">
        <f>'[2]1.7'!JK66</f>
        <v>0</v>
      </c>
      <c r="U66" s="146">
        <f>'[2]1.7'!JL66</f>
        <v>0</v>
      </c>
      <c r="V66" s="146">
        <f>'[2]1.7'!JM66</f>
        <v>0</v>
      </c>
      <c r="W66" s="146">
        <f>'[2]1.7'!JN66</f>
        <v>0</v>
      </c>
      <c r="X66" s="146">
        <f>'[2]1.7'!JO66</f>
        <v>0</v>
      </c>
      <c r="Y66" s="146">
        <f>'[2]1.7'!JP66</f>
        <v>0</v>
      </c>
      <c r="Z66" s="146">
        <f>'[2]1.7'!JQ66</f>
        <v>0</v>
      </c>
      <c r="AA66" s="146">
        <f>'[2]1.7'!JR66</f>
        <v>0</v>
      </c>
      <c r="AB66" s="146">
        <f>'[2]1.7'!JS66</f>
        <v>0</v>
      </c>
      <c r="AC66" s="146">
        <f>'[2]1.7'!JT66</f>
        <v>0</v>
      </c>
      <c r="AD66" s="146">
        <f>'[2]1.7'!JU66</f>
        <v>0</v>
      </c>
      <c r="AE66" s="146">
        <f>'[2]1.7'!JV66</f>
        <v>0</v>
      </c>
      <c r="AF66" s="146">
        <f>'[2]1.7'!JW66</f>
        <v>0</v>
      </c>
      <c r="AG66" s="146">
        <f>'[2]1.7'!JX66</f>
        <v>0</v>
      </c>
      <c r="AH66" s="146">
        <f>'[2]1.7'!JY66</f>
        <v>0</v>
      </c>
      <c r="AI66" s="146">
        <f>'[2]1.7'!JZ66</f>
        <v>0</v>
      </c>
      <c r="AJ66" s="146">
        <f>'[2]1.7'!KA66</f>
        <v>0</v>
      </c>
      <c r="AK66" s="146">
        <f>'[2]1.7'!KB66</f>
        <v>0</v>
      </c>
      <c r="AL66" s="146">
        <f>'[2]1.7'!KC66</f>
        <v>0</v>
      </c>
      <c r="AM66" s="146">
        <f>'[2]1.7'!KD66</f>
        <v>0</v>
      </c>
      <c r="AN66" s="146">
        <f>'[2]1.7'!KE66</f>
        <v>0</v>
      </c>
      <c r="AO66" s="146">
        <f>'[2]1.7'!KF66</f>
        <v>0</v>
      </c>
      <c r="AP66" s="146">
        <f>'[2]1.7'!KG66</f>
        <v>0</v>
      </c>
      <c r="AQ66" s="146">
        <f>'[2]1.7'!KH66</f>
        <v>0</v>
      </c>
      <c r="AR66" s="146">
        <f>'[2]1.7'!KI66</f>
        <v>0</v>
      </c>
      <c r="AS66" s="146">
        <f>'[2]1.7'!KJ66</f>
        <v>0</v>
      </c>
      <c r="AT66" s="146">
        <f>'[2]1.7'!KK66</f>
        <v>0</v>
      </c>
      <c r="AU66" s="146">
        <f>'[2]1.7'!KL66</f>
        <v>0</v>
      </c>
      <c r="AV66" s="146">
        <f>'[2]1.7'!KM66</f>
        <v>0</v>
      </c>
      <c r="AW66" s="146">
        <f>'[2]1.7'!KN66</f>
        <v>0</v>
      </c>
      <c r="AX66" s="146">
        <f>'[2]1.7'!KO66</f>
        <v>0</v>
      </c>
      <c r="AY66" s="146">
        <f>'[2]1.7'!KP66</f>
        <v>0</v>
      </c>
      <c r="AZ66" s="146">
        <f>'[2]1.7'!KQ66</f>
        <v>0</v>
      </c>
      <c r="BA66" s="146">
        <f>'[2]1.7'!KR66</f>
        <v>0</v>
      </c>
      <c r="BB66" s="146">
        <f>'[2]1.7'!KS66</f>
        <v>0</v>
      </c>
      <c r="BC66" s="146">
        <f>'[2]1.7'!KT66</f>
        <v>0</v>
      </c>
      <c r="BD66" s="146">
        <f>'[2]1.7'!KU66</f>
        <v>0</v>
      </c>
      <c r="BE66" s="146">
        <f>'[2]1.7'!KV66</f>
        <v>0</v>
      </c>
      <c r="BF66" s="146">
        <f>'[2]1.7'!KW66</f>
        <v>0</v>
      </c>
      <c r="BG66" s="146">
        <f>'[2]1.7'!KX66</f>
        <v>0</v>
      </c>
      <c r="BH66" s="146">
        <f>'[2]1.7'!KY66</f>
        <v>0</v>
      </c>
      <c r="BI66" s="146">
        <f>'[2]1.7'!KZ66</f>
        <v>0</v>
      </c>
      <c r="BJ66" s="146">
        <f>'[2]1.7'!LA66</f>
        <v>0</v>
      </c>
      <c r="BK66" s="146">
        <f>'[2]1.7'!LB66</f>
        <v>0</v>
      </c>
      <c r="BL66" s="146">
        <f>'[2]1.7'!LC66</f>
        <v>0</v>
      </c>
      <c r="BM66" s="146">
        <f>'[2]1.7'!LD66</f>
        <v>0</v>
      </c>
      <c r="BN66" s="146">
        <f>'[2]1.7'!LE66</f>
        <v>0</v>
      </c>
      <c r="BO66" s="146">
        <f>'[2]1.7'!LF66</f>
        <v>0</v>
      </c>
      <c r="BP66" s="146">
        <f>'[2]1.7'!LG66</f>
        <v>0</v>
      </c>
      <c r="BQ66" s="146">
        <f>'[2]1.7'!LH66</f>
        <v>0</v>
      </c>
      <c r="BR66" s="146">
        <f>'[2]1.7'!LI66</f>
        <v>0</v>
      </c>
      <c r="BS66" s="146">
        <f>'[2]1.7'!LJ66</f>
        <v>0</v>
      </c>
      <c r="BT66" s="146">
        <f>'[2]1.7'!LK66</f>
        <v>0</v>
      </c>
      <c r="BU66" s="146">
        <f>'[2]1.7'!LL66</f>
        <v>0</v>
      </c>
      <c r="BV66" s="146">
        <f>'[2]1.7'!LM66</f>
        <v>0</v>
      </c>
      <c r="BW66" s="146">
        <f>'[2]1.7'!LN66</f>
        <v>0</v>
      </c>
      <c r="BX66" s="146">
        <f>'[2]1.7'!LO66</f>
        <v>0</v>
      </c>
      <c r="BY66" s="146">
        <f>'[2]1.7'!LP66</f>
        <v>0</v>
      </c>
      <c r="BZ66" s="146">
        <f>'[2]1.7'!LQ66</f>
        <v>0</v>
      </c>
      <c r="CA66" s="146">
        <f>'[2]1.7'!LR66</f>
        <v>0</v>
      </c>
      <c r="CB66" s="146">
        <f>'[2]1.7'!LS66</f>
        <v>0</v>
      </c>
      <c r="CC66" s="146">
        <f>'[2]1.7'!LT66</f>
        <v>0</v>
      </c>
      <c r="CD66" s="146">
        <f>'[2]1.7'!LU66</f>
        <v>0</v>
      </c>
      <c r="CE66" s="146">
        <f>'[2]1.7'!LV66</f>
        <v>0</v>
      </c>
      <c r="CF66" s="146">
        <f>'[2]1.7'!LW66</f>
        <v>0</v>
      </c>
      <c r="CG66" s="146">
        <f>'[2]1.7'!LX66</f>
        <v>0</v>
      </c>
      <c r="CH66" s="146">
        <f>'[2]1.7'!LY66</f>
        <v>0</v>
      </c>
      <c r="CI66" s="146">
        <f>'[2]1.7'!LZ66</f>
        <v>0</v>
      </c>
      <c r="CJ66" s="146">
        <f>'[2]1.7'!MA66</f>
        <v>0</v>
      </c>
      <c r="CK66" s="146">
        <f>'[2]1.7'!MB66</f>
        <v>0</v>
      </c>
      <c r="CL66" s="146">
        <f>'[2]1.7'!MC66</f>
        <v>0</v>
      </c>
      <c r="CM66" s="146">
        <f>'[2]1.7'!MD66</f>
        <v>0</v>
      </c>
      <c r="CN66" s="146">
        <f>'[2]1.7'!ME66</f>
        <v>0</v>
      </c>
      <c r="CO66" s="146">
        <f>'[2]1.7'!MF66</f>
        <v>0</v>
      </c>
      <c r="CP66" s="146">
        <f>'[2]1.7'!MG66</f>
        <v>0</v>
      </c>
      <c r="CQ66" s="146">
        <f>'[2]1.7'!MH66</f>
        <v>0</v>
      </c>
      <c r="CR66" s="146">
        <f>'[2]1.7'!MI66</f>
        <v>0</v>
      </c>
      <c r="CS66" s="146">
        <f>'[2]1.7'!MJ66</f>
        <v>0</v>
      </c>
      <c r="CT66" s="146">
        <f>'[2]1.7'!MK66</f>
        <v>0</v>
      </c>
      <c r="CU66" s="146">
        <f>'[2]1.7'!ML66</f>
        <v>0</v>
      </c>
      <c r="CV66" s="146">
        <f>'[2]1.7'!MM66</f>
        <v>0</v>
      </c>
      <c r="CW66" s="146">
        <f>'[2]1.7'!MN66</f>
        <v>0</v>
      </c>
      <c r="CX66" s="146">
        <f>'[2]1.7'!MO66</f>
        <v>0</v>
      </c>
      <c r="CY66" s="146">
        <f>'[2]1.7'!MP66</f>
        <v>0</v>
      </c>
      <c r="CZ66" s="146">
        <f>'[2]1.7'!MQ66</f>
        <v>0</v>
      </c>
      <c r="DA66" s="146">
        <f>'[2]1.7'!MR66</f>
        <v>0</v>
      </c>
      <c r="DB66" s="146">
        <f>'[2]1.7'!MS66</f>
        <v>0</v>
      </c>
      <c r="DC66" s="146">
        <f>'[2]1.7'!MT66</f>
        <v>0</v>
      </c>
      <c r="DD66" s="146">
        <f>'[2]1.7'!MU66</f>
        <v>0</v>
      </c>
      <c r="DE66" s="146">
        <f>'[2]1.7'!MV66</f>
        <v>0</v>
      </c>
      <c r="DF66" s="146">
        <f>'[2]1.7'!MW66</f>
        <v>0</v>
      </c>
      <c r="DG66" s="146">
        <f>'[2]1.7'!MX66</f>
        <v>0</v>
      </c>
      <c r="DH66" s="146">
        <f>'[2]1.7'!MY66</f>
        <v>0</v>
      </c>
      <c r="DI66" s="146">
        <f>'[2]1.7'!MZ66</f>
        <v>0</v>
      </c>
      <c r="DJ66" s="146">
        <f>'[2]1.7'!NA66</f>
        <v>0</v>
      </c>
      <c r="DK66" s="146">
        <f>'[2]1.7'!NB66</f>
        <v>0</v>
      </c>
      <c r="DL66" s="146">
        <f>'[2]1.7'!NC66</f>
        <v>0</v>
      </c>
      <c r="DM66" s="146">
        <f>'[2]1.7'!ND66</f>
        <v>0</v>
      </c>
      <c r="DN66" s="146">
        <f>'[2]1.7'!NE66</f>
        <v>0</v>
      </c>
      <c r="DO66" s="146">
        <f>'[2]1.7'!NF66</f>
        <v>0</v>
      </c>
      <c r="DP66" s="146">
        <f>'[2]1.7'!NG66</f>
        <v>0</v>
      </c>
      <c r="DQ66" s="146">
        <f>'[2]1.7'!NH66</f>
        <v>0</v>
      </c>
      <c r="DR66" s="146">
        <f>'[2]1.7'!NI66</f>
        <v>0</v>
      </c>
      <c r="DS66" s="146">
        <f>'[2]1.7'!NJ66</f>
        <v>0</v>
      </c>
      <c r="DT66" s="146">
        <f>'[2]1.7'!NK66</f>
        <v>0</v>
      </c>
      <c r="DU66" s="146">
        <f>'[2]1.7'!NL66</f>
        <v>0</v>
      </c>
    </row>
    <row r="67" spans="1:125" s="22" customFormat="1" x14ac:dyDescent="0.2">
      <c r="B67" s="60" t="s">
        <v>17</v>
      </c>
      <c r="C67" s="145">
        <f>'[2]1.7'!IT67</f>
        <v>1661990.0338440002</v>
      </c>
      <c r="D67" s="145">
        <f>'[2]1.7'!IU67</f>
        <v>1781179.8180812001</v>
      </c>
      <c r="E67" s="145">
        <f>'[2]1.7'!IV67</f>
        <v>-119189.78423719993</v>
      </c>
      <c r="F67" s="145">
        <f>'[2]1.7'!IW67</f>
        <v>2359125.1242499999</v>
      </c>
      <c r="G67" s="145">
        <f>'[2]1.7'!IX67</f>
        <v>2357494.6845088997</v>
      </c>
      <c r="H67" s="145">
        <f>'[2]1.7'!IY67</f>
        <v>1630.4397411001846</v>
      </c>
      <c r="I67" s="145">
        <f>'[2]1.7'!IZ67</f>
        <v>2117612.5488700005</v>
      </c>
      <c r="J67" s="145">
        <f>'[2]1.7'!JA67</f>
        <v>2227698.2739225035</v>
      </c>
      <c r="K67" s="145">
        <f>'[2]1.7'!JB67</f>
        <v>-110085.72505250317</v>
      </c>
      <c r="L67" s="145">
        <f>'[2]1.7'!JC67</f>
        <v>2139148.9921919997</v>
      </c>
      <c r="M67" s="145">
        <f>'[2]1.7'!JD67</f>
        <v>2285873.7089185142</v>
      </c>
      <c r="N67" s="145">
        <f>'[2]1.7'!JE67</f>
        <v>-146724.71672651439</v>
      </c>
      <c r="O67" s="145">
        <f>'[2]1.7'!JF67</f>
        <v>2382008.4133440643</v>
      </c>
      <c r="P67" s="145">
        <f>'[2]1.7'!JG67</f>
        <v>2369409.9772064239</v>
      </c>
      <c r="Q67" s="145">
        <f>'[2]1.7'!JH67</f>
        <v>12598.43613764015</v>
      </c>
      <c r="R67" s="145">
        <f>'[2]1.7'!JI67</f>
        <v>2608617.9178320002</v>
      </c>
      <c r="S67" s="145">
        <f>'[2]1.7'!JJ67</f>
        <v>2587796.1467671618</v>
      </c>
      <c r="T67" s="145">
        <f>'[2]1.7'!JK67</f>
        <v>20821.771064838395</v>
      </c>
      <c r="U67" s="145">
        <f>'[2]1.7'!JL67</f>
        <v>2445599.2823729999</v>
      </c>
      <c r="V67" s="145">
        <f>'[2]1.7'!JM67</f>
        <v>2476433.2144411448</v>
      </c>
      <c r="W67" s="145">
        <f>'[2]1.7'!JN67</f>
        <v>-30833.932068144903</v>
      </c>
      <c r="X67" s="145">
        <f>'[2]1.7'!JO67</f>
        <v>2524957.1372759999</v>
      </c>
      <c r="Y67" s="145">
        <f>'[2]1.7'!JP67</f>
        <v>2600940.9010531437</v>
      </c>
      <c r="Z67" s="145">
        <f>'[2]1.7'!JQ67</f>
        <v>-75983.763777143322</v>
      </c>
      <c r="AA67" s="145">
        <f>'[2]1.7'!JR67</f>
        <v>2657358.593351075</v>
      </c>
      <c r="AB67" s="145">
        <f>'[2]1.7'!JS67</f>
        <v>2687462.8321460001</v>
      </c>
      <c r="AC67" s="145">
        <f>'[2]1.7'!JT67</f>
        <v>-30104.238794924924</v>
      </c>
      <c r="AD67" s="145">
        <f>'[2]1.7'!JU67</f>
        <v>2652663.687372</v>
      </c>
      <c r="AE67" s="145">
        <f>'[2]1.7'!JV67</f>
        <v>2714756.428481604</v>
      </c>
      <c r="AF67" s="145">
        <f>'[2]1.7'!JW67</f>
        <v>-62092.741109604016</v>
      </c>
      <c r="AG67" s="145">
        <f>'[2]1.7'!JX67</f>
        <v>2572473.4426039997</v>
      </c>
      <c r="AH67" s="145">
        <f>'[2]1.7'!JY67</f>
        <v>2682552.6731538232</v>
      </c>
      <c r="AI67" s="145">
        <f>'[2]1.7'!JZ67</f>
        <v>-110079.23054982373</v>
      </c>
      <c r="AJ67" s="145">
        <f>'[2]1.7'!KA67</f>
        <v>2608959.5800619996</v>
      </c>
      <c r="AK67" s="145">
        <f>'[2]1.7'!KB67</f>
        <v>2755398.6418076428</v>
      </c>
      <c r="AL67" s="145">
        <f>'[2]1.7'!KC67</f>
        <v>-146439.06174564292</v>
      </c>
      <c r="AM67" s="145">
        <f>'[2]1.7'!KD67</f>
        <v>2795283.2759218435</v>
      </c>
      <c r="AN67" s="145">
        <f>'[2]1.7'!KE67</f>
        <v>2865074.0566170001</v>
      </c>
      <c r="AO67" s="145">
        <f>'[2]1.7'!KF67</f>
        <v>-69790.780695156194</v>
      </c>
      <c r="AP67" s="145">
        <f>'[2]1.7'!KG67</f>
        <v>2666630.9742110996</v>
      </c>
      <c r="AQ67" s="145">
        <f>'[2]1.7'!KH67</f>
        <v>2725645.1221979996</v>
      </c>
      <c r="AR67" s="145">
        <f>'[2]1.7'!KI67</f>
        <v>-59014.147986900294</v>
      </c>
      <c r="AS67" s="145">
        <f>'[2]1.7'!KJ67</f>
        <v>2640811.1461200006</v>
      </c>
      <c r="AT67" s="145">
        <f>'[2]1.7'!KK67</f>
        <v>2689339.6781299999</v>
      </c>
      <c r="AU67" s="145">
        <f>'[2]1.7'!KL67</f>
        <v>-48528.532009999501</v>
      </c>
      <c r="AV67" s="145">
        <f>'[2]1.7'!KM67</f>
        <v>2858288.5919196</v>
      </c>
      <c r="AW67" s="145">
        <f>'[2]1.7'!KN67</f>
        <v>2853370.3539840002</v>
      </c>
      <c r="AX67" s="145">
        <f>'[2]1.7'!KO67</f>
        <v>4918.2379356001038</v>
      </c>
      <c r="AY67" s="145">
        <f>'[2]1.7'!KP67</f>
        <v>2820568.0985356984</v>
      </c>
      <c r="AZ67" s="145">
        <f>'[2]1.7'!KQ67</f>
        <v>2739587.5932159997</v>
      </c>
      <c r="BA67" s="145">
        <f>'[2]1.7'!KR67</f>
        <v>80980.505319698015</v>
      </c>
      <c r="BB67" s="145">
        <f>'[2]1.7'!KS67</f>
        <v>2800764.3105250001</v>
      </c>
      <c r="BC67" s="145">
        <f>'[2]1.7'!KT67</f>
        <v>2681169.4809400002</v>
      </c>
      <c r="BD67" s="145">
        <f>'[2]1.7'!KU67</f>
        <v>119594.82958500017</v>
      </c>
      <c r="BE67" s="145">
        <f>'[2]1.7'!KV67</f>
        <v>2707357.0463939998</v>
      </c>
      <c r="BF67" s="145">
        <f>'[2]1.7'!KW67</f>
        <v>2626973.9208899997</v>
      </c>
      <c r="BG67" s="145">
        <f>'[2]1.7'!KX67</f>
        <v>80383.125503999647</v>
      </c>
      <c r="BH67" s="145">
        <f>'[2]1.7'!KY67</f>
        <v>2499651.0773460004</v>
      </c>
      <c r="BI67" s="145">
        <f>'[2]1.7'!KZ67</f>
        <v>2535462.2143289996</v>
      </c>
      <c r="BJ67" s="145">
        <f>'[2]1.7'!LA67</f>
        <v>-35811.136982999742</v>
      </c>
      <c r="BK67" s="145">
        <f>'[2]1.7'!LB67</f>
        <v>2493469.9602000001</v>
      </c>
      <c r="BL67" s="145">
        <f>'[2]1.7'!LC67</f>
        <v>2571350.1858000001</v>
      </c>
      <c r="BM67" s="145">
        <f>'[2]1.7'!LD67</f>
        <v>-77880.22559999954</v>
      </c>
      <c r="BN67" s="145">
        <f>'[2]1.7'!LE67</f>
        <v>2949241.6516000004</v>
      </c>
      <c r="BO67" s="145">
        <f>'[2]1.7'!LF67</f>
        <v>2868979.6984999999</v>
      </c>
      <c r="BP67" s="145">
        <f>'[2]1.7'!LG67</f>
        <v>80261.953100000042</v>
      </c>
      <c r="BQ67" s="145">
        <f>'[2]1.7'!LH67</f>
        <v>2858761.1038000002</v>
      </c>
      <c r="BR67" s="145">
        <f>'[2]1.7'!LI67</f>
        <v>2805083.2979999995</v>
      </c>
      <c r="BS67" s="145">
        <f>'[2]1.7'!LJ67</f>
        <v>53677.805800000206</v>
      </c>
      <c r="BT67" s="145">
        <f>'[2]1.7'!LK67</f>
        <v>3055205.6728000003</v>
      </c>
      <c r="BU67" s="145">
        <f>'[2]1.7'!LL67</f>
        <v>2980185.4578999998</v>
      </c>
      <c r="BV67" s="145">
        <f>'[2]1.7'!LM67</f>
        <v>75020.214900000487</v>
      </c>
      <c r="BW67" s="145">
        <f>'[2]1.7'!LN67</f>
        <v>3128314.4457999999</v>
      </c>
      <c r="BX67" s="145">
        <f>'[2]1.7'!LO67</f>
        <v>3031857.0833999999</v>
      </c>
      <c r="BY67" s="145">
        <f>'[2]1.7'!LP67</f>
        <v>96457.362399999984</v>
      </c>
      <c r="BZ67" s="145">
        <f>'[2]1.7'!LQ67</f>
        <v>3117788.4416</v>
      </c>
      <c r="CA67" s="145">
        <f>'[2]1.7'!LR67</f>
        <v>3019883.5044</v>
      </c>
      <c r="CB67" s="145">
        <f>'[2]1.7'!LS67</f>
        <v>97904.937200000044</v>
      </c>
      <c r="CC67" s="145">
        <f>'[2]1.7'!LT67</f>
        <v>3102166.9079000005</v>
      </c>
      <c r="CD67" s="145">
        <f>'[2]1.7'!LU67</f>
        <v>3005725.9563000002</v>
      </c>
      <c r="CE67" s="145">
        <f>'[2]1.7'!LV67</f>
        <v>96440.951600000029</v>
      </c>
      <c r="CF67" s="145">
        <f>'[2]1.7'!LW67</f>
        <v>3082174.7197999996</v>
      </c>
      <c r="CG67" s="145">
        <f>'[2]1.7'!LX67</f>
        <v>3000457.7732800003</v>
      </c>
      <c r="CH67" s="145">
        <f>'[2]1.7'!LY67</f>
        <v>81716.946519999998</v>
      </c>
      <c r="CI67" s="145">
        <f>'[2]1.7'!LZ67</f>
        <v>3214775.7256</v>
      </c>
      <c r="CJ67" s="145">
        <f>'[2]1.7'!MA67</f>
        <v>3227583.9021999999</v>
      </c>
      <c r="CK67" s="145">
        <f>'[2]1.7'!MB67</f>
        <v>-12808.176600000355</v>
      </c>
      <c r="CL67" s="145">
        <f>'[2]1.7'!MC67</f>
        <v>3576728.1173</v>
      </c>
      <c r="CM67" s="145">
        <f>'[2]1.7'!MD67</f>
        <v>3181938.4534</v>
      </c>
      <c r="CN67" s="145">
        <f>'[2]1.7'!ME67</f>
        <v>394789.66390000004</v>
      </c>
      <c r="CO67" s="145">
        <f>'[2]1.7'!MF67</f>
        <v>3689447.247</v>
      </c>
      <c r="CP67" s="145">
        <f>'[2]1.7'!MG67</f>
        <v>3108186.8504999997</v>
      </c>
      <c r="CQ67" s="145">
        <f>'[2]1.7'!MH67</f>
        <v>581260.3964999998</v>
      </c>
      <c r="CR67" s="145">
        <f>'[2]1.7'!MI67</f>
        <v>4627902.6044000005</v>
      </c>
      <c r="CS67" s="145">
        <f>'[2]1.7'!MJ67</f>
        <v>3498810.5108000003</v>
      </c>
      <c r="CT67" s="145">
        <f>'[2]1.7'!MK67</f>
        <v>1129092.0936000007</v>
      </c>
      <c r="CU67" s="145">
        <f>'[2]1.7'!ML67</f>
        <v>4658912.7772000013</v>
      </c>
      <c r="CV67" s="145">
        <f>'[2]1.7'!MM67</f>
        <v>3531356.5648000007</v>
      </c>
      <c r="CW67" s="145">
        <f>'[2]1.7'!MN67</f>
        <v>1127556.2124000001</v>
      </c>
      <c r="CX67" s="145">
        <f>'[2]1.7'!MO67</f>
        <v>4792607.5788000003</v>
      </c>
      <c r="CY67" s="145">
        <f>'[2]1.7'!MP67</f>
        <v>3647973.8302000007</v>
      </c>
      <c r="CZ67" s="145">
        <f>'[2]1.7'!MQ67</f>
        <v>1144633.7486</v>
      </c>
      <c r="DA67" s="145">
        <f>'[2]1.7'!MR67</f>
        <v>4904690.3378000008</v>
      </c>
      <c r="DB67" s="145">
        <f>'[2]1.7'!MS67</f>
        <v>3693318.8942000004</v>
      </c>
      <c r="DC67" s="145">
        <f>'[2]1.7'!MT67</f>
        <v>1211371.4436000003</v>
      </c>
      <c r="DD67" s="145">
        <f>'[2]1.7'!MU67</f>
        <v>4945976.2872000001</v>
      </c>
      <c r="DE67" s="145">
        <f>'[2]1.7'!MV67</f>
        <v>3703338.6906000003</v>
      </c>
      <c r="DF67" s="145">
        <f>'[2]1.7'!MW67</f>
        <v>1242637.5966000003</v>
      </c>
      <c r="DG67" s="145">
        <f>'[2]1.7'!MX67</f>
        <v>5250079.2575999992</v>
      </c>
      <c r="DH67" s="145">
        <f>'[2]1.7'!MY67</f>
        <v>3855973.2479999997</v>
      </c>
      <c r="DI67" s="145">
        <f>'[2]1.7'!MZ67</f>
        <v>1394106.0096</v>
      </c>
      <c r="DJ67" s="145">
        <f>'[2]1.7'!NA67</f>
        <v>5583401.6183999991</v>
      </c>
      <c r="DK67" s="145">
        <f>'[2]1.7'!NB67</f>
        <v>4013368.9764</v>
      </c>
      <c r="DL67" s="145">
        <f>'[2]1.7'!NC67</f>
        <v>1570032.6419999995</v>
      </c>
      <c r="DM67" s="145">
        <f>'[2]1.7'!ND67</f>
        <v>5899691.5838000001</v>
      </c>
      <c r="DN67" s="145">
        <f>'[2]1.7'!NE67</f>
        <v>4131369.1210000003</v>
      </c>
      <c r="DO67" s="145">
        <f>'[2]1.7'!NF67</f>
        <v>1768322.4627999994</v>
      </c>
      <c r="DP67" s="145">
        <f>'[2]1.7'!NG67</f>
        <v>6141121.2192000002</v>
      </c>
      <c r="DQ67" s="145">
        <f>'[2]1.7'!NH67</f>
        <v>4200372.4576000012</v>
      </c>
      <c r="DR67" s="145">
        <f>'[2]1.7'!NI67</f>
        <v>1940748.7615999999</v>
      </c>
      <c r="DS67" s="145">
        <f>'[2]1.7'!NJ67</f>
        <v>6504610.3919999991</v>
      </c>
      <c r="DT67" s="145">
        <f>'[2]1.7'!NK67</f>
        <v>4279654.277999999</v>
      </c>
      <c r="DU67" s="145">
        <f>'[2]1.7'!NL67</f>
        <v>2224956.1139999996</v>
      </c>
    </row>
    <row r="68" spans="1:125" x14ac:dyDescent="0.2">
      <c r="A68" s="23">
        <v>1</v>
      </c>
      <c r="B68" s="59" t="s">
        <v>18</v>
      </c>
      <c r="C68" s="146">
        <f>'[2]1.7'!IT68</f>
        <v>123830.470268</v>
      </c>
      <c r="D68" s="146">
        <f>'[2]1.7'!IU68</f>
        <v>726421.10724120005</v>
      </c>
      <c r="E68" s="146">
        <f>'[2]1.7'!IV68</f>
        <v>-602590.63697320002</v>
      </c>
      <c r="F68" s="146">
        <f>'[2]1.7'!IW68</f>
        <v>79259.515124999991</v>
      </c>
      <c r="G68" s="146">
        <f>'[2]1.7'!IX68</f>
        <v>990039.48300889996</v>
      </c>
      <c r="H68" s="146">
        <f>'[2]1.7'!IY68</f>
        <v>-910779.96788390004</v>
      </c>
      <c r="I68" s="146">
        <f>'[2]1.7'!IZ68</f>
        <v>74016.090876000002</v>
      </c>
      <c r="J68" s="146">
        <f>'[2]1.7'!JA68</f>
        <v>998762.16879850323</v>
      </c>
      <c r="K68" s="146">
        <f>'[2]1.7'!JB68</f>
        <v>-924746.07792250323</v>
      </c>
      <c r="L68" s="146">
        <f>'[2]1.7'!JC68</f>
        <v>74980.43575199999</v>
      </c>
      <c r="M68" s="146">
        <f>'[2]1.7'!JD68</f>
        <v>1038976.8328945143</v>
      </c>
      <c r="N68" s="146">
        <f>'[2]1.7'!JE68</f>
        <v>-963996.39714251435</v>
      </c>
      <c r="O68" s="146">
        <f>'[2]1.7'!JF68</f>
        <v>76792.349328064098</v>
      </c>
      <c r="P68" s="146">
        <f>'[2]1.7'!JG68</f>
        <v>1076206.0379124242</v>
      </c>
      <c r="Q68" s="146">
        <f>'[2]1.7'!JH68</f>
        <v>-999413.68858435994</v>
      </c>
      <c r="R68" s="146">
        <f>'[2]1.7'!JI68</f>
        <v>81616.808328000014</v>
      </c>
      <c r="S68" s="146">
        <f>'[2]1.7'!JJ68</f>
        <v>1180437.1187431617</v>
      </c>
      <c r="T68" s="146">
        <f>'[2]1.7'!JK68</f>
        <v>-1098820.3104151615</v>
      </c>
      <c r="U68" s="146">
        <f>'[2]1.7'!JL68</f>
        <v>79061.875029000003</v>
      </c>
      <c r="V68" s="146">
        <f>'[2]1.7'!JM68</f>
        <v>1159969.7329381448</v>
      </c>
      <c r="W68" s="146">
        <f>'[2]1.7'!JN68</f>
        <v>-1080907.8579091448</v>
      </c>
      <c r="X68" s="146">
        <f>'[2]1.7'!JO68</f>
        <v>82840.277162999992</v>
      </c>
      <c r="Y68" s="146">
        <f>'[2]1.7'!JP68</f>
        <v>1227481.754658144</v>
      </c>
      <c r="Z68" s="146">
        <f>'[2]1.7'!JQ68</f>
        <v>-1144641.4774951437</v>
      </c>
      <c r="AA68" s="146">
        <f>'[2]1.7'!JR68</f>
        <v>86952.404895075189</v>
      </c>
      <c r="AB68" s="146">
        <f>'[2]1.7'!JS68</f>
        <v>1263396.026112</v>
      </c>
      <c r="AC68" s="146">
        <f>'[2]1.7'!JT68</f>
        <v>-1176443.6212169249</v>
      </c>
      <c r="AD68" s="146">
        <f>'[2]1.7'!JU68</f>
        <v>87078.715224</v>
      </c>
      <c r="AE68" s="146">
        <f>'[2]1.7'!JV68</f>
        <v>1298351.527133604</v>
      </c>
      <c r="AF68" s="146">
        <f>'[2]1.7'!JW68</f>
        <v>-1211272.8119096039</v>
      </c>
      <c r="AG68" s="146">
        <f>'[2]1.7'!JX68</f>
        <v>80593.693471999984</v>
      </c>
      <c r="AH68" s="146">
        <f>'[2]1.7'!JY68</f>
        <v>1287848.5327878231</v>
      </c>
      <c r="AI68" s="146">
        <f>'[2]1.7'!JZ68</f>
        <v>-1207254.8393158233</v>
      </c>
      <c r="AJ68" s="146">
        <f>'[2]1.7'!KA68</f>
        <v>86909.625037999998</v>
      </c>
      <c r="AK68" s="146">
        <f>'[2]1.7'!KB68</f>
        <v>1312438.9594556428</v>
      </c>
      <c r="AL68" s="146">
        <f>'[2]1.7'!KC68</f>
        <v>-1225529.334417643</v>
      </c>
      <c r="AM68" s="146">
        <f>'[2]1.7'!KD68</f>
        <v>94963.818314843695</v>
      </c>
      <c r="AN68" s="146">
        <f>'[2]1.7'!KE68</f>
        <v>1352419.140255</v>
      </c>
      <c r="AO68" s="146">
        <f>'[2]1.7'!KF68</f>
        <v>-1257455.3219401562</v>
      </c>
      <c r="AP68" s="146">
        <f>'[2]1.7'!KG68</f>
        <v>90983.13095609998</v>
      </c>
      <c r="AQ68" s="146">
        <f>'[2]1.7'!KH68</f>
        <v>1315495.5130799999</v>
      </c>
      <c r="AR68" s="146">
        <f>'[2]1.7'!KI68</f>
        <v>-1224512.3821239001</v>
      </c>
      <c r="AS68" s="146">
        <f>'[2]1.7'!KJ68</f>
        <v>93704.850259999992</v>
      </c>
      <c r="AT68" s="146">
        <f>'[2]1.7'!KK68</f>
        <v>1289240.4607600002</v>
      </c>
      <c r="AU68" s="146">
        <f>'[2]1.7'!KL68</f>
        <v>-1195535.6105</v>
      </c>
      <c r="AV68" s="146">
        <f>'[2]1.7'!KM68</f>
        <v>97453.554675599997</v>
      </c>
      <c r="AW68" s="146">
        <f>'[2]1.7'!KN68</f>
        <v>1334093.263728</v>
      </c>
      <c r="AX68" s="146">
        <f>'[2]1.7'!KO68</f>
        <v>-1236639.7090524002</v>
      </c>
      <c r="AY68" s="146">
        <f>'[2]1.7'!KP68</f>
        <v>95738.350031698399</v>
      </c>
      <c r="AZ68" s="146">
        <f>'[2]1.7'!KQ68</f>
        <v>1312700.5962399999</v>
      </c>
      <c r="BA68" s="146">
        <f>'[2]1.7'!KR68</f>
        <v>-1216962.2462083017</v>
      </c>
      <c r="BB68" s="146">
        <f>'[2]1.7'!KS68</f>
        <v>92618.552234999996</v>
      </c>
      <c r="BC68" s="146">
        <f>'[2]1.7'!KT68</f>
        <v>1288948.3307949998</v>
      </c>
      <c r="BD68" s="146">
        <f>'[2]1.7'!KU68</f>
        <v>-1196329.7785599998</v>
      </c>
      <c r="BE68" s="146">
        <f>'[2]1.7'!KV68</f>
        <v>93727.980324000004</v>
      </c>
      <c r="BF68" s="146">
        <f>'[2]1.7'!KW68</f>
        <v>1293299.5967319999</v>
      </c>
      <c r="BG68" s="146">
        <f>'[2]1.7'!KX68</f>
        <v>-1199571.616408</v>
      </c>
      <c r="BH68" s="146">
        <f>'[2]1.7'!KY68</f>
        <v>89563.966671000002</v>
      </c>
      <c r="BI68" s="146">
        <f>'[2]1.7'!KZ68</f>
        <v>1247056.0156379999</v>
      </c>
      <c r="BJ68" s="146">
        <f>'[2]1.7'!LA68</f>
        <v>-1157492.0489670001</v>
      </c>
      <c r="BK68" s="146">
        <f>'[2]1.7'!LB68</f>
        <v>101400.6222</v>
      </c>
      <c r="BL68" s="146">
        <f>'[2]1.7'!LC68</f>
        <v>1264629.9042</v>
      </c>
      <c r="BM68" s="146">
        <f>'[2]1.7'!LD68</f>
        <v>-1163229.2819999999</v>
      </c>
      <c r="BN68" s="146">
        <f>'[2]1.7'!LE68</f>
        <v>104366.7816</v>
      </c>
      <c r="BO68" s="146">
        <f>'[2]1.7'!LF68</f>
        <v>1359776.1055000001</v>
      </c>
      <c r="BP68" s="146">
        <f>'[2]1.7'!LG68</f>
        <v>-1255409.3239000002</v>
      </c>
      <c r="BQ68" s="146">
        <f>'[2]1.7'!LH68</f>
        <v>103165.1446</v>
      </c>
      <c r="BR68" s="146">
        <f>'[2]1.7'!LI68</f>
        <v>1380307.0463999999</v>
      </c>
      <c r="BS68" s="146">
        <f>'[2]1.7'!LJ68</f>
        <v>-1277141.9017999999</v>
      </c>
      <c r="BT68" s="146">
        <f>'[2]1.7'!LK68</f>
        <v>108837.4004</v>
      </c>
      <c r="BU68" s="146">
        <f>'[2]1.7'!LL68</f>
        <v>1445903.9966</v>
      </c>
      <c r="BV68" s="146">
        <f>'[2]1.7'!LM68</f>
        <v>-1337066.5962</v>
      </c>
      <c r="BW68" s="146">
        <f>'[2]1.7'!LN68</f>
        <v>109887.7974</v>
      </c>
      <c r="BX68" s="146">
        <f>'[2]1.7'!LO68</f>
        <v>1472428.0696</v>
      </c>
      <c r="BY68" s="146">
        <f>'[2]1.7'!LP68</f>
        <v>-1362540.2722</v>
      </c>
      <c r="BZ68" s="146">
        <f>'[2]1.7'!LQ68</f>
        <v>98490.526400000002</v>
      </c>
      <c r="CA68" s="146">
        <f>'[2]1.7'!LR68</f>
        <v>1563774.1307999999</v>
      </c>
      <c r="CB68" s="146">
        <f>'[2]1.7'!LS68</f>
        <v>-1465283.6044000001</v>
      </c>
      <c r="CC68" s="146">
        <f>'[2]1.7'!LT68</f>
        <v>107800.645</v>
      </c>
      <c r="CD68" s="146">
        <f>'[2]1.7'!LU68</f>
        <v>1594977.0470000003</v>
      </c>
      <c r="CE68" s="146">
        <f>'[2]1.7'!LV68</f>
        <v>-1487176.4020000002</v>
      </c>
      <c r="CF68" s="146">
        <f>'[2]1.7'!LW68</f>
        <v>110791.8878</v>
      </c>
      <c r="CG68" s="146">
        <f>'[2]1.7'!LX68</f>
        <v>1637002.66928</v>
      </c>
      <c r="CH68" s="146">
        <f>'[2]1.7'!LY68</f>
        <v>-1526210.7814800001</v>
      </c>
      <c r="CI68" s="146">
        <f>'[2]1.7'!LZ68</f>
        <v>104215.30140000001</v>
      </c>
      <c r="CJ68" s="146">
        <f>'[2]1.7'!MA68</f>
        <v>1798970.0118</v>
      </c>
      <c r="CK68" s="146">
        <f>'[2]1.7'!MB68</f>
        <v>-1694754.7104000002</v>
      </c>
      <c r="CL68" s="146">
        <f>'[2]1.7'!MC68</f>
        <v>100222.07579999999</v>
      </c>
      <c r="CM68" s="146">
        <f>'[2]1.7'!MD68</f>
        <v>1687130.0829999999</v>
      </c>
      <c r="CN68" s="146">
        <f>'[2]1.7'!ME68</f>
        <v>-1586908.0071999999</v>
      </c>
      <c r="CO68" s="146">
        <f>'[2]1.7'!MF68</f>
        <v>98027.958299999998</v>
      </c>
      <c r="CP68" s="146">
        <f>'[2]1.7'!MG68</f>
        <v>1686486.4752</v>
      </c>
      <c r="CQ68" s="146">
        <f>'[2]1.7'!MH68</f>
        <v>-1588458.5169000002</v>
      </c>
      <c r="CR68" s="146">
        <f>'[2]1.7'!MI68</f>
        <v>99649.435000000012</v>
      </c>
      <c r="CS68" s="146">
        <f>'[2]1.7'!MJ68</f>
        <v>1868362.9112000002</v>
      </c>
      <c r="CT68" s="146">
        <f>'[2]1.7'!MK68</f>
        <v>-1768713.4762000004</v>
      </c>
      <c r="CU68" s="146">
        <f>'[2]1.7'!ML68</f>
        <v>101989.82540000002</v>
      </c>
      <c r="CV68" s="146">
        <f>'[2]1.7'!MM68</f>
        <v>1907564.4504000002</v>
      </c>
      <c r="CW68" s="146">
        <f>'[2]1.7'!MN68</f>
        <v>-1805574.6250000002</v>
      </c>
      <c r="CX68" s="146">
        <f>'[2]1.7'!MO68</f>
        <v>116470.99100000001</v>
      </c>
      <c r="CY68" s="146">
        <f>'[2]1.7'!MP68</f>
        <v>1961941.9586000002</v>
      </c>
      <c r="CZ68" s="146">
        <f>'[2]1.7'!MQ68</f>
        <v>-1845470.9676000001</v>
      </c>
      <c r="DA68" s="146">
        <f>'[2]1.7'!MR68</f>
        <v>115849.32480000002</v>
      </c>
      <c r="DB68" s="146">
        <f>'[2]1.7'!MS68</f>
        <v>1994232.0324000001</v>
      </c>
      <c r="DC68" s="146">
        <f>'[2]1.7'!MT68</f>
        <v>-1878382.7076000001</v>
      </c>
      <c r="DD68" s="146">
        <f>'[2]1.7'!MU68</f>
        <v>115227.65860000001</v>
      </c>
      <c r="DE68" s="146">
        <f>'[2]1.7'!MV68</f>
        <v>2035262.0016000003</v>
      </c>
      <c r="DF68" s="146">
        <f>'[2]1.7'!MW68</f>
        <v>-1920034.3430000001</v>
      </c>
      <c r="DG68" s="146">
        <f>'[2]1.7'!MX68</f>
        <v>117935.352</v>
      </c>
      <c r="DH68" s="146">
        <f>'[2]1.7'!MY68</f>
        <v>2126254.7519999999</v>
      </c>
      <c r="DI68" s="146">
        <f>'[2]1.7'!MZ68</f>
        <v>-2008319.4</v>
      </c>
      <c r="DJ68" s="146">
        <f>'[2]1.7'!NA68</f>
        <v>122645.31779999999</v>
      </c>
      <c r="DK68" s="146">
        <f>'[2]1.7'!NB68</f>
        <v>2220558.7823999999</v>
      </c>
      <c r="DL68" s="146">
        <f>'[2]1.7'!NC68</f>
        <v>-2097913.4645999996</v>
      </c>
      <c r="DM68" s="146">
        <f>'[2]1.7'!ND68</f>
        <v>124409.2806</v>
      </c>
      <c r="DN68" s="146">
        <f>'[2]1.7'!NE68</f>
        <v>2282255.62</v>
      </c>
      <c r="DO68" s="146">
        <f>'[2]1.7'!NF68</f>
        <v>-2157846.3393999999</v>
      </c>
      <c r="DP68" s="146">
        <f>'[2]1.7'!NG68</f>
        <v>132720.4736</v>
      </c>
      <c r="DQ68" s="146">
        <f>'[2]1.7'!NH68</f>
        <v>2312851.8512000004</v>
      </c>
      <c r="DR68" s="146">
        <f>'[2]1.7'!NI68</f>
        <v>-2180131.3776000002</v>
      </c>
      <c r="DS68" s="146">
        <f>'[2]1.7'!NJ68</f>
        <v>131708.18699999998</v>
      </c>
      <c r="DT68" s="146">
        <f>'[2]1.7'!NK68</f>
        <v>2329843.4189999998</v>
      </c>
      <c r="DU68" s="146">
        <f>'[2]1.7'!NL68</f>
        <v>-2198135.2319999998</v>
      </c>
    </row>
    <row r="69" spans="1:125" x14ac:dyDescent="0.2">
      <c r="A69" s="23">
        <v>1.1000000000000001</v>
      </c>
      <c r="B69" s="62" t="s">
        <v>22</v>
      </c>
      <c r="C69" s="146">
        <f>'[2]1.7'!IT69</f>
        <v>115772.73815200001</v>
      </c>
      <c r="D69" s="146">
        <f>'[2]1.7'!IU69</f>
        <v>580451.58434920001</v>
      </c>
      <c r="E69" s="146">
        <f>'[2]1.7'!IV69</f>
        <v>-464678.84619720001</v>
      </c>
      <c r="F69" s="146">
        <f>'[2]1.7'!IW69</f>
        <v>65873.776249999995</v>
      </c>
      <c r="G69" s="146">
        <f>'[2]1.7'!IX69</f>
        <v>667234.53675890004</v>
      </c>
      <c r="H69" s="146">
        <f>'[2]1.7'!IY69</f>
        <v>-601360.76050890004</v>
      </c>
      <c r="I69" s="146">
        <f>'[2]1.7'!IZ69</f>
        <v>62163.428964000006</v>
      </c>
      <c r="J69" s="146">
        <f>'[2]1.7'!JA69</f>
        <v>704568.17215650319</v>
      </c>
      <c r="K69" s="146">
        <f>'[2]1.7'!JB69</f>
        <v>-642404.74319250323</v>
      </c>
      <c r="L69" s="146">
        <f>'[2]1.7'!JC69</f>
        <v>62408.350055999996</v>
      </c>
      <c r="M69" s="146">
        <f>'[2]1.7'!JD69</f>
        <v>748139.71345451439</v>
      </c>
      <c r="N69" s="146">
        <f>'[2]1.7'!JE69</f>
        <v>-685731.36339851446</v>
      </c>
      <c r="O69" s="146">
        <f>'[2]1.7'!JF69</f>
        <v>65464.034504064097</v>
      </c>
      <c r="P69" s="146">
        <f>'[2]1.7'!JG69</f>
        <v>761029.27886842412</v>
      </c>
      <c r="Q69" s="146">
        <f>'[2]1.7'!JH69</f>
        <v>-695565.24436436</v>
      </c>
      <c r="R69" s="146">
        <f>'[2]1.7'!JI69</f>
        <v>69058.359504000007</v>
      </c>
      <c r="S69" s="146">
        <f>'[2]1.7'!JJ69</f>
        <v>835355.06567116163</v>
      </c>
      <c r="T69" s="146">
        <f>'[2]1.7'!JK69</f>
        <v>-766296.70616716158</v>
      </c>
      <c r="U69" s="146">
        <f>'[2]1.7'!JL69</f>
        <v>67206.321936000008</v>
      </c>
      <c r="V69" s="146">
        <f>'[2]1.7'!JM69</f>
        <v>831618.13563914492</v>
      </c>
      <c r="W69" s="146">
        <f>'[2]1.7'!JN69</f>
        <v>-764411.8137031449</v>
      </c>
      <c r="X69" s="146">
        <f>'[2]1.7'!JO69</f>
        <v>68796.038744999998</v>
      </c>
      <c r="Y69" s="146">
        <f>'[2]1.7'!JP69</f>
        <v>878215.53761714383</v>
      </c>
      <c r="Z69" s="146">
        <f>'[2]1.7'!JQ69</f>
        <v>-809419.4988721438</v>
      </c>
      <c r="AA69" s="146">
        <f>'[2]1.7'!JR69</f>
        <v>70610.699237075198</v>
      </c>
      <c r="AB69" s="146">
        <f>'[2]1.7'!JS69</f>
        <v>899799.872936</v>
      </c>
      <c r="AC69" s="146">
        <f>'[2]1.7'!JT69</f>
        <v>-829189.17369892483</v>
      </c>
      <c r="AD69" s="146">
        <f>'[2]1.7'!JU69</f>
        <v>70758.200133999999</v>
      </c>
      <c r="AE69" s="146">
        <f>'[2]1.7'!JV69</f>
        <v>930209.26360760408</v>
      </c>
      <c r="AF69" s="146">
        <f>'[2]1.7'!JW69</f>
        <v>-859451.06347360404</v>
      </c>
      <c r="AG69" s="146">
        <f>'[2]1.7'!JX69</f>
        <v>69762.610961999992</v>
      </c>
      <c r="AH69" s="146">
        <f>'[2]1.7'!JY69</f>
        <v>933502.49124982313</v>
      </c>
      <c r="AI69" s="146">
        <f>'[2]1.7'!JZ69</f>
        <v>-863739.88028782315</v>
      </c>
      <c r="AJ69" s="146">
        <f>'[2]1.7'!KA69</f>
        <v>69670.913937999998</v>
      </c>
      <c r="AK69" s="146">
        <f>'[2]1.7'!KB69</f>
        <v>946156.13022164302</v>
      </c>
      <c r="AL69" s="146">
        <f>'[2]1.7'!KC69</f>
        <v>-876485.21628364304</v>
      </c>
      <c r="AM69" s="146">
        <f>'[2]1.7'!KD69</f>
        <v>72201.300461843697</v>
      </c>
      <c r="AN69" s="146">
        <f>'[2]1.7'!KE69</f>
        <v>955296.00202799996</v>
      </c>
      <c r="AO69" s="146">
        <f>'[2]1.7'!KF69</f>
        <v>-883094.70156615623</v>
      </c>
      <c r="AP69" s="146">
        <f>'[2]1.7'!KG69</f>
        <v>69721.793063099991</v>
      </c>
      <c r="AQ69" s="146">
        <f>'[2]1.7'!KH69</f>
        <v>934118.60565599997</v>
      </c>
      <c r="AR69" s="146">
        <f>'[2]1.7'!KI69</f>
        <v>-864396.81259290001</v>
      </c>
      <c r="AS69" s="146">
        <f>'[2]1.7'!KJ69</f>
        <v>68720.382079999996</v>
      </c>
      <c r="AT69" s="146">
        <f>'[2]1.7'!KK69</f>
        <v>911042.65679000004</v>
      </c>
      <c r="AU69" s="146">
        <f>'[2]1.7'!KL69</f>
        <v>-842322.27471000003</v>
      </c>
      <c r="AV69" s="146">
        <f>'[2]1.7'!KM69</f>
        <v>71277.662325600002</v>
      </c>
      <c r="AW69" s="146">
        <f>'[2]1.7'!KN69</f>
        <v>914797.91567400005</v>
      </c>
      <c r="AX69" s="146">
        <f>'[2]1.7'!KO69</f>
        <v>-843520.2533484</v>
      </c>
      <c r="AY69" s="146">
        <f>'[2]1.7'!KP69</f>
        <v>70154.394095698401</v>
      </c>
      <c r="AZ69" s="146">
        <f>'[2]1.7'!KQ69</f>
        <v>912937.44060800003</v>
      </c>
      <c r="BA69" s="146">
        <f>'[2]1.7'!KR69</f>
        <v>-842783.04651230166</v>
      </c>
      <c r="BB69" s="146">
        <f>'[2]1.7'!KS69</f>
        <v>69021.121744999997</v>
      </c>
      <c r="BC69" s="146">
        <f>'[2]1.7'!KT69</f>
        <v>905994.187485</v>
      </c>
      <c r="BD69" s="146">
        <f>'[2]1.7'!KU69</f>
        <v>-836973.06573999999</v>
      </c>
      <c r="BE69" s="146">
        <f>'[2]1.7'!KV69</f>
        <v>67509.26556</v>
      </c>
      <c r="BF69" s="146">
        <f>'[2]1.7'!KW69</f>
        <v>912604.9050139999</v>
      </c>
      <c r="BG69" s="146">
        <f>'[2]1.7'!KX69</f>
        <v>-845095.63945399993</v>
      </c>
      <c r="BH69" s="146">
        <f>'[2]1.7'!KY69</f>
        <v>64566.010929000004</v>
      </c>
      <c r="BI69" s="146">
        <f>'[2]1.7'!KZ69</f>
        <v>885428.55569399998</v>
      </c>
      <c r="BJ69" s="146">
        <f>'[2]1.7'!LA69</f>
        <v>-820862.544765</v>
      </c>
      <c r="BK69" s="146">
        <f>'[2]1.7'!LB69</f>
        <v>79467.201000000001</v>
      </c>
      <c r="BL69" s="146">
        <f>'[2]1.7'!LC69</f>
        <v>905855.03279999993</v>
      </c>
      <c r="BM69" s="146">
        <f>'[2]1.7'!LD69</f>
        <v>-826387.83179999993</v>
      </c>
      <c r="BN69" s="146">
        <f>'[2]1.7'!LE69</f>
        <v>75014.452600000004</v>
      </c>
      <c r="BO69" s="146">
        <f>'[2]1.7'!LF69</f>
        <v>918705.44850000006</v>
      </c>
      <c r="BP69" s="146">
        <f>'[2]1.7'!LG69</f>
        <v>-843690.9959000001</v>
      </c>
      <c r="BQ69" s="146">
        <f>'[2]1.7'!LH69</f>
        <v>74551.106199999995</v>
      </c>
      <c r="BR69" s="146">
        <f>'[2]1.7'!LI69</f>
        <v>928247.94719999994</v>
      </c>
      <c r="BS69" s="146">
        <f>'[2]1.7'!LJ69</f>
        <v>-853696.8409999999</v>
      </c>
      <c r="BT69" s="146">
        <f>'[2]1.7'!LK69</f>
        <v>75472.997300000003</v>
      </c>
      <c r="BU69" s="146">
        <f>'[2]1.7'!LL69</f>
        <v>949314.89939999999</v>
      </c>
      <c r="BV69" s="146">
        <f>'[2]1.7'!LM69</f>
        <v>-873841.90209999995</v>
      </c>
      <c r="BW69" s="146">
        <f>'[2]1.7'!LN69</f>
        <v>75873.453599999993</v>
      </c>
      <c r="BX69" s="146">
        <f>'[2]1.7'!LO69</f>
        <v>976435.03639999998</v>
      </c>
      <c r="BY69" s="146">
        <f>'[2]1.7'!LP69</f>
        <v>-900561.58279999997</v>
      </c>
      <c r="BZ69" s="146">
        <f>'[2]1.7'!LQ69</f>
        <v>59032.968400000005</v>
      </c>
      <c r="CA69" s="146">
        <f>'[2]1.7'!LR69</f>
        <v>1026705.1788</v>
      </c>
      <c r="CB69" s="146">
        <f>'[2]1.7'!LS69</f>
        <v>-967672.21039999998</v>
      </c>
      <c r="CC69" s="146">
        <f>'[2]1.7'!LT69</f>
        <v>59318.125800000002</v>
      </c>
      <c r="CD69" s="146">
        <f>'[2]1.7'!LU69</f>
        <v>1063354.2664000001</v>
      </c>
      <c r="CE69" s="146">
        <f>'[2]1.7'!LV69</f>
        <v>-1004036.1406</v>
      </c>
      <c r="CF69" s="146">
        <f>'[2]1.7'!LW69</f>
        <v>59340.751800000005</v>
      </c>
      <c r="CG69" s="146">
        <f>'[2]1.7'!LX69</f>
        <v>1099051.27728</v>
      </c>
      <c r="CH69" s="146">
        <f>'[2]1.7'!LY69</f>
        <v>-1039710.5254800001</v>
      </c>
      <c r="CI69" s="146">
        <f>'[2]1.7'!LZ69</f>
        <v>59888.226400000007</v>
      </c>
      <c r="CJ69" s="146">
        <f>'[2]1.7'!MA69</f>
        <v>1195303.4458000001</v>
      </c>
      <c r="CK69" s="146">
        <f>'[2]1.7'!MB69</f>
        <v>-1135415.2194000001</v>
      </c>
      <c r="CL69" s="146">
        <f>'[2]1.7'!MC69</f>
        <v>59148.196199999998</v>
      </c>
      <c r="CM69" s="146">
        <f>'[2]1.7'!MD69</f>
        <v>1082460.5548999999</v>
      </c>
      <c r="CN69" s="146">
        <f>'[2]1.7'!ME69</f>
        <v>-1023312.3586999999</v>
      </c>
      <c r="CO69" s="146">
        <f>'[2]1.7'!MF69</f>
        <v>59177.451099999998</v>
      </c>
      <c r="CP69" s="146">
        <f>'[2]1.7'!MG69</f>
        <v>1084537.6528</v>
      </c>
      <c r="CQ69" s="146">
        <f>'[2]1.7'!MH69</f>
        <v>-1025360.2017000001</v>
      </c>
      <c r="CR69" s="146">
        <f>'[2]1.7'!MI69</f>
        <v>59533.680800000009</v>
      </c>
      <c r="CS69" s="146">
        <f>'[2]1.7'!MJ69</f>
        <v>1127592.7810000002</v>
      </c>
      <c r="CT69" s="146">
        <f>'[2]1.7'!MK69</f>
        <v>-1068059.1002000002</v>
      </c>
      <c r="CU69" s="146">
        <f>'[2]1.7'!ML69</f>
        <v>59679.955200000004</v>
      </c>
      <c r="CV69" s="146">
        <f>'[2]1.7'!MM69</f>
        <v>1155019.2310000001</v>
      </c>
      <c r="CW69" s="146">
        <f>'[2]1.7'!MN69</f>
        <v>-1095339.2758000002</v>
      </c>
      <c r="CX69" s="146">
        <f>'[2]1.7'!MO69</f>
        <v>61764.365400000002</v>
      </c>
      <c r="CY69" s="146">
        <f>'[2]1.7'!MP69</f>
        <v>1203070.3714000001</v>
      </c>
      <c r="CZ69" s="146">
        <f>'[2]1.7'!MQ69</f>
        <v>-1141306.0060000001</v>
      </c>
      <c r="DA69" s="146">
        <f>'[2]1.7'!MR69</f>
        <v>62166.62</v>
      </c>
      <c r="DB69" s="146">
        <f>'[2]1.7'!MS69</f>
        <v>1225011.5314000002</v>
      </c>
      <c r="DC69" s="146">
        <f>'[2]1.7'!MT69</f>
        <v>-1162844.9114000001</v>
      </c>
      <c r="DD69" s="146">
        <f>'[2]1.7'!MU69</f>
        <v>62605.443200000009</v>
      </c>
      <c r="DE69" s="146">
        <f>'[2]1.7'!MV69</f>
        <v>1274013.4554000001</v>
      </c>
      <c r="DF69" s="146">
        <f>'[2]1.7'!MW69</f>
        <v>-1211408.0122</v>
      </c>
      <c r="DG69" s="146">
        <f>'[2]1.7'!MX69</f>
        <v>62367.1008</v>
      </c>
      <c r="DH69" s="146">
        <f>'[2]1.7'!MY69</f>
        <v>1322091.3791999999</v>
      </c>
      <c r="DI69" s="146">
        <f>'[2]1.7'!MZ69</f>
        <v>-1259724.2784</v>
      </c>
      <c r="DJ69" s="146">
        <f>'[2]1.7'!NA69</f>
        <v>61852.147799999992</v>
      </c>
      <c r="DK69" s="146">
        <f>'[2]1.7'!NB69</f>
        <v>1386045.0545999999</v>
      </c>
      <c r="DL69" s="146">
        <f>'[2]1.7'!NC69</f>
        <v>-1324192.9068</v>
      </c>
      <c r="DM69" s="146">
        <f>'[2]1.7'!ND69</f>
        <v>62630.282999999996</v>
      </c>
      <c r="DN69" s="146">
        <f>'[2]1.7'!NE69</f>
        <v>1417998.2519999999</v>
      </c>
      <c r="DO69" s="146">
        <f>'[2]1.7'!NF69</f>
        <v>-1355367.9689999998</v>
      </c>
      <c r="DP69" s="146">
        <f>'[2]1.7'!NG69</f>
        <v>62902.259200000008</v>
      </c>
      <c r="DQ69" s="146">
        <f>'[2]1.7'!NH69</f>
        <v>1434031.544</v>
      </c>
      <c r="DR69" s="146">
        <f>'[2]1.7'!NI69</f>
        <v>-1371129.2848</v>
      </c>
      <c r="DS69" s="146">
        <f>'[2]1.7'!NJ69</f>
        <v>62680.14899999999</v>
      </c>
      <c r="DT69" s="146">
        <f>'[2]1.7'!NK69</f>
        <v>1442189.9339999999</v>
      </c>
      <c r="DU69" s="146">
        <f>'[2]1.7'!NL69</f>
        <v>-1379509.7849999999</v>
      </c>
    </row>
    <row r="70" spans="1:125" ht="24" x14ac:dyDescent="0.2">
      <c r="A70" s="23" t="s">
        <v>61</v>
      </c>
      <c r="B70" s="61" t="s">
        <v>26</v>
      </c>
      <c r="C70" s="146">
        <f>'[2]1.7'!IT70</f>
        <v>115772.73815200001</v>
      </c>
      <c r="D70" s="146">
        <f>'[2]1.7'!IU70</f>
        <v>580451.58434920001</v>
      </c>
      <c r="E70" s="146">
        <f>'[2]1.7'!IV70</f>
        <v>-464678.84619720001</v>
      </c>
      <c r="F70" s="146">
        <f>'[2]1.7'!IW70</f>
        <v>65873.776249999995</v>
      </c>
      <c r="G70" s="146">
        <f>'[2]1.7'!IX70</f>
        <v>667234.53675890004</v>
      </c>
      <c r="H70" s="146">
        <f>'[2]1.7'!IY70</f>
        <v>-601360.76050890004</v>
      </c>
      <c r="I70" s="146">
        <f>'[2]1.7'!IZ70</f>
        <v>62163.428964000006</v>
      </c>
      <c r="J70" s="146">
        <f>'[2]1.7'!JA70</f>
        <v>704568.17215650319</v>
      </c>
      <c r="K70" s="146">
        <f>'[2]1.7'!JB70</f>
        <v>-642404.74319250323</v>
      </c>
      <c r="L70" s="146">
        <f>'[2]1.7'!JC70</f>
        <v>62408.350055999996</v>
      </c>
      <c r="M70" s="146">
        <f>'[2]1.7'!JD70</f>
        <v>748139.71345451439</v>
      </c>
      <c r="N70" s="146">
        <f>'[2]1.7'!JE70</f>
        <v>-685731.36339851446</v>
      </c>
      <c r="O70" s="146">
        <f>'[2]1.7'!JF70</f>
        <v>65464.034504064097</v>
      </c>
      <c r="P70" s="146">
        <f>'[2]1.7'!JG70</f>
        <v>761029.27886842412</v>
      </c>
      <c r="Q70" s="146">
        <f>'[2]1.7'!JH70</f>
        <v>-695565.24436436</v>
      </c>
      <c r="R70" s="146">
        <f>'[2]1.7'!JI70</f>
        <v>69058.359504000007</v>
      </c>
      <c r="S70" s="146">
        <f>'[2]1.7'!JJ70</f>
        <v>835355.06567116163</v>
      </c>
      <c r="T70" s="146">
        <f>'[2]1.7'!JK70</f>
        <v>-766296.70616716158</v>
      </c>
      <c r="U70" s="146">
        <f>'[2]1.7'!JL70</f>
        <v>67206.321936000008</v>
      </c>
      <c r="V70" s="146">
        <f>'[2]1.7'!JM70</f>
        <v>831618.13563914492</v>
      </c>
      <c r="W70" s="146">
        <f>'[2]1.7'!JN70</f>
        <v>-764411.8137031449</v>
      </c>
      <c r="X70" s="146">
        <f>'[2]1.7'!JO70</f>
        <v>68796.038744999998</v>
      </c>
      <c r="Y70" s="146">
        <f>'[2]1.7'!JP70</f>
        <v>878215.53761714383</v>
      </c>
      <c r="Z70" s="146">
        <f>'[2]1.7'!JQ70</f>
        <v>-809419.4988721438</v>
      </c>
      <c r="AA70" s="146">
        <f>'[2]1.7'!JR70</f>
        <v>70610.699237075198</v>
      </c>
      <c r="AB70" s="146">
        <f>'[2]1.7'!JS70</f>
        <v>899799.872936</v>
      </c>
      <c r="AC70" s="146">
        <f>'[2]1.7'!JT70</f>
        <v>-829189.17369892483</v>
      </c>
      <c r="AD70" s="146">
        <f>'[2]1.7'!JU70</f>
        <v>70758.200133999999</v>
      </c>
      <c r="AE70" s="146">
        <f>'[2]1.7'!JV70</f>
        <v>930209.26360760408</v>
      </c>
      <c r="AF70" s="146">
        <f>'[2]1.7'!JW70</f>
        <v>-859451.06347360404</v>
      </c>
      <c r="AG70" s="146">
        <f>'[2]1.7'!JX70</f>
        <v>69762.610961999992</v>
      </c>
      <c r="AH70" s="146">
        <f>'[2]1.7'!JY70</f>
        <v>933502.49124982313</v>
      </c>
      <c r="AI70" s="146">
        <f>'[2]1.7'!JZ70</f>
        <v>-863739.88028782315</v>
      </c>
      <c r="AJ70" s="146">
        <f>'[2]1.7'!KA70</f>
        <v>69670.913937999998</v>
      </c>
      <c r="AK70" s="146">
        <f>'[2]1.7'!KB70</f>
        <v>946156.13022164302</v>
      </c>
      <c r="AL70" s="146">
        <f>'[2]1.7'!KC70</f>
        <v>-876485.21628364304</v>
      </c>
      <c r="AM70" s="146">
        <f>'[2]1.7'!KD70</f>
        <v>72201.300461843697</v>
      </c>
      <c r="AN70" s="146">
        <f>'[2]1.7'!KE70</f>
        <v>955296.00202799996</v>
      </c>
      <c r="AO70" s="146">
        <f>'[2]1.7'!KF70</f>
        <v>-883094.70156615623</v>
      </c>
      <c r="AP70" s="146">
        <f>'[2]1.7'!KG70</f>
        <v>69721.793063099991</v>
      </c>
      <c r="AQ70" s="146">
        <f>'[2]1.7'!KH70</f>
        <v>934118.60565599997</v>
      </c>
      <c r="AR70" s="146">
        <f>'[2]1.7'!KI70</f>
        <v>-864396.81259290001</v>
      </c>
      <c r="AS70" s="146">
        <f>'[2]1.7'!KJ70</f>
        <v>68720.382079999996</v>
      </c>
      <c r="AT70" s="146">
        <f>'[2]1.7'!KK70</f>
        <v>911042.65679000004</v>
      </c>
      <c r="AU70" s="146">
        <f>'[2]1.7'!KL70</f>
        <v>-842322.27471000003</v>
      </c>
      <c r="AV70" s="146">
        <f>'[2]1.7'!KM70</f>
        <v>71277.662325600002</v>
      </c>
      <c r="AW70" s="146">
        <f>'[2]1.7'!KN70</f>
        <v>914797.91567400005</v>
      </c>
      <c r="AX70" s="146">
        <f>'[2]1.7'!KO70</f>
        <v>-843520.2533484</v>
      </c>
      <c r="AY70" s="146">
        <f>'[2]1.7'!KP70</f>
        <v>70154.394095698401</v>
      </c>
      <c r="AZ70" s="146">
        <f>'[2]1.7'!KQ70</f>
        <v>912937.44060800003</v>
      </c>
      <c r="BA70" s="146">
        <f>'[2]1.7'!KR70</f>
        <v>-842783.04651230166</v>
      </c>
      <c r="BB70" s="146">
        <f>'[2]1.7'!KS70</f>
        <v>69021.121744999997</v>
      </c>
      <c r="BC70" s="146">
        <f>'[2]1.7'!KT70</f>
        <v>905994.187485</v>
      </c>
      <c r="BD70" s="146">
        <f>'[2]1.7'!KU70</f>
        <v>-836973.06573999999</v>
      </c>
      <c r="BE70" s="146">
        <f>'[2]1.7'!KV70</f>
        <v>67509.26556</v>
      </c>
      <c r="BF70" s="146">
        <f>'[2]1.7'!KW70</f>
        <v>912604.9050139999</v>
      </c>
      <c r="BG70" s="146">
        <f>'[2]1.7'!KX70</f>
        <v>-845095.63945399993</v>
      </c>
      <c r="BH70" s="146">
        <f>'[2]1.7'!KY70</f>
        <v>64566.010929000004</v>
      </c>
      <c r="BI70" s="146">
        <f>'[2]1.7'!KZ70</f>
        <v>885428.55569399998</v>
      </c>
      <c r="BJ70" s="146">
        <f>'[2]1.7'!LA70</f>
        <v>-820862.544765</v>
      </c>
      <c r="BK70" s="146">
        <f>'[2]1.7'!LB70</f>
        <v>79467.201000000001</v>
      </c>
      <c r="BL70" s="146">
        <f>'[2]1.7'!LC70</f>
        <v>905855.03279999993</v>
      </c>
      <c r="BM70" s="146">
        <f>'[2]1.7'!LD70</f>
        <v>-826387.83179999993</v>
      </c>
      <c r="BN70" s="146">
        <f>'[2]1.7'!LE70</f>
        <v>75014.452600000004</v>
      </c>
      <c r="BO70" s="146">
        <f>'[2]1.7'!LF70</f>
        <v>918705.44850000006</v>
      </c>
      <c r="BP70" s="146">
        <f>'[2]1.7'!LG70</f>
        <v>-843690.9959000001</v>
      </c>
      <c r="BQ70" s="146">
        <f>'[2]1.7'!LH70</f>
        <v>74551.106199999995</v>
      </c>
      <c r="BR70" s="146">
        <f>'[2]1.7'!LI70</f>
        <v>928247.94719999994</v>
      </c>
      <c r="BS70" s="146">
        <f>'[2]1.7'!LJ70</f>
        <v>-853696.8409999999</v>
      </c>
      <c r="BT70" s="146">
        <f>'[2]1.7'!LK70</f>
        <v>75472.997300000003</v>
      </c>
      <c r="BU70" s="146">
        <f>'[2]1.7'!LL70</f>
        <v>949314.89939999999</v>
      </c>
      <c r="BV70" s="146">
        <f>'[2]1.7'!LM70</f>
        <v>-873841.90209999995</v>
      </c>
      <c r="BW70" s="146">
        <f>'[2]1.7'!LN70</f>
        <v>75873.453599999993</v>
      </c>
      <c r="BX70" s="146">
        <f>'[2]1.7'!LO70</f>
        <v>976435.03639999998</v>
      </c>
      <c r="BY70" s="146">
        <f>'[2]1.7'!LP70</f>
        <v>-900561.58279999997</v>
      </c>
      <c r="BZ70" s="146">
        <f>'[2]1.7'!LQ70</f>
        <v>59032.968400000005</v>
      </c>
      <c r="CA70" s="146">
        <f>'[2]1.7'!LR70</f>
        <v>1026705.1788</v>
      </c>
      <c r="CB70" s="146">
        <f>'[2]1.7'!LS70</f>
        <v>-967672.21039999998</v>
      </c>
      <c r="CC70" s="146">
        <f>'[2]1.7'!LT70</f>
        <v>59318.125800000002</v>
      </c>
      <c r="CD70" s="146">
        <f>'[2]1.7'!LU70</f>
        <v>1063354.2664000001</v>
      </c>
      <c r="CE70" s="146">
        <f>'[2]1.7'!LV70</f>
        <v>-1004036.1406</v>
      </c>
      <c r="CF70" s="146">
        <f>'[2]1.7'!LW70</f>
        <v>59340.751800000005</v>
      </c>
      <c r="CG70" s="146">
        <f>'[2]1.7'!LX70</f>
        <v>1099051.27728</v>
      </c>
      <c r="CH70" s="146">
        <f>'[2]1.7'!LY70</f>
        <v>-1039710.5254800001</v>
      </c>
      <c r="CI70" s="146">
        <f>'[2]1.7'!LZ70</f>
        <v>59888.226400000007</v>
      </c>
      <c r="CJ70" s="146">
        <f>'[2]1.7'!MA70</f>
        <v>1195303.4458000001</v>
      </c>
      <c r="CK70" s="146">
        <f>'[2]1.7'!MB70</f>
        <v>-1135415.2194000001</v>
      </c>
      <c r="CL70" s="146">
        <f>'[2]1.7'!MC70</f>
        <v>59148.196199999998</v>
      </c>
      <c r="CM70" s="146">
        <f>'[2]1.7'!MD70</f>
        <v>1082460.5548999999</v>
      </c>
      <c r="CN70" s="146">
        <f>'[2]1.7'!ME70</f>
        <v>-1023312.3586999999</v>
      </c>
      <c r="CO70" s="146">
        <f>'[2]1.7'!MF70</f>
        <v>59177.451099999998</v>
      </c>
      <c r="CP70" s="146">
        <f>'[2]1.7'!MG70</f>
        <v>1084537.6528</v>
      </c>
      <c r="CQ70" s="146">
        <f>'[2]1.7'!MH70</f>
        <v>-1025360.2017000001</v>
      </c>
      <c r="CR70" s="146">
        <f>'[2]1.7'!MI70</f>
        <v>59533.680800000009</v>
      </c>
      <c r="CS70" s="146">
        <f>'[2]1.7'!MJ70</f>
        <v>1127592.7810000002</v>
      </c>
      <c r="CT70" s="146">
        <f>'[2]1.7'!MK70</f>
        <v>-1068059.1002000002</v>
      </c>
      <c r="CU70" s="146">
        <f>'[2]1.7'!ML70</f>
        <v>59679.955200000004</v>
      </c>
      <c r="CV70" s="146">
        <f>'[2]1.7'!MM70</f>
        <v>1155019.2310000001</v>
      </c>
      <c r="CW70" s="146">
        <f>'[2]1.7'!MN70</f>
        <v>-1095339.2758000002</v>
      </c>
      <c r="CX70" s="146">
        <f>'[2]1.7'!MO70</f>
        <v>61764.365400000002</v>
      </c>
      <c r="CY70" s="146">
        <f>'[2]1.7'!MP70</f>
        <v>1203070.3714000001</v>
      </c>
      <c r="CZ70" s="146">
        <f>'[2]1.7'!MQ70</f>
        <v>-1141306.0060000001</v>
      </c>
      <c r="DA70" s="146">
        <f>'[2]1.7'!MR70</f>
        <v>62166.62</v>
      </c>
      <c r="DB70" s="146">
        <f>'[2]1.7'!MS70</f>
        <v>1225011.5314000002</v>
      </c>
      <c r="DC70" s="146">
        <f>'[2]1.7'!MT70</f>
        <v>-1162844.9114000001</v>
      </c>
      <c r="DD70" s="146">
        <f>'[2]1.7'!MU70</f>
        <v>62605.443200000009</v>
      </c>
      <c r="DE70" s="146">
        <f>'[2]1.7'!MV70</f>
        <v>1274013.4554000001</v>
      </c>
      <c r="DF70" s="146">
        <f>'[2]1.7'!MW70</f>
        <v>-1211408.0122</v>
      </c>
      <c r="DG70" s="146">
        <f>'[2]1.7'!MX70</f>
        <v>62367.1008</v>
      </c>
      <c r="DH70" s="146">
        <f>'[2]1.7'!MY70</f>
        <v>1322091.3791999999</v>
      </c>
      <c r="DI70" s="146">
        <f>'[2]1.7'!MZ70</f>
        <v>-1259724.2784</v>
      </c>
      <c r="DJ70" s="146">
        <f>'[2]1.7'!NA70</f>
        <v>61852.147799999992</v>
      </c>
      <c r="DK70" s="146">
        <f>'[2]1.7'!NB70</f>
        <v>1386045.0545999999</v>
      </c>
      <c r="DL70" s="146">
        <f>'[2]1.7'!NC70</f>
        <v>-1324192.9068</v>
      </c>
      <c r="DM70" s="146">
        <f>'[2]1.7'!ND70</f>
        <v>62630.282999999996</v>
      </c>
      <c r="DN70" s="146">
        <f>'[2]1.7'!NE70</f>
        <v>1417998.2519999999</v>
      </c>
      <c r="DO70" s="146">
        <f>'[2]1.7'!NF70</f>
        <v>-1355367.9689999998</v>
      </c>
      <c r="DP70" s="146">
        <f>'[2]1.7'!NG70</f>
        <v>62902.259200000008</v>
      </c>
      <c r="DQ70" s="146">
        <f>'[2]1.7'!NH70</f>
        <v>1434031.544</v>
      </c>
      <c r="DR70" s="146">
        <f>'[2]1.7'!NI70</f>
        <v>-1371129.2848</v>
      </c>
      <c r="DS70" s="146">
        <f>'[2]1.7'!NJ70</f>
        <v>62680.14899999999</v>
      </c>
      <c r="DT70" s="146">
        <f>'[2]1.7'!NK70</f>
        <v>1442189.9339999999</v>
      </c>
      <c r="DU70" s="146">
        <f>'[2]1.7'!NL70</f>
        <v>-1379509.7849999999</v>
      </c>
    </row>
    <row r="71" spans="1:125" x14ac:dyDescent="0.2">
      <c r="A71" s="23">
        <v>1.2</v>
      </c>
      <c r="B71" s="62" t="s">
        <v>41</v>
      </c>
      <c r="C71" s="146">
        <f>'[2]1.7'!IT71</f>
        <v>8057.7321159999992</v>
      </c>
      <c r="D71" s="146">
        <f>'[2]1.7'!IU71</f>
        <v>145969.52289200001</v>
      </c>
      <c r="E71" s="146">
        <f>'[2]1.7'!IV71</f>
        <v>-137911.79077600001</v>
      </c>
      <c r="F71" s="146">
        <f>'[2]1.7'!IW71</f>
        <v>13385.738874999999</v>
      </c>
      <c r="G71" s="146">
        <f>'[2]1.7'!IX71</f>
        <v>322804.94624999998</v>
      </c>
      <c r="H71" s="146">
        <f>'[2]1.7'!IY71</f>
        <v>-309419.207375</v>
      </c>
      <c r="I71" s="146">
        <f>'[2]1.7'!IZ71</f>
        <v>11852.661912000001</v>
      </c>
      <c r="J71" s="146">
        <f>'[2]1.7'!JA71</f>
        <v>294193.99664200004</v>
      </c>
      <c r="K71" s="146">
        <f>'[2]1.7'!JB71</f>
        <v>-282341.33473</v>
      </c>
      <c r="L71" s="146">
        <f>'[2]1.7'!JC71</f>
        <v>12572.085695999998</v>
      </c>
      <c r="M71" s="146">
        <f>'[2]1.7'!JD71</f>
        <v>290837.11943999998</v>
      </c>
      <c r="N71" s="146">
        <f>'[2]1.7'!JE71</f>
        <v>-278265.03374399996</v>
      </c>
      <c r="O71" s="146">
        <f>'[2]1.7'!JF71</f>
        <v>11328.314824000001</v>
      </c>
      <c r="P71" s="146">
        <f>'[2]1.7'!JG71</f>
        <v>315176.75904399995</v>
      </c>
      <c r="Q71" s="146">
        <f>'[2]1.7'!JH71</f>
        <v>-303848.44421999995</v>
      </c>
      <c r="R71" s="146">
        <f>'[2]1.7'!JI71</f>
        <v>12558.448824000001</v>
      </c>
      <c r="S71" s="146">
        <f>'[2]1.7'!JJ71</f>
        <v>345082.05307200004</v>
      </c>
      <c r="T71" s="146">
        <f>'[2]1.7'!JK71</f>
        <v>-332523.60424800002</v>
      </c>
      <c r="U71" s="146">
        <f>'[2]1.7'!JL71</f>
        <v>11855.553093</v>
      </c>
      <c r="V71" s="146">
        <f>'[2]1.7'!JM71</f>
        <v>328351.59729900002</v>
      </c>
      <c r="W71" s="146">
        <f>'[2]1.7'!JN71</f>
        <v>-316496.04420599999</v>
      </c>
      <c r="X71" s="146">
        <f>'[2]1.7'!JO71</f>
        <v>14044.238417999999</v>
      </c>
      <c r="Y71" s="146">
        <f>'[2]1.7'!JP71</f>
        <v>349266.21704100003</v>
      </c>
      <c r="Z71" s="146">
        <f>'[2]1.7'!JQ71</f>
        <v>-335221.97862299997</v>
      </c>
      <c r="AA71" s="146">
        <f>'[2]1.7'!JR71</f>
        <v>16341.705657999999</v>
      </c>
      <c r="AB71" s="146">
        <f>'[2]1.7'!JS71</f>
        <v>363596.15317599999</v>
      </c>
      <c r="AC71" s="146">
        <f>'[2]1.7'!JT71</f>
        <v>-347254.44751800003</v>
      </c>
      <c r="AD71" s="146">
        <f>'[2]1.7'!JU71</f>
        <v>16320.515089999999</v>
      </c>
      <c r="AE71" s="146">
        <f>'[2]1.7'!JV71</f>
        <v>368142.26352599997</v>
      </c>
      <c r="AF71" s="146">
        <f>'[2]1.7'!JW71</f>
        <v>-351821.74843599997</v>
      </c>
      <c r="AG71" s="146">
        <f>'[2]1.7'!JX71</f>
        <v>10831.08251</v>
      </c>
      <c r="AH71" s="146">
        <f>'[2]1.7'!JY71</f>
        <v>354346.04153799999</v>
      </c>
      <c r="AI71" s="146">
        <f>'[2]1.7'!JZ71</f>
        <v>-343514.95902800001</v>
      </c>
      <c r="AJ71" s="146">
        <f>'[2]1.7'!KA71</f>
        <v>17238.7111</v>
      </c>
      <c r="AK71" s="146">
        <f>'[2]1.7'!KB71</f>
        <v>366282.82923399995</v>
      </c>
      <c r="AL71" s="146">
        <f>'[2]1.7'!KC71</f>
        <v>-349044.11813399999</v>
      </c>
      <c r="AM71" s="146">
        <f>'[2]1.7'!KD71</f>
        <v>22762.517852999998</v>
      </c>
      <c r="AN71" s="146">
        <f>'[2]1.7'!KE71</f>
        <v>397123.13822699996</v>
      </c>
      <c r="AO71" s="146">
        <f>'[2]1.7'!KF71</f>
        <v>-374360.62037399993</v>
      </c>
      <c r="AP71" s="146">
        <f>'[2]1.7'!KG71</f>
        <v>21261.337892999996</v>
      </c>
      <c r="AQ71" s="146">
        <f>'[2]1.7'!KH71</f>
        <v>381376.90742399998</v>
      </c>
      <c r="AR71" s="146">
        <f>'[2]1.7'!KI71</f>
        <v>-360115.56953099999</v>
      </c>
      <c r="AS71" s="146">
        <f>'[2]1.7'!KJ71</f>
        <v>24984.46818</v>
      </c>
      <c r="AT71" s="146">
        <f>'[2]1.7'!KK71</f>
        <v>378197.80397000001</v>
      </c>
      <c r="AU71" s="146">
        <f>'[2]1.7'!KL71</f>
        <v>-353213.33579000004</v>
      </c>
      <c r="AV71" s="146">
        <f>'[2]1.7'!KM71</f>
        <v>26175.892350000002</v>
      </c>
      <c r="AW71" s="146">
        <f>'[2]1.7'!KN71</f>
        <v>419295.348054</v>
      </c>
      <c r="AX71" s="146">
        <f>'[2]1.7'!KO71</f>
        <v>-393119.45570400008</v>
      </c>
      <c r="AY71" s="146">
        <f>'[2]1.7'!KP71</f>
        <v>25583.955936000002</v>
      </c>
      <c r="AZ71" s="146">
        <f>'[2]1.7'!KQ71</f>
        <v>399763.15563199995</v>
      </c>
      <c r="BA71" s="146">
        <f>'[2]1.7'!KR71</f>
        <v>-374179.19969599997</v>
      </c>
      <c r="BB71" s="146">
        <f>'[2]1.7'!KS71</f>
        <v>23597.430489999999</v>
      </c>
      <c r="BC71" s="146">
        <f>'[2]1.7'!KT71</f>
        <v>382954.14330999996</v>
      </c>
      <c r="BD71" s="146">
        <f>'[2]1.7'!KU71</f>
        <v>-359356.71281999996</v>
      </c>
      <c r="BE71" s="146">
        <f>'[2]1.7'!KV71</f>
        <v>26218.714764</v>
      </c>
      <c r="BF71" s="146">
        <f>'[2]1.7'!KW71</f>
        <v>380694.69171799999</v>
      </c>
      <c r="BG71" s="146">
        <f>'[2]1.7'!KX71</f>
        <v>-354475.97695400001</v>
      </c>
      <c r="BH71" s="146">
        <f>'[2]1.7'!KY71</f>
        <v>24997.955742000002</v>
      </c>
      <c r="BI71" s="146">
        <f>'[2]1.7'!KZ71</f>
        <v>361627.459944</v>
      </c>
      <c r="BJ71" s="146">
        <f>'[2]1.7'!LA71</f>
        <v>-336629.50420199998</v>
      </c>
      <c r="BK71" s="146">
        <f>'[2]1.7'!LB71</f>
        <v>21933.421200000001</v>
      </c>
      <c r="BL71" s="146">
        <f>'[2]1.7'!LC71</f>
        <v>358774.8714</v>
      </c>
      <c r="BM71" s="146">
        <f>'[2]1.7'!LD71</f>
        <v>-336841.45020000002</v>
      </c>
      <c r="BN71" s="146">
        <f>'[2]1.7'!LE71</f>
        <v>29352.329000000002</v>
      </c>
      <c r="BO71" s="146">
        <f>'[2]1.7'!LF71</f>
        <v>441070.65700000001</v>
      </c>
      <c r="BP71" s="146">
        <f>'[2]1.7'!LG71</f>
        <v>-411718.32799999998</v>
      </c>
      <c r="BQ71" s="146">
        <f>'[2]1.7'!LH71</f>
        <v>28614.038400000001</v>
      </c>
      <c r="BR71" s="146">
        <f>'[2]1.7'!LI71</f>
        <v>452059.09919999994</v>
      </c>
      <c r="BS71" s="146">
        <f>'[2]1.7'!LJ71</f>
        <v>-423445.06079999998</v>
      </c>
      <c r="BT71" s="146">
        <f>'[2]1.7'!LK71</f>
        <v>33364.403099999996</v>
      </c>
      <c r="BU71" s="146">
        <f>'[2]1.7'!LL71</f>
        <v>496589.09719999996</v>
      </c>
      <c r="BV71" s="146">
        <f>'[2]1.7'!LM71</f>
        <v>-463224.69409999996</v>
      </c>
      <c r="BW71" s="146">
        <f>'[2]1.7'!LN71</f>
        <v>34014.343800000002</v>
      </c>
      <c r="BX71" s="146">
        <f>'[2]1.7'!LO71</f>
        <v>495993.03320000006</v>
      </c>
      <c r="BY71" s="146">
        <f>'[2]1.7'!LP71</f>
        <v>-461978.68940000003</v>
      </c>
      <c r="BZ71" s="146">
        <f>'[2]1.7'!LQ71</f>
        <v>39457.558000000005</v>
      </c>
      <c r="CA71" s="146">
        <f>'[2]1.7'!LR71</f>
        <v>537068.95200000005</v>
      </c>
      <c r="CB71" s="146">
        <f>'[2]1.7'!LS71</f>
        <v>-497611.39399999997</v>
      </c>
      <c r="CC71" s="146">
        <f>'[2]1.7'!LT71</f>
        <v>48482.519200000002</v>
      </c>
      <c r="CD71" s="146">
        <f>'[2]1.7'!LU71</f>
        <v>531622.78060000006</v>
      </c>
      <c r="CE71" s="146">
        <f>'[2]1.7'!LV71</f>
        <v>-483140.26140000008</v>
      </c>
      <c r="CF71" s="146">
        <f>'[2]1.7'!LW71</f>
        <v>51451.135999999999</v>
      </c>
      <c r="CG71" s="146">
        <f>'[2]1.7'!LX71</f>
        <v>537951.39199999999</v>
      </c>
      <c r="CH71" s="146">
        <f>'[2]1.7'!LY71</f>
        <v>-486500.25600000005</v>
      </c>
      <c r="CI71" s="146">
        <f>'[2]1.7'!LZ71</f>
        <v>44327.075000000004</v>
      </c>
      <c r="CJ71" s="146">
        <f>'[2]1.7'!MA71</f>
        <v>603666.56599999999</v>
      </c>
      <c r="CK71" s="146">
        <f>'[2]1.7'!MB71</f>
        <v>-559339.49100000004</v>
      </c>
      <c r="CL71" s="146">
        <f>'[2]1.7'!MC71</f>
        <v>41073.8796</v>
      </c>
      <c r="CM71" s="146">
        <f>'[2]1.7'!MD71</f>
        <v>604669.5281</v>
      </c>
      <c r="CN71" s="146">
        <f>'[2]1.7'!ME71</f>
        <v>-563595.64850000001</v>
      </c>
      <c r="CO71" s="146">
        <f>'[2]1.7'!MF71</f>
        <v>38850.5072</v>
      </c>
      <c r="CP71" s="146">
        <f>'[2]1.7'!MG71</f>
        <v>601948.82239999995</v>
      </c>
      <c r="CQ71" s="146">
        <f>'[2]1.7'!MH71</f>
        <v>-563098.31519999995</v>
      </c>
      <c r="CR71" s="146">
        <f>'[2]1.7'!MI71</f>
        <v>40115.754200000003</v>
      </c>
      <c r="CS71" s="146">
        <f>'[2]1.7'!MJ71</f>
        <v>740770.13020000001</v>
      </c>
      <c r="CT71" s="146">
        <f>'[2]1.7'!MK71</f>
        <v>-700654.37600000005</v>
      </c>
      <c r="CU71" s="146">
        <f>'[2]1.7'!ML71</f>
        <v>42309.870200000005</v>
      </c>
      <c r="CV71" s="146">
        <f>'[2]1.7'!MM71</f>
        <v>752545.21940000006</v>
      </c>
      <c r="CW71" s="146">
        <f>'[2]1.7'!MN71</f>
        <v>-710235.34920000006</v>
      </c>
      <c r="CX71" s="146">
        <f>'[2]1.7'!MO71</f>
        <v>54706.625600000007</v>
      </c>
      <c r="CY71" s="146">
        <f>'[2]1.7'!MP71</f>
        <v>758871.58720000007</v>
      </c>
      <c r="CZ71" s="146">
        <f>'[2]1.7'!MQ71</f>
        <v>-704164.96160000004</v>
      </c>
      <c r="DA71" s="146">
        <f>'[2]1.7'!MR71</f>
        <v>53682.704800000007</v>
      </c>
      <c r="DB71" s="146">
        <f>'[2]1.7'!MS71</f>
        <v>769220.50100000005</v>
      </c>
      <c r="DC71" s="146">
        <f>'[2]1.7'!MT71</f>
        <v>-715537.79619999998</v>
      </c>
      <c r="DD71" s="146">
        <f>'[2]1.7'!MU71</f>
        <v>52622.215400000008</v>
      </c>
      <c r="DE71" s="146">
        <f>'[2]1.7'!MV71</f>
        <v>761248.5462000001</v>
      </c>
      <c r="DF71" s="146">
        <f>'[2]1.7'!MW71</f>
        <v>-708626.33080000011</v>
      </c>
      <c r="DG71" s="146">
        <f>'[2]1.7'!MX71</f>
        <v>55568.251199999999</v>
      </c>
      <c r="DH71" s="146">
        <f>'[2]1.7'!MY71</f>
        <v>804163.37280000001</v>
      </c>
      <c r="DI71" s="146">
        <f>'[2]1.7'!MZ71</f>
        <v>-748595.12159999995</v>
      </c>
      <c r="DJ71" s="146">
        <f>'[2]1.7'!NA71</f>
        <v>60793.169999999991</v>
      </c>
      <c r="DK71" s="146">
        <f>'[2]1.7'!NB71</f>
        <v>834513.72779999988</v>
      </c>
      <c r="DL71" s="146">
        <f>'[2]1.7'!NC71</f>
        <v>-773720.55779999983</v>
      </c>
      <c r="DM71" s="146">
        <f>'[2]1.7'!ND71</f>
        <v>61778.997599999995</v>
      </c>
      <c r="DN71" s="146">
        <f>'[2]1.7'!NE71</f>
        <v>864257.36800000002</v>
      </c>
      <c r="DO71" s="146">
        <f>'[2]1.7'!NF71</f>
        <v>-802478.37040000001</v>
      </c>
      <c r="DP71" s="146">
        <f>'[2]1.7'!NG71</f>
        <v>69818.214400000012</v>
      </c>
      <c r="DQ71" s="146">
        <f>'[2]1.7'!NH71</f>
        <v>878820.30720000004</v>
      </c>
      <c r="DR71" s="146">
        <f>'[2]1.7'!NI71</f>
        <v>-809002.09279999998</v>
      </c>
      <c r="DS71" s="146">
        <f>'[2]1.7'!NJ71</f>
        <v>69028.037999999986</v>
      </c>
      <c r="DT71" s="146">
        <f>'[2]1.7'!NK71</f>
        <v>887653.48499999987</v>
      </c>
      <c r="DU71" s="146">
        <f>'[2]1.7'!NL71</f>
        <v>-818625.44699999981</v>
      </c>
    </row>
    <row r="72" spans="1:125" ht="24" x14ac:dyDescent="0.2">
      <c r="A72" s="23" t="s">
        <v>62</v>
      </c>
      <c r="B72" s="61" t="s">
        <v>3</v>
      </c>
      <c r="C72" s="146">
        <f>'[2]1.7'!IT72</f>
        <v>2018.375168</v>
      </c>
      <c r="D72" s="146">
        <f>'[2]1.7'!IU72</f>
        <v>145969.52289200001</v>
      </c>
      <c r="E72" s="146">
        <f>'[2]1.7'!IV72</f>
        <v>-143951.14772400001</v>
      </c>
      <c r="F72" s="146">
        <f>'[2]1.7'!IW72</f>
        <v>3000.6559999999999</v>
      </c>
      <c r="G72" s="146">
        <f>'[2]1.7'!IX72</f>
        <v>215906.57624999998</v>
      </c>
      <c r="H72" s="146">
        <f>'[2]1.7'!IY72</f>
        <v>-212905.92025</v>
      </c>
      <c r="I72" s="146">
        <f>'[2]1.7'!IZ72</f>
        <v>2689.9658240000003</v>
      </c>
      <c r="J72" s="146">
        <f>'[2]1.7'!JA72</f>
        <v>195758.05977000002</v>
      </c>
      <c r="K72" s="146">
        <f>'[2]1.7'!JB72</f>
        <v>-193068.09394600001</v>
      </c>
      <c r="L72" s="146">
        <f>'[2]1.7'!JC72</f>
        <v>2755.5256319999999</v>
      </c>
      <c r="M72" s="146">
        <f>'[2]1.7'!JD72</f>
        <v>186772.97174399998</v>
      </c>
      <c r="N72" s="146">
        <f>'[2]1.7'!JE72</f>
        <v>-184017.44611199998</v>
      </c>
      <c r="O72" s="146">
        <f>'[2]1.7'!JF72</f>
        <v>3072.085376</v>
      </c>
      <c r="P72" s="146">
        <f>'[2]1.7'!JG72</f>
        <v>198629.52009199999</v>
      </c>
      <c r="Q72" s="146">
        <f>'[2]1.7'!JH72</f>
        <v>-195557.43471599999</v>
      </c>
      <c r="R72" s="146">
        <f>'[2]1.7'!JI72</f>
        <v>3355.9111680000001</v>
      </c>
      <c r="S72" s="146">
        <f>'[2]1.7'!JJ72</f>
        <v>217609.86480000001</v>
      </c>
      <c r="T72" s="146">
        <f>'[2]1.7'!JK72</f>
        <v>-214253.95363200002</v>
      </c>
      <c r="U72" s="146">
        <f>'[2]1.7'!JL72</f>
        <v>3181.3643520000001</v>
      </c>
      <c r="V72" s="146">
        <f>'[2]1.7'!JM72</f>
        <v>204352.95079800001</v>
      </c>
      <c r="W72" s="146">
        <f>'[2]1.7'!JN72</f>
        <v>-201171.586446</v>
      </c>
      <c r="X72" s="146">
        <f>'[2]1.7'!JO72</f>
        <v>3316.7205119999999</v>
      </c>
      <c r="Y72" s="146">
        <f>'[2]1.7'!JP72</f>
        <v>218307.580575</v>
      </c>
      <c r="Z72" s="146">
        <f>'[2]1.7'!JQ72</f>
        <v>-214990.860063</v>
      </c>
      <c r="AA72" s="146">
        <f>'[2]1.7'!JR72</f>
        <v>3480.4298239999998</v>
      </c>
      <c r="AB72" s="146">
        <f>'[2]1.7'!JS72</f>
        <v>226989.282584</v>
      </c>
      <c r="AC72" s="146">
        <f>'[2]1.7'!JT72</f>
        <v>-223508.85276000001</v>
      </c>
      <c r="AD72" s="146">
        <f>'[2]1.7'!JU72</f>
        <v>3452.9354239999998</v>
      </c>
      <c r="AE72" s="146">
        <f>'[2]1.7'!JV72</f>
        <v>235716.79480399998</v>
      </c>
      <c r="AF72" s="146">
        <f>'[2]1.7'!JW72</f>
        <v>-232263.85937999998</v>
      </c>
      <c r="AG72" s="146">
        <f>'[2]1.7'!JX72</f>
        <v>3340.6712319999997</v>
      </c>
      <c r="AH72" s="146">
        <f>'[2]1.7'!JY72</f>
        <v>229645.04820599998</v>
      </c>
      <c r="AI72" s="146">
        <f>'[2]1.7'!JZ72</f>
        <v>-226304.37697399998</v>
      </c>
      <c r="AJ72" s="146">
        <f>'[2]1.7'!KA72</f>
        <v>3394.7000319999997</v>
      </c>
      <c r="AK72" s="146">
        <f>'[2]1.7'!KB72</f>
        <v>239830.25304199997</v>
      </c>
      <c r="AL72" s="146">
        <f>'[2]1.7'!KC72</f>
        <v>-236435.55300999997</v>
      </c>
      <c r="AM72" s="146">
        <f>'[2]1.7'!KD72</f>
        <v>3592.6045439999998</v>
      </c>
      <c r="AN72" s="146">
        <f>'[2]1.7'!KE72</f>
        <v>260407.69499399999</v>
      </c>
      <c r="AO72" s="146">
        <f>'[2]1.7'!KF72</f>
        <v>-256815.09044999999</v>
      </c>
      <c r="AP72" s="146">
        <f>'[2]1.7'!KG72</f>
        <v>3397.5671039999997</v>
      </c>
      <c r="AQ72" s="146">
        <f>'[2]1.7'!KH72</f>
        <v>247252.63729499999</v>
      </c>
      <c r="AR72" s="146">
        <f>'[2]1.7'!KI72</f>
        <v>-243855.07019100001</v>
      </c>
      <c r="AS72" s="146">
        <f>'[2]1.7'!KJ72</f>
        <v>3352.2137600000001</v>
      </c>
      <c r="AT72" s="146">
        <f>'[2]1.7'!KK72</f>
        <v>246021.06298000002</v>
      </c>
      <c r="AU72" s="146">
        <f>'[2]1.7'!KL72</f>
        <v>-242668.84922</v>
      </c>
      <c r="AV72" s="146">
        <f>'[2]1.7'!KM72</f>
        <v>3622.1775360000001</v>
      </c>
      <c r="AW72" s="146">
        <f>'[2]1.7'!KN72</f>
        <v>267135.59328000003</v>
      </c>
      <c r="AX72" s="146">
        <f>'[2]1.7'!KO72</f>
        <v>-263513.41574400006</v>
      </c>
      <c r="AY72" s="146">
        <f>'[2]1.7'!KP72</f>
        <v>3544.097792</v>
      </c>
      <c r="AZ72" s="146">
        <f>'[2]1.7'!KQ72</f>
        <v>249415.88211199999</v>
      </c>
      <c r="BA72" s="146">
        <f>'[2]1.7'!KR72</f>
        <v>-245871.78432000001</v>
      </c>
      <c r="BB72" s="146">
        <f>'[2]1.7'!KS72</f>
        <v>3487.8419199999998</v>
      </c>
      <c r="BC72" s="146">
        <f>'[2]1.7'!KT72</f>
        <v>248563.23432999998</v>
      </c>
      <c r="BD72" s="146">
        <f>'[2]1.7'!KU72</f>
        <v>-245075.39240999997</v>
      </c>
      <c r="BE72" s="146">
        <f>'[2]1.7'!KV72</f>
        <v>3349.2968959999998</v>
      </c>
      <c r="BF72" s="146">
        <f>'[2]1.7'!KW72</f>
        <v>246853.647788</v>
      </c>
      <c r="BG72" s="146">
        <f>'[2]1.7'!KX72</f>
        <v>-243504.35089200002</v>
      </c>
      <c r="BH72" s="146">
        <f>'[2]1.7'!KY72</f>
        <v>3082.5995520000001</v>
      </c>
      <c r="BI72" s="146">
        <f>'[2]1.7'!KZ72</f>
        <v>235770.70011000001</v>
      </c>
      <c r="BJ72" s="146">
        <f>'[2]1.7'!LA72</f>
        <v>-232688.10055800001</v>
      </c>
      <c r="BK72" s="146">
        <f>'[2]1.7'!LB72</f>
        <v>2937.0888</v>
      </c>
      <c r="BL72" s="146">
        <f>'[2]1.7'!LC72</f>
        <v>237691.01699999999</v>
      </c>
      <c r="BM72" s="146">
        <f>'[2]1.7'!LD72</f>
        <v>-234753.92819999999</v>
      </c>
      <c r="BN72" s="146">
        <f>'[2]1.7'!LE72</f>
        <v>3479.6260000000002</v>
      </c>
      <c r="BO72" s="146">
        <f>'[2]1.7'!LF72</f>
        <v>301969.8015</v>
      </c>
      <c r="BP72" s="146">
        <f>'[2]1.7'!LG72</f>
        <v>-298490.17550000001</v>
      </c>
      <c r="BQ72" s="146">
        <f>'[2]1.7'!LH72</f>
        <v>3336.5250000000001</v>
      </c>
      <c r="BR72" s="146">
        <f>'[2]1.7'!LI72</f>
        <v>318758.2524</v>
      </c>
      <c r="BS72" s="146">
        <f>'[2]1.7'!LJ72</f>
        <v>-315421.72739999997</v>
      </c>
      <c r="BT72" s="146">
        <f>'[2]1.7'!LK72</f>
        <v>3565.6614</v>
      </c>
      <c r="BU72" s="146">
        <f>'[2]1.7'!LL72</f>
        <v>346265.34039999999</v>
      </c>
      <c r="BV72" s="146">
        <f>'[2]1.7'!LM72</f>
        <v>-342699.679</v>
      </c>
      <c r="BW72" s="146">
        <f>'[2]1.7'!LN72</f>
        <v>3590.8741999999997</v>
      </c>
      <c r="BX72" s="146">
        <f>'[2]1.7'!LO72</f>
        <v>341613.71720000001</v>
      </c>
      <c r="BY72" s="146">
        <f>'[2]1.7'!LP72</f>
        <v>-338022.84299999999</v>
      </c>
      <c r="BZ72" s="146">
        <f>'[2]1.7'!LQ72</f>
        <v>3569.3056000000001</v>
      </c>
      <c r="CA72" s="146">
        <f>'[2]1.7'!LR72</f>
        <v>381302.22480000003</v>
      </c>
      <c r="CB72" s="146">
        <f>'[2]1.7'!LS72</f>
        <v>-377732.9192</v>
      </c>
      <c r="CC72" s="146">
        <f>'[2]1.7'!LT72</f>
        <v>3505.7427000000002</v>
      </c>
      <c r="CD72" s="146">
        <f>'[2]1.7'!LU72</f>
        <v>379027.85610000003</v>
      </c>
      <c r="CE72" s="146">
        <f>'[2]1.7'!LV72</f>
        <v>-375522.11340000003</v>
      </c>
      <c r="CF72" s="146">
        <f>'[2]1.7'!LW72</f>
        <v>3534.6080000000002</v>
      </c>
      <c r="CG72" s="146">
        <f>'[2]1.7'!LX72</f>
        <v>373020.73600000003</v>
      </c>
      <c r="CH72" s="146">
        <f>'[2]1.7'!LY72</f>
        <v>-369486.12800000003</v>
      </c>
      <c r="CI72" s="146">
        <f>'[2]1.7'!LZ72</f>
        <v>3791.6698000000001</v>
      </c>
      <c r="CJ72" s="146">
        <f>'[2]1.7'!MA72</f>
        <v>429249.75520000001</v>
      </c>
      <c r="CK72" s="146">
        <f>'[2]1.7'!MB72</f>
        <v>-425458.08540000004</v>
      </c>
      <c r="CL72" s="146">
        <f>'[2]1.7'!MC72</f>
        <v>4271.2154</v>
      </c>
      <c r="CM72" s="146">
        <f>'[2]1.7'!MD72</f>
        <v>419368.9915</v>
      </c>
      <c r="CN72" s="146">
        <f>'[2]1.7'!ME72</f>
        <v>-415097.77610000002</v>
      </c>
      <c r="CO72" s="146">
        <f>'[2]1.7'!MF72</f>
        <v>4271.2154</v>
      </c>
      <c r="CP72" s="146">
        <f>'[2]1.7'!MG72</f>
        <v>414541.93299999996</v>
      </c>
      <c r="CQ72" s="146">
        <f>'[2]1.7'!MH72</f>
        <v>-410270.71759999997</v>
      </c>
      <c r="CR72" s="146">
        <f>'[2]1.7'!MI72</f>
        <v>5339.0156000000006</v>
      </c>
      <c r="CS72" s="146">
        <f>'[2]1.7'!MJ72</f>
        <v>508120.69700000004</v>
      </c>
      <c r="CT72" s="146">
        <f>'[2]1.7'!MK72</f>
        <v>-502781.68140000006</v>
      </c>
      <c r="CU72" s="146">
        <f>'[2]1.7'!ML72</f>
        <v>5339.0156000000006</v>
      </c>
      <c r="CV72" s="146">
        <f>'[2]1.7'!MM72</f>
        <v>517811.37600000005</v>
      </c>
      <c r="CW72" s="146">
        <f>'[2]1.7'!MN72</f>
        <v>-512472.36040000006</v>
      </c>
      <c r="CX72" s="146">
        <f>'[2]1.7'!MO72</f>
        <v>5339.0156000000006</v>
      </c>
      <c r="CY72" s="146">
        <f>'[2]1.7'!MP72</f>
        <v>521395.09880000004</v>
      </c>
      <c r="CZ72" s="146">
        <f>'[2]1.7'!MQ72</f>
        <v>-516056.08320000005</v>
      </c>
      <c r="DA72" s="146">
        <f>'[2]1.7'!MR72</f>
        <v>5339.0156000000006</v>
      </c>
      <c r="DB72" s="146">
        <f>'[2]1.7'!MS72</f>
        <v>531780.58120000002</v>
      </c>
      <c r="DC72" s="146">
        <f>'[2]1.7'!MT72</f>
        <v>-526441.56559999997</v>
      </c>
      <c r="DD72" s="146">
        <f>'[2]1.7'!MU72</f>
        <v>5339.0156000000006</v>
      </c>
      <c r="DE72" s="146">
        <f>'[2]1.7'!MV72</f>
        <v>523260.09740000003</v>
      </c>
      <c r="DF72" s="146">
        <f>'[2]1.7'!MW72</f>
        <v>-517921.08180000004</v>
      </c>
      <c r="DG72" s="146">
        <f>'[2]1.7'!MX72</f>
        <v>5545.4304000000002</v>
      </c>
      <c r="DH72" s="146">
        <f>'[2]1.7'!MY72</f>
        <v>565975.74239999999</v>
      </c>
      <c r="DI72" s="146">
        <f>'[2]1.7'!MZ72</f>
        <v>-560430.31200000003</v>
      </c>
      <c r="DJ72" s="146">
        <f>'[2]1.7'!NA72</f>
        <v>5726.3243999999995</v>
      </c>
      <c r="DK72" s="146">
        <f>'[2]1.7'!NB72</f>
        <v>583888.98179999995</v>
      </c>
      <c r="DL72" s="146">
        <f>'[2]1.7'!NC72</f>
        <v>-578162.65739999991</v>
      </c>
      <c r="DM72" s="146">
        <f>'[2]1.7'!ND72</f>
        <v>5918.4603999999999</v>
      </c>
      <c r="DN72" s="146">
        <f>'[2]1.7'!NE72</f>
        <v>604169.40960000001</v>
      </c>
      <c r="DO72" s="146">
        <f>'[2]1.7'!NF72</f>
        <v>-598250.94920000003</v>
      </c>
      <c r="DP72" s="146">
        <f>'[2]1.7'!NG72</f>
        <v>6010.2944000000007</v>
      </c>
      <c r="DQ72" s="146">
        <f>'[2]1.7'!NH72</f>
        <v>615808.17760000005</v>
      </c>
      <c r="DR72" s="146">
        <f>'[2]1.7'!NI72</f>
        <v>-609797.88320000004</v>
      </c>
      <c r="DS72" s="146">
        <f>'[2]1.7'!NJ72</f>
        <v>6137.6939999999995</v>
      </c>
      <c r="DT72" s="146">
        <f>'[2]1.7'!NK72</f>
        <v>614904.45299999986</v>
      </c>
      <c r="DU72" s="146">
        <f>'[2]1.7'!NL72</f>
        <v>-608766.75899999985</v>
      </c>
    </row>
    <row r="73" spans="1:125" ht="24" x14ac:dyDescent="0.2">
      <c r="A73" s="23" t="s">
        <v>63</v>
      </c>
      <c r="B73" s="79" t="s">
        <v>155</v>
      </c>
      <c r="C73" s="146">
        <f>'[2]1.7'!IT73</f>
        <v>6039.3569479999996</v>
      </c>
      <c r="D73" s="146">
        <f>'[2]1.7'!IU73</f>
        <v>0</v>
      </c>
      <c r="E73" s="146">
        <f>'[2]1.7'!IV73</f>
        <v>6039.3569479999996</v>
      </c>
      <c r="F73" s="146">
        <f>'[2]1.7'!IW73</f>
        <v>10385.082875</v>
      </c>
      <c r="G73" s="146">
        <f>'[2]1.7'!IX73</f>
        <v>2719.3445000000002</v>
      </c>
      <c r="H73" s="146">
        <f>'[2]1.7'!IY73</f>
        <v>7665.7383749999999</v>
      </c>
      <c r="I73" s="146">
        <f>'[2]1.7'!IZ73</f>
        <v>9162.6960880000006</v>
      </c>
      <c r="J73" s="146">
        <f>'[2]1.7'!JA73</f>
        <v>2458.7968860000001</v>
      </c>
      <c r="K73" s="146">
        <f>'[2]1.7'!JB73</f>
        <v>6703.8992020000005</v>
      </c>
      <c r="L73" s="146">
        <f>'[2]1.7'!JC73</f>
        <v>9816.5600639999993</v>
      </c>
      <c r="M73" s="146">
        <f>'[2]1.7'!JD73</f>
        <v>2561.777736</v>
      </c>
      <c r="N73" s="146">
        <f>'[2]1.7'!JE73</f>
        <v>7254.7823279999993</v>
      </c>
      <c r="O73" s="146">
        <f>'[2]1.7'!JF73</f>
        <v>8256.229448</v>
      </c>
      <c r="P73" s="146">
        <f>'[2]1.7'!JG73</f>
        <v>2904.0807070000001</v>
      </c>
      <c r="Q73" s="146">
        <f>'[2]1.7'!JH73</f>
        <v>5352.148741</v>
      </c>
      <c r="R73" s="146">
        <f>'[2]1.7'!JI73</f>
        <v>9202.5376560000004</v>
      </c>
      <c r="S73" s="146">
        <f>'[2]1.7'!JJ73</f>
        <v>3198.602832</v>
      </c>
      <c r="T73" s="146">
        <f>'[2]1.7'!JK73</f>
        <v>6003.9348239999999</v>
      </c>
      <c r="U73" s="146">
        <f>'[2]1.7'!JL73</f>
        <v>8674.1887409999999</v>
      </c>
      <c r="V73" s="146">
        <f>'[2]1.7'!JM73</f>
        <v>3081.9467159999999</v>
      </c>
      <c r="W73" s="146">
        <f>'[2]1.7'!JN73</f>
        <v>5592.2420249999996</v>
      </c>
      <c r="X73" s="146">
        <f>'[2]1.7'!JO73</f>
        <v>10727.517905999999</v>
      </c>
      <c r="Y73" s="146">
        <f>'[2]1.7'!JP73</f>
        <v>3238.9848750000001</v>
      </c>
      <c r="Z73" s="146">
        <f>'[2]1.7'!JQ73</f>
        <v>7488.533030999999</v>
      </c>
      <c r="AA73" s="146">
        <f>'[2]1.7'!JR73</f>
        <v>12861.275834</v>
      </c>
      <c r="AB73" s="146">
        <f>'[2]1.7'!JS73</f>
        <v>3453.2389659999999</v>
      </c>
      <c r="AC73" s="146">
        <f>'[2]1.7'!JT73</f>
        <v>9408.0368679999992</v>
      </c>
      <c r="AD73" s="146">
        <f>'[2]1.7'!JU73</f>
        <v>12867.579666</v>
      </c>
      <c r="AE73" s="146">
        <f>'[2]1.7'!JV73</f>
        <v>3479.911482</v>
      </c>
      <c r="AF73" s="146">
        <f>'[2]1.7'!JW73</f>
        <v>9387.6681840000001</v>
      </c>
      <c r="AG73" s="146">
        <f>'[2]1.7'!JX73</f>
        <v>7490.4112779999996</v>
      </c>
      <c r="AH73" s="146">
        <f>'[2]1.7'!JY73</f>
        <v>3392.8692199999996</v>
      </c>
      <c r="AI73" s="146">
        <f>'[2]1.7'!JZ73</f>
        <v>4097.542058</v>
      </c>
      <c r="AJ73" s="146">
        <f>'[2]1.7'!KA73</f>
        <v>13844.011068</v>
      </c>
      <c r="AK73" s="146">
        <f>'[2]1.7'!KB73</f>
        <v>3500.7844079999995</v>
      </c>
      <c r="AL73" s="146">
        <f>'[2]1.7'!KC73</f>
        <v>10343.22666</v>
      </c>
      <c r="AM73" s="146">
        <f>'[2]1.7'!KD73</f>
        <v>19169.913309</v>
      </c>
      <c r="AN73" s="146">
        <f>'[2]1.7'!KE73</f>
        <v>3732.9406589999999</v>
      </c>
      <c r="AO73" s="146">
        <f>'[2]1.7'!KF73</f>
        <v>15436.97265</v>
      </c>
      <c r="AP73" s="146">
        <f>'[2]1.7'!KG73</f>
        <v>17863.770788999998</v>
      </c>
      <c r="AQ73" s="146">
        <f>'[2]1.7'!KH73</f>
        <v>3556.8280619999996</v>
      </c>
      <c r="AR73" s="146">
        <f>'[2]1.7'!KI73</f>
        <v>14306.942726999998</v>
      </c>
      <c r="AS73" s="146">
        <f>'[2]1.7'!KJ73</f>
        <v>21632.254420000001</v>
      </c>
      <c r="AT73" s="146">
        <f>'[2]1.7'!KK73</f>
        <v>3561.72712</v>
      </c>
      <c r="AU73" s="146">
        <f>'[2]1.7'!KL73</f>
        <v>18070.527300000002</v>
      </c>
      <c r="AV73" s="146">
        <f>'[2]1.7'!KM73</f>
        <v>22553.714814000003</v>
      </c>
      <c r="AW73" s="146">
        <f>'[2]1.7'!KN73</f>
        <v>3876.8618940000001</v>
      </c>
      <c r="AX73" s="146">
        <f>'[2]1.7'!KO73</f>
        <v>18676.852920000001</v>
      </c>
      <c r="AY73" s="146">
        <f>'[2]1.7'!KP73</f>
        <v>22039.858144000002</v>
      </c>
      <c r="AZ73" s="146">
        <f>'[2]1.7'!KQ73</f>
        <v>3793.2921679999999</v>
      </c>
      <c r="BA73" s="146">
        <f>'[2]1.7'!KR73</f>
        <v>18246.565976000002</v>
      </c>
      <c r="BB73" s="146">
        <f>'[2]1.7'!KS73</f>
        <v>20109.58857</v>
      </c>
      <c r="BC73" s="146">
        <f>'[2]1.7'!KT73</f>
        <v>3760.3295699999999</v>
      </c>
      <c r="BD73" s="146">
        <f>'[2]1.7'!KU73</f>
        <v>16349.259</v>
      </c>
      <c r="BE73" s="146">
        <f>'[2]1.7'!KV73</f>
        <v>22869.417868</v>
      </c>
      <c r="BF73" s="146">
        <f>'[2]1.7'!KW73</f>
        <v>3427.7960419999999</v>
      </c>
      <c r="BG73" s="146">
        <f>'[2]1.7'!KX73</f>
        <v>19441.621826000002</v>
      </c>
      <c r="BH73" s="146">
        <f>'[2]1.7'!KY73</f>
        <v>21915.356190000002</v>
      </c>
      <c r="BI73" s="146">
        <f>'[2]1.7'!KZ73</f>
        <v>3419.7588780000001</v>
      </c>
      <c r="BJ73" s="146">
        <f>'[2]1.7'!LA73</f>
        <v>18495.597312000002</v>
      </c>
      <c r="BK73" s="146">
        <f>'[2]1.7'!LB73</f>
        <v>18996.332399999999</v>
      </c>
      <c r="BL73" s="146">
        <f>'[2]1.7'!LC73</f>
        <v>3363.4404</v>
      </c>
      <c r="BM73" s="146">
        <f>'[2]1.7'!LD73</f>
        <v>15632.892</v>
      </c>
      <c r="BN73" s="146">
        <f>'[2]1.7'!LE73</f>
        <v>25872.703000000001</v>
      </c>
      <c r="BO73" s="146">
        <f>'[2]1.7'!LF73</f>
        <v>3086.7650000000003</v>
      </c>
      <c r="BP73" s="146">
        <f>'[2]1.7'!LG73</f>
        <v>22785.938000000002</v>
      </c>
      <c r="BQ73" s="146">
        <f>'[2]1.7'!LH73</f>
        <v>25277.5134</v>
      </c>
      <c r="BR73" s="146">
        <f>'[2]1.7'!LI73</f>
        <v>2642.5277999999998</v>
      </c>
      <c r="BS73" s="146">
        <f>'[2]1.7'!LJ73</f>
        <v>22634.9856</v>
      </c>
      <c r="BT73" s="146">
        <f>'[2]1.7'!LK73</f>
        <v>29798.741699999999</v>
      </c>
      <c r="BU73" s="146">
        <f>'[2]1.7'!LL73</f>
        <v>2858.1889000000001</v>
      </c>
      <c r="BV73" s="146">
        <f>'[2]1.7'!LM73</f>
        <v>26940.552799999998</v>
      </c>
      <c r="BW73" s="146">
        <f>'[2]1.7'!LN73</f>
        <v>30423.4696</v>
      </c>
      <c r="BX73" s="146">
        <f>'[2]1.7'!LO73</f>
        <v>2827.46</v>
      </c>
      <c r="BY73" s="146">
        <f>'[2]1.7'!LP73</f>
        <v>27596.009600000001</v>
      </c>
      <c r="BZ73" s="146">
        <f>'[2]1.7'!LQ73</f>
        <v>35888.252400000005</v>
      </c>
      <c r="CA73" s="146">
        <f>'[2]1.7'!LR73</f>
        <v>2816.4052000000001</v>
      </c>
      <c r="CB73" s="146">
        <f>'[2]1.7'!LS73</f>
        <v>33071.847200000004</v>
      </c>
      <c r="CC73" s="146">
        <f>'[2]1.7'!LT73</f>
        <v>44976.7765</v>
      </c>
      <c r="CD73" s="146">
        <f>'[2]1.7'!LU73</f>
        <v>2771.9826000000003</v>
      </c>
      <c r="CE73" s="146">
        <f>'[2]1.7'!LV73</f>
        <v>42204.793899999997</v>
      </c>
      <c r="CF73" s="146">
        <f>'[2]1.7'!LW73</f>
        <v>47916.527999999998</v>
      </c>
      <c r="CG73" s="146">
        <f>'[2]1.7'!LX73</f>
        <v>4411.616</v>
      </c>
      <c r="CH73" s="146">
        <f>'[2]1.7'!LY73</f>
        <v>43504.911999999997</v>
      </c>
      <c r="CI73" s="146">
        <f>'[2]1.7'!LZ73</f>
        <v>40535.405200000001</v>
      </c>
      <c r="CJ73" s="146">
        <f>'[2]1.7'!MA73</f>
        <v>4773.6850000000004</v>
      </c>
      <c r="CK73" s="146">
        <f>'[2]1.7'!MB73</f>
        <v>35761.720200000003</v>
      </c>
      <c r="CL73" s="146">
        <f>'[2]1.7'!MC73</f>
        <v>36802.664199999999</v>
      </c>
      <c r="CM73" s="146">
        <f>'[2]1.7'!MD73</f>
        <v>5295.1368999999995</v>
      </c>
      <c r="CN73" s="146">
        <f>'[2]1.7'!ME73</f>
        <v>31507.527300000002</v>
      </c>
      <c r="CO73" s="146">
        <f>'[2]1.7'!MF73</f>
        <v>34579.291799999999</v>
      </c>
      <c r="CP73" s="146">
        <f>'[2]1.7'!MG73</f>
        <v>5441.4114</v>
      </c>
      <c r="CQ73" s="146">
        <f>'[2]1.7'!MH73</f>
        <v>29137.880399999998</v>
      </c>
      <c r="CR73" s="146">
        <f>'[2]1.7'!MI73</f>
        <v>34776.738600000004</v>
      </c>
      <c r="CS73" s="146">
        <f>'[2]1.7'!MJ73</f>
        <v>6618.9166000000005</v>
      </c>
      <c r="CT73" s="146">
        <f>'[2]1.7'!MK73</f>
        <v>28157.822000000004</v>
      </c>
      <c r="CU73" s="146">
        <f>'[2]1.7'!ML73</f>
        <v>36970.854600000006</v>
      </c>
      <c r="CV73" s="146">
        <f>'[2]1.7'!MM73</f>
        <v>6765.1910000000007</v>
      </c>
      <c r="CW73" s="146">
        <f>'[2]1.7'!MN73</f>
        <v>30205.663600000007</v>
      </c>
      <c r="CX73" s="146">
        <f>'[2]1.7'!MO73</f>
        <v>49367.610000000008</v>
      </c>
      <c r="CY73" s="146">
        <f>'[2]1.7'!MP73</f>
        <v>6838.3282000000008</v>
      </c>
      <c r="CZ73" s="146">
        <f>'[2]1.7'!MQ73</f>
        <v>42529.281800000004</v>
      </c>
      <c r="DA73" s="146">
        <f>'[2]1.7'!MR73</f>
        <v>48343.689200000008</v>
      </c>
      <c r="DB73" s="146">
        <f>'[2]1.7'!MS73</f>
        <v>6911.465400000001</v>
      </c>
      <c r="DC73" s="146">
        <f>'[2]1.7'!MT73</f>
        <v>41432.223800000007</v>
      </c>
      <c r="DD73" s="146">
        <f>'[2]1.7'!MU73</f>
        <v>47283.199800000002</v>
      </c>
      <c r="DE73" s="146">
        <f>'[2]1.7'!MV73</f>
        <v>6838.3282000000008</v>
      </c>
      <c r="DF73" s="146">
        <f>'[2]1.7'!MW73</f>
        <v>40444.871599999999</v>
      </c>
      <c r="DG73" s="146">
        <f>'[2]1.7'!MX73</f>
        <v>50022.820800000001</v>
      </c>
      <c r="DH73" s="146">
        <f>'[2]1.7'!MY73</f>
        <v>7292.6207999999997</v>
      </c>
      <c r="DI73" s="146">
        <f>'[2]1.7'!MZ73</f>
        <v>42730.200000000004</v>
      </c>
      <c r="DJ73" s="146">
        <f>'[2]1.7'!NA73</f>
        <v>55066.845599999993</v>
      </c>
      <c r="DK73" s="146">
        <f>'[2]1.7'!NB73</f>
        <v>10040.678399999999</v>
      </c>
      <c r="DL73" s="146">
        <f>'[2]1.7'!NC73</f>
        <v>45026.167199999996</v>
      </c>
      <c r="DM73" s="146">
        <f>'[2]1.7'!ND73</f>
        <v>55860.537199999999</v>
      </c>
      <c r="DN73" s="146">
        <f>'[2]1.7'!NE73</f>
        <v>10255.9622</v>
      </c>
      <c r="DO73" s="146">
        <f>'[2]1.7'!NF73</f>
        <v>45604.574999999997</v>
      </c>
      <c r="DP73" s="146">
        <f>'[2]1.7'!NG73</f>
        <v>63807.920000000006</v>
      </c>
      <c r="DQ73" s="146">
        <f>'[2]1.7'!NH73</f>
        <v>10456.265600000001</v>
      </c>
      <c r="DR73" s="146">
        <f>'[2]1.7'!NI73</f>
        <v>53351.654400000007</v>
      </c>
      <c r="DS73" s="146">
        <f>'[2]1.7'!NJ73</f>
        <v>62890.34399999999</v>
      </c>
      <c r="DT73" s="146">
        <f>'[2]1.7'!NK73</f>
        <v>10383.632999999998</v>
      </c>
      <c r="DU73" s="146">
        <f>'[2]1.7'!NL73</f>
        <v>52506.710999999996</v>
      </c>
    </row>
    <row r="74" spans="1:125" x14ac:dyDescent="0.2">
      <c r="B74" s="45" t="s">
        <v>156</v>
      </c>
      <c r="C74" s="146">
        <f>'[2]1.7'!IT74</f>
        <v>0</v>
      </c>
      <c r="D74" s="146">
        <f>'[2]1.7'!IU74</f>
        <v>0</v>
      </c>
      <c r="E74" s="146">
        <f>'[2]1.7'!IV74</f>
        <v>0</v>
      </c>
      <c r="F74" s="146">
        <f>'[2]1.7'!IW74</f>
        <v>0</v>
      </c>
      <c r="G74" s="146">
        <f>'[2]1.7'!IX74</f>
        <v>104179.02549999999</v>
      </c>
      <c r="H74" s="146">
        <f>'[2]1.7'!IY74</f>
        <v>-104179.02549999999</v>
      </c>
      <c r="I74" s="146">
        <f>'[2]1.7'!IZ74</f>
        <v>0</v>
      </c>
      <c r="J74" s="146">
        <f>'[2]1.7'!JA74</f>
        <v>95977.139986000009</v>
      </c>
      <c r="K74" s="146">
        <f>'[2]1.7'!JB74</f>
        <v>-95977.139986000009</v>
      </c>
      <c r="L74" s="146">
        <f>'[2]1.7'!JC74</f>
        <v>0</v>
      </c>
      <c r="M74" s="146">
        <f>'[2]1.7'!JD74</f>
        <v>101502.36996</v>
      </c>
      <c r="N74" s="146">
        <f>'[2]1.7'!JE74</f>
        <v>-101502.36996</v>
      </c>
      <c r="O74" s="146">
        <f>'[2]1.7'!JF74</f>
        <v>0</v>
      </c>
      <c r="P74" s="146">
        <f>'[2]1.7'!JG74</f>
        <v>113643.158245</v>
      </c>
      <c r="Q74" s="146">
        <f>'[2]1.7'!JH74</f>
        <v>-113643.158245</v>
      </c>
      <c r="R74" s="146">
        <f>'[2]1.7'!JI74</f>
        <v>0</v>
      </c>
      <c r="S74" s="146">
        <f>'[2]1.7'!JJ74</f>
        <v>124273.58544000001</v>
      </c>
      <c r="T74" s="146">
        <f>'[2]1.7'!JK74</f>
        <v>-124273.58544000001</v>
      </c>
      <c r="U74" s="146">
        <f>'[2]1.7'!JL74</f>
        <v>0</v>
      </c>
      <c r="V74" s="146">
        <f>'[2]1.7'!JM74</f>
        <v>120916.699785</v>
      </c>
      <c r="W74" s="146">
        <f>'[2]1.7'!JN74</f>
        <v>-120916.699785</v>
      </c>
      <c r="X74" s="146">
        <f>'[2]1.7'!JO74</f>
        <v>0</v>
      </c>
      <c r="Y74" s="146">
        <f>'[2]1.7'!JP74</f>
        <v>127719.651591</v>
      </c>
      <c r="Z74" s="146">
        <f>'[2]1.7'!JQ74</f>
        <v>-127719.651591</v>
      </c>
      <c r="AA74" s="146">
        <f>'[2]1.7'!JR74</f>
        <v>0</v>
      </c>
      <c r="AB74" s="146">
        <f>'[2]1.7'!JS74</f>
        <v>133153.63162600002</v>
      </c>
      <c r="AC74" s="146">
        <f>'[2]1.7'!JT74</f>
        <v>-133153.63162600002</v>
      </c>
      <c r="AD74" s="146">
        <f>'[2]1.7'!JU74</f>
        <v>0</v>
      </c>
      <c r="AE74" s="146">
        <f>'[2]1.7'!JV74</f>
        <v>128945.55723999999</v>
      </c>
      <c r="AF74" s="146">
        <f>'[2]1.7'!JW74</f>
        <v>-128945.55723999999</v>
      </c>
      <c r="AG74" s="146">
        <f>'[2]1.7'!JX74</f>
        <v>0</v>
      </c>
      <c r="AH74" s="146">
        <f>'[2]1.7'!JY74</f>
        <v>121308.12411199999</v>
      </c>
      <c r="AI74" s="146">
        <f>'[2]1.7'!JZ74</f>
        <v>-121308.12411199999</v>
      </c>
      <c r="AJ74" s="146">
        <f>'[2]1.7'!KA74</f>
        <v>0</v>
      </c>
      <c r="AK74" s="146">
        <f>'[2]1.7'!KB74</f>
        <v>122951.79178399999</v>
      </c>
      <c r="AL74" s="146">
        <f>'[2]1.7'!KC74</f>
        <v>-122951.79178399999</v>
      </c>
      <c r="AM74" s="146">
        <f>'[2]1.7'!KD74</f>
        <v>0</v>
      </c>
      <c r="AN74" s="146">
        <f>'[2]1.7'!KE74</f>
        <v>132982.50257399998</v>
      </c>
      <c r="AO74" s="146">
        <f>'[2]1.7'!KF74</f>
        <v>-132982.50257399998</v>
      </c>
      <c r="AP74" s="146">
        <f>'[2]1.7'!KG74</f>
        <v>0</v>
      </c>
      <c r="AQ74" s="146">
        <f>'[2]1.7'!KH74</f>
        <v>130567.442067</v>
      </c>
      <c r="AR74" s="146">
        <f>'[2]1.7'!KI74</f>
        <v>-130567.442067</v>
      </c>
      <c r="AS74" s="146">
        <f>'[2]1.7'!KJ74</f>
        <v>0</v>
      </c>
      <c r="AT74" s="146">
        <f>'[2]1.7'!KK74</f>
        <v>128615.01387000001</v>
      </c>
      <c r="AU74" s="146">
        <f>'[2]1.7'!KL74</f>
        <v>-128615.01387000001</v>
      </c>
      <c r="AV74" s="146">
        <f>'[2]1.7'!KM74</f>
        <v>0</v>
      </c>
      <c r="AW74" s="146">
        <f>'[2]1.7'!KN74</f>
        <v>148282.89288</v>
      </c>
      <c r="AX74" s="146">
        <f>'[2]1.7'!KO74</f>
        <v>-148282.89288</v>
      </c>
      <c r="AY74" s="146">
        <f>'[2]1.7'!KP74</f>
        <v>0</v>
      </c>
      <c r="AZ74" s="146">
        <f>'[2]1.7'!KQ74</f>
        <v>146553.981352</v>
      </c>
      <c r="BA74" s="146">
        <f>'[2]1.7'!KR74</f>
        <v>-146553.981352</v>
      </c>
      <c r="BB74" s="146">
        <f>'[2]1.7'!KS74</f>
        <v>0</v>
      </c>
      <c r="BC74" s="146">
        <f>'[2]1.7'!KT74</f>
        <v>130630.57940999999</v>
      </c>
      <c r="BD74" s="146">
        <f>'[2]1.7'!KU74</f>
        <v>-130630.57940999999</v>
      </c>
      <c r="BE74" s="146">
        <f>'[2]1.7'!KV74</f>
        <v>0</v>
      </c>
      <c r="BF74" s="146">
        <f>'[2]1.7'!KW74</f>
        <v>130413.24788799998</v>
      </c>
      <c r="BG74" s="146">
        <f>'[2]1.7'!KX74</f>
        <v>-130413.24788799998</v>
      </c>
      <c r="BH74" s="146">
        <f>'[2]1.7'!KY74</f>
        <v>0</v>
      </c>
      <c r="BI74" s="146">
        <f>'[2]1.7'!KZ74</f>
        <v>122437.000956</v>
      </c>
      <c r="BJ74" s="146">
        <f>'[2]1.7'!LA74</f>
        <v>-122437.000956</v>
      </c>
      <c r="BK74" s="146">
        <f>'[2]1.7'!LB74</f>
        <v>0</v>
      </c>
      <c r="BL74" s="146">
        <f>'[2]1.7'!LC74</f>
        <v>117720.414</v>
      </c>
      <c r="BM74" s="146">
        <f>'[2]1.7'!LD74</f>
        <v>-117720.414</v>
      </c>
      <c r="BN74" s="146">
        <f>'[2]1.7'!LE74</f>
        <v>0</v>
      </c>
      <c r="BO74" s="146">
        <f>'[2]1.7'!LF74</f>
        <v>136014.09050000002</v>
      </c>
      <c r="BP74" s="146">
        <f>'[2]1.7'!LG74</f>
        <v>-136014.09050000002</v>
      </c>
      <c r="BQ74" s="146">
        <f>'[2]1.7'!LH74</f>
        <v>0</v>
      </c>
      <c r="BR74" s="146">
        <f>'[2]1.7'!LI74</f>
        <v>130658.31899999999</v>
      </c>
      <c r="BS74" s="146">
        <f>'[2]1.7'!LJ74</f>
        <v>-130658.31899999999</v>
      </c>
      <c r="BT74" s="146">
        <f>'[2]1.7'!LK74</f>
        <v>0</v>
      </c>
      <c r="BU74" s="146">
        <f>'[2]1.7'!LL74</f>
        <v>147465.56789999999</v>
      </c>
      <c r="BV74" s="146">
        <f>'[2]1.7'!LM74</f>
        <v>-147465.56789999999</v>
      </c>
      <c r="BW74" s="146">
        <f>'[2]1.7'!LN74</f>
        <v>0</v>
      </c>
      <c r="BX74" s="146">
        <f>'[2]1.7'!LO74</f>
        <v>151551.856</v>
      </c>
      <c r="BY74" s="146">
        <f>'[2]1.7'!LP74</f>
        <v>-151551.856</v>
      </c>
      <c r="BZ74" s="146">
        <f>'[2]1.7'!LQ74</f>
        <v>0</v>
      </c>
      <c r="CA74" s="146">
        <f>'[2]1.7'!LR74</f>
        <v>152950.32200000001</v>
      </c>
      <c r="CB74" s="146">
        <f>'[2]1.7'!LS74</f>
        <v>-152950.32200000001</v>
      </c>
      <c r="CC74" s="146">
        <f>'[2]1.7'!LT74</f>
        <v>0</v>
      </c>
      <c r="CD74" s="146">
        <f>'[2]1.7'!LU74</f>
        <v>149822.94190000001</v>
      </c>
      <c r="CE74" s="146">
        <f>'[2]1.7'!LV74</f>
        <v>-149822.94190000001</v>
      </c>
      <c r="CF74" s="146">
        <f>'[2]1.7'!LW74</f>
        <v>0</v>
      </c>
      <c r="CG74" s="146">
        <f>'[2]1.7'!LX74</f>
        <v>160519.04000000001</v>
      </c>
      <c r="CH74" s="146">
        <f>'[2]1.7'!LY74</f>
        <v>-160519.04000000001</v>
      </c>
      <c r="CI74" s="146">
        <f>'[2]1.7'!LZ74</f>
        <v>0</v>
      </c>
      <c r="CJ74" s="146">
        <f>'[2]1.7'!MA74</f>
        <v>169643.12580000001</v>
      </c>
      <c r="CK74" s="146">
        <f>'[2]1.7'!MB74</f>
        <v>-169643.12580000001</v>
      </c>
      <c r="CL74" s="146">
        <f>'[2]1.7'!MC74</f>
        <v>0</v>
      </c>
      <c r="CM74" s="146">
        <f>'[2]1.7'!MD74</f>
        <v>180005.39969999998</v>
      </c>
      <c r="CN74" s="146">
        <f>'[2]1.7'!ME74</f>
        <v>-180005.39969999998</v>
      </c>
      <c r="CO74" s="146">
        <f>'[2]1.7'!MF74</f>
        <v>0</v>
      </c>
      <c r="CP74" s="146">
        <f>'[2]1.7'!MG74</f>
        <v>181965.47799999997</v>
      </c>
      <c r="CQ74" s="146">
        <f>'[2]1.7'!MH74</f>
        <v>-181965.47799999997</v>
      </c>
      <c r="CR74" s="146">
        <f>'[2]1.7'!MI74</f>
        <v>0</v>
      </c>
      <c r="CS74" s="146">
        <f>'[2]1.7'!MJ74</f>
        <v>226030.51660000003</v>
      </c>
      <c r="CT74" s="146">
        <f>'[2]1.7'!MK74</f>
        <v>-226030.5166</v>
      </c>
      <c r="CU74" s="146">
        <f>'[2]1.7'!ML74</f>
        <v>0</v>
      </c>
      <c r="CV74" s="146">
        <f>'[2]1.7'!MM74</f>
        <v>227968.65240000002</v>
      </c>
      <c r="CW74" s="146">
        <f>'[2]1.7'!MN74</f>
        <v>-227968.65240000002</v>
      </c>
      <c r="CX74" s="146">
        <f>'[2]1.7'!MO74</f>
        <v>0</v>
      </c>
      <c r="CY74" s="146">
        <f>'[2]1.7'!MP74</f>
        <v>230638.16020000001</v>
      </c>
      <c r="CZ74" s="146">
        <f>'[2]1.7'!MQ74</f>
        <v>-230638.16020000001</v>
      </c>
      <c r="DA74" s="146">
        <f>'[2]1.7'!MR74</f>
        <v>0</v>
      </c>
      <c r="DB74" s="146">
        <f>'[2]1.7'!MS74</f>
        <v>230528.45440000002</v>
      </c>
      <c r="DC74" s="146">
        <f>'[2]1.7'!MT74</f>
        <v>-230528.45440000002</v>
      </c>
      <c r="DD74" s="146">
        <f>'[2]1.7'!MU74</f>
        <v>0</v>
      </c>
      <c r="DE74" s="146">
        <f>'[2]1.7'!MV74</f>
        <v>231150.12060000002</v>
      </c>
      <c r="DF74" s="146">
        <f>'[2]1.7'!MW74</f>
        <v>-231150.12060000002</v>
      </c>
      <c r="DG74" s="146">
        <f>'[2]1.7'!MX74</f>
        <v>0</v>
      </c>
      <c r="DH74" s="146">
        <f>'[2]1.7'!MY74</f>
        <v>230895.00959999999</v>
      </c>
      <c r="DI74" s="146">
        <f>'[2]1.7'!MZ74</f>
        <v>-230895.00959999999</v>
      </c>
      <c r="DJ74" s="146">
        <f>'[2]1.7'!NA74</f>
        <v>0</v>
      </c>
      <c r="DK74" s="146">
        <f>'[2]1.7'!NB74</f>
        <v>240584.06759999998</v>
      </c>
      <c r="DL74" s="146">
        <f>'[2]1.7'!NC74</f>
        <v>-240584.06759999995</v>
      </c>
      <c r="DM74" s="146">
        <f>'[2]1.7'!ND74</f>
        <v>0</v>
      </c>
      <c r="DN74" s="146">
        <f>'[2]1.7'!NE74</f>
        <v>249831.99619999999</v>
      </c>
      <c r="DO74" s="146">
        <f>'[2]1.7'!NF74</f>
        <v>-249831.99619999997</v>
      </c>
      <c r="DP74" s="146">
        <f>'[2]1.7'!NG74</f>
        <v>0</v>
      </c>
      <c r="DQ74" s="146">
        <f>'[2]1.7'!NH74</f>
        <v>252555.86400000003</v>
      </c>
      <c r="DR74" s="146">
        <f>'[2]1.7'!NI74</f>
        <v>-252555.864</v>
      </c>
      <c r="DS74" s="146">
        <f>'[2]1.7'!NJ74</f>
        <v>0</v>
      </c>
      <c r="DT74" s="146">
        <f>'[2]1.7'!NK74</f>
        <v>262365.39899999998</v>
      </c>
      <c r="DU74" s="146">
        <f>'[2]1.7'!NL74</f>
        <v>-262365.39899999998</v>
      </c>
    </row>
    <row r="75" spans="1:125" ht="24" x14ac:dyDescent="0.2">
      <c r="B75" s="48" t="s">
        <v>230</v>
      </c>
      <c r="C75" s="146">
        <f>'[2]1.7'!IT75</f>
        <v>0</v>
      </c>
      <c r="D75" s="146">
        <f>'[2]1.7'!IU75</f>
        <v>0</v>
      </c>
      <c r="E75" s="146">
        <f>'[2]1.7'!IV75</f>
        <v>0</v>
      </c>
      <c r="F75" s="146">
        <f>'[2]1.7'!IW75</f>
        <v>0</v>
      </c>
      <c r="G75" s="146">
        <f>'[2]1.7'!IX75</f>
        <v>49182.627249999998</v>
      </c>
      <c r="H75" s="146">
        <f>'[2]1.7'!IY75</f>
        <v>-49182.627249999998</v>
      </c>
      <c r="I75" s="146">
        <f>'[2]1.7'!IZ75</f>
        <v>0</v>
      </c>
      <c r="J75" s="146">
        <f>'[2]1.7'!JA75</f>
        <v>45393.173280000003</v>
      </c>
      <c r="K75" s="146">
        <f>'[2]1.7'!JB75</f>
        <v>-45393.173280000003</v>
      </c>
      <c r="L75" s="146">
        <f>'[2]1.7'!JC75</f>
        <v>0</v>
      </c>
      <c r="M75" s="146">
        <f>'[2]1.7'!JD75</f>
        <v>47855.730312</v>
      </c>
      <c r="N75" s="146">
        <f>'[2]1.7'!JE75</f>
        <v>-47855.730312</v>
      </c>
      <c r="O75" s="146">
        <f>'[2]1.7'!JF75</f>
        <v>0</v>
      </c>
      <c r="P75" s="146">
        <f>'[2]1.7'!JG75</f>
        <v>53281.480739999999</v>
      </c>
      <c r="Q75" s="146">
        <f>'[2]1.7'!JH75</f>
        <v>-53281.480739999999</v>
      </c>
      <c r="R75" s="146">
        <f>'[2]1.7'!JI75</f>
        <v>0</v>
      </c>
      <c r="S75" s="146">
        <f>'[2]1.7'!JJ75</f>
        <v>58597.355159999999</v>
      </c>
      <c r="T75" s="146">
        <f>'[2]1.7'!JK75</f>
        <v>-58597.355159999999</v>
      </c>
      <c r="U75" s="146">
        <f>'[2]1.7'!JL75</f>
        <v>0</v>
      </c>
      <c r="V75" s="146">
        <f>'[2]1.7'!JM75</f>
        <v>55425.332070000004</v>
      </c>
      <c r="W75" s="146">
        <f>'[2]1.7'!JN75</f>
        <v>-55425.332070000004</v>
      </c>
      <c r="X75" s="146">
        <f>'[2]1.7'!JO75</f>
        <v>0</v>
      </c>
      <c r="Y75" s="146">
        <f>'[2]1.7'!JP75</f>
        <v>57653.930775000001</v>
      </c>
      <c r="Z75" s="146">
        <f>'[2]1.7'!JQ75</f>
        <v>-57653.930775000001</v>
      </c>
      <c r="AA75" s="146">
        <f>'[2]1.7'!JR75</f>
        <v>0</v>
      </c>
      <c r="AB75" s="146">
        <f>'[2]1.7'!JS75</f>
        <v>57644.61896</v>
      </c>
      <c r="AC75" s="146">
        <f>'[2]1.7'!JT75</f>
        <v>-57644.61896</v>
      </c>
      <c r="AD75" s="146">
        <f>'[2]1.7'!JU75</f>
        <v>0</v>
      </c>
      <c r="AE75" s="146">
        <f>'[2]1.7'!JV75</f>
        <v>54923.254087999994</v>
      </c>
      <c r="AF75" s="146">
        <f>'[2]1.7'!JW75</f>
        <v>-54923.254087999994</v>
      </c>
      <c r="AG75" s="146">
        <f>'[2]1.7'!JX75</f>
        <v>0</v>
      </c>
      <c r="AH75" s="146">
        <f>'[2]1.7'!JY75</f>
        <v>50632.048359999993</v>
      </c>
      <c r="AI75" s="146">
        <f>'[2]1.7'!JZ75</f>
        <v>-50632.048359999993</v>
      </c>
      <c r="AJ75" s="146">
        <f>'[2]1.7'!KA75</f>
        <v>0</v>
      </c>
      <c r="AK75" s="146">
        <f>'[2]1.7'!KB75</f>
        <v>48931.418429999998</v>
      </c>
      <c r="AL75" s="146">
        <f>'[2]1.7'!KC75</f>
        <v>-48931.418429999998</v>
      </c>
      <c r="AM75" s="146">
        <f>'[2]1.7'!KD75</f>
        <v>0</v>
      </c>
      <c r="AN75" s="146">
        <f>'[2]1.7'!KE75</f>
        <v>52710.244793999998</v>
      </c>
      <c r="AO75" s="146">
        <f>'[2]1.7'!KF75</f>
        <v>-52710.244793999998</v>
      </c>
      <c r="AP75" s="146">
        <f>'[2]1.7'!KG75</f>
        <v>0</v>
      </c>
      <c r="AQ75" s="146">
        <f>'[2]1.7'!KH75</f>
        <v>49423.983966</v>
      </c>
      <c r="AR75" s="146">
        <f>'[2]1.7'!KI75</f>
        <v>-49423.983966</v>
      </c>
      <c r="AS75" s="146">
        <f>'[2]1.7'!KJ75</f>
        <v>0</v>
      </c>
      <c r="AT75" s="146">
        <f>'[2]1.7'!KK75</f>
        <v>50283.206400000003</v>
      </c>
      <c r="AU75" s="146">
        <f>'[2]1.7'!KL75</f>
        <v>-50283.206400000003</v>
      </c>
      <c r="AV75" s="146">
        <f>'[2]1.7'!KM75</f>
        <v>0</v>
      </c>
      <c r="AW75" s="146">
        <f>'[2]1.7'!KN75</f>
        <v>55973.962235999999</v>
      </c>
      <c r="AX75" s="146">
        <f>'[2]1.7'!KO75</f>
        <v>-55973.962235999999</v>
      </c>
      <c r="AY75" s="146">
        <f>'[2]1.7'!KP75</f>
        <v>0</v>
      </c>
      <c r="AZ75" s="146">
        <f>'[2]1.7'!KQ75</f>
        <v>55431.904527999999</v>
      </c>
      <c r="BA75" s="146">
        <f>'[2]1.7'!KR75</f>
        <v>-55431.904527999999</v>
      </c>
      <c r="BB75" s="146">
        <f>'[2]1.7'!KS75</f>
        <v>0</v>
      </c>
      <c r="BC75" s="146">
        <f>'[2]1.7'!KT75</f>
        <v>46949.622094999999</v>
      </c>
      <c r="BD75" s="146">
        <f>'[2]1.7'!KU75</f>
        <v>-46949.622094999999</v>
      </c>
      <c r="BE75" s="146">
        <f>'[2]1.7'!KV75</f>
        <v>0</v>
      </c>
      <c r="BF75" s="146">
        <f>'[2]1.7'!KW75</f>
        <v>47308.818655999996</v>
      </c>
      <c r="BG75" s="146">
        <f>'[2]1.7'!KX75</f>
        <v>-47308.818655999996</v>
      </c>
      <c r="BH75" s="146">
        <f>'[2]1.7'!KY75</f>
        <v>0</v>
      </c>
      <c r="BI75" s="146">
        <f>'[2]1.7'!KZ75</f>
        <v>44456.865414</v>
      </c>
      <c r="BJ75" s="146">
        <f>'[2]1.7'!LA75</f>
        <v>-44456.865414</v>
      </c>
      <c r="BK75" s="146">
        <f>'[2]1.7'!LB75</f>
        <v>0</v>
      </c>
      <c r="BL75" s="146">
        <f>'[2]1.7'!LC75</f>
        <v>39224.347199999997</v>
      </c>
      <c r="BM75" s="146">
        <f>'[2]1.7'!LD75</f>
        <v>-39224.347199999997</v>
      </c>
      <c r="BN75" s="146">
        <f>'[2]1.7'!LE75</f>
        <v>0</v>
      </c>
      <c r="BO75" s="146">
        <f>'[2]1.7'!LF75</f>
        <v>46806.582000000002</v>
      </c>
      <c r="BP75" s="146">
        <f>'[2]1.7'!LG75</f>
        <v>-46806.582000000002</v>
      </c>
      <c r="BQ75" s="146">
        <f>'[2]1.7'!LH75</f>
        <v>0</v>
      </c>
      <c r="BR75" s="146">
        <f>'[2]1.7'!LI75</f>
        <v>46257.582600000002</v>
      </c>
      <c r="BS75" s="146">
        <f>'[2]1.7'!LJ75</f>
        <v>-46257.582600000002</v>
      </c>
      <c r="BT75" s="146">
        <f>'[2]1.7'!LK75</f>
        <v>0</v>
      </c>
      <c r="BU75" s="146">
        <f>'[2]1.7'!LL75</f>
        <v>52579.356200000002</v>
      </c>
      <c r="BV75" s="146">
        <f>'[2]1.7'!LM75</f>
        <v>-52579.356200000002</v>
      </c>
      <c r="BW75" s="146">
        <f>'[2]1.7'!LN75</f>
        <v>0</v>
      </c>
      <c r="BX75" s="146">
        <f>'[2]1.7'!LO75</f>
        <v>53014.875</v>
      </c>
      <c r="BY75" s="146">
        <f>'[2]1.7'!LP75</f>
        <v>-53014.875</v>
      </c>
      <c r="BZ75" s="146">
        <f>'[2]1.7'!LQ75</f>
        <v>0</v>
      </c>
      <c r="CA75" s="146">
        <f>'[2]1.7'!LR75</f>
        <v>56328.103999999999</v>
      </c>
      <c r="CB75" s="146">
        <f>'[2]1.7'!LS75</f>
        <v>-56328.103999999999</v>
      </c>
      <c r="CC75" s="146">
        <f>'[2]1.7'!LT75</f>
        <v>0</v>
      </c>
      <c r="CD75" s="146">
        <f>'[2]1.7'!LU75</f>
        <v>56934.3485</v>
      </c>
      <c r="CE75" s="146">
        <f>'[2]1.7'!LV75</f>
        <v>-56934.3485</v>
      </c>
      <c r="CF75" s="146">
        <f>'[2]1.7'!LW75</f>
        <v>0</v>
      </c>
      <c r="CG75" s="146">
        <f>'[2]1.7'!LX75</f>
        <v>59849.152000000002</v>
      </c>
      <c r="CH75" s="146">
        <f>'[2]1.7'!LY75</f>
        <v>-59849.152000000002</v>
      </c>
      <c r="CI75" s="146">
        <f>'[2]1.7'!LZ75</f>
        <v>0</v>
      </c>
      <c r="CJ75" s="146">
        <f>'[2]1.7'!MA75</f>
        <v>68713.785799999998</v>
      </c>
      <c r="CK75" s="146">
        <f>'[2]1.7'!MB75</f>
        <v>-68713.785799999998</v>
      </c>
      <c r="CL75" s="146">
        <f>'[2]1.7'!MC75</f>
        <v>0</v>
      </c>
      <c r="CM75" s="146">
        <f>'[2]1.7'!MD75</f>
        <v>71908.544200000004</v>
      </c>
      <c r="CN75" s="146">
        <f>'[2]1.7'!ME75</f>
        <v>-71908.544200000004</v>
      </c>
      <c r="CO75" s="146">
        <f>'[2]1.7'!MF75</f>
        <v>0</v>
      </c>
      <c r="CP75" s="146">
        <f>'[2]1.7'!MG75</f>
        <v>71703.759900000005</v>
      </c>
      <c r="CQ75" s="146">
        <f>'[2]1.7'!MH75</f>
        <v>-71703.759900000005</v>
      </c>
      <c r="CR75" s="146">
        <f>'[2]1.7'!MI75</f>
        <v>0</v>
      </c>
      <c r="CS75" s="146">
        <f>'[2]1.7'!MJ75</f>
        <v>93761.890400000004</v>
      </c>
      <c r="CT75" s="146">
        <f>'[2]1.7'!MK75</f>
        <v>-93761.890400000004</v>
      </c>
      <c r="CU75" s="146">
        <f>'[2]1.7'!ML75</f>
        <v>0</v>
      </c>
      <c r="CV75" s="146">
        <f>'[2]1.7'!MM75</f>
        <v>91714.048800000004</v>
      </c>
      <c r="CW75" s="146">
        <f>'[2]1.7'!MN75</f>
        <v>-91714.048800000004</v>
      </c>
      <c r="CX75" s="146">
        <f>'[2]1.7'!MO75</f>
        <v>0</v>
      </c>
      <c r="CY75" s="146">
        <f>'[2]1.7'!MP75</f>
        <v>92957.381200000003</v>
      </c>
      <c r="CZ75" s="146">
        <f>'[2]1.7'!MQ75</f>
        <v>-92957.381200000003</v>
      </c>
      <c r="DA75" s="146">
        <f>'[2]1.7'!MR75</f>
        <v>0</v>
      </c>
      <c r="DB75" s="146">
        <f>'[2]1.7'!MS75</f>
        <v>91202.088400000008</v>
      </c>
      <c r="DC75" s="146">
        <f>'[2]1.7'!MT75</f>
        <v>-91202.088400000008</v>
      </c>
      <c r="DD75" s="146">
        <f>'[2]1.7'!MU75</f>
        <v>0</v>
      </c>
      <c r="DE75" s="146">
        <f>'[2]1.7'!MV75</f>
        <v>91458.068600000013</v>
      </c>
      <c r="DF75" s="146">
        <f>'[2]1.7'!MW75</f>
        <v>-91458.068600000013</v>
      </c>
      <c r="DG75" s="146">
        <f>'[2]1.7'!MX75</f>
        <v>0</v>
      </c>
      <c r="DH75" s="146">
        <f>'[2]1.7'!MY75</f>
        <v>95981.524799999999</v>
      </c>
      <c r="DI75" s="146">
        <f>'[2]1.7'!MZ75</f>
        <v>-95981.524799999999</v>
      </c>
      <c r="DJ75" s="146">
        <f>'[2]1.7'!NA75</f>
        <v>0</v>
      </c>
      <c r="DK75" s="146">
        <f>'[2]1.7'!NB75</f>
        <v>99779.241599999994</v>
      </c>
      <c r="DL75" s="146">
        <f>'[2]1.7'!NC75</f>
        <v>-99779.241599999994</v>
      </c>
      <c r="DM75" s="146">
        <f>'[2]1.7'!ND75</f>
        <v>0</v>
      </c>
      <c r="DN75" s="146">
        <f>'[2]1.7'!NE75</f>
        <v>103978.431</v>
      </c>
      <c r="DO75" s="146">
        <f>'[2]1.7'!NF75</f>
        <v>-103978.431</v>
      </c>
      <c r="DP75" s="146">
        <f>'[2]1.7'!NG75</f>
        <v>0</v>
      </c>
      <c r="DQ75" s="146">
        <f>'[2]1.7'!NH75</f>
        <v>106909.14080000001</v>
      </c>
      <c r="DR75" s="146">
        <f>'[2]1.7'!NI75</f>
        <v>-106909.14080000001</v>
      </c>
      <c r="DS75" s="146">
        <f>'[2]1.7'!NJ75</f>
        <v>0</v>
      </c>
      <c r="DT75" s="146">
        <f>'[2]1.7'!NK75</f>
        <v>111319.27199999998</v>
      </c>
      <c r="DU75" s="146">
        <f>'[2]1.7'!NL75</f>
        <v>-111319.27199999998</v>
      </c>
    </row>
    <row r="76" spans="1:125" ht="24" x14ac:dyDescent="0.2">
      <c r="B76" s="48" t="s">
        <v>231</v>
      </c>
      <c r="C76" s="146">
        <f>'[2]1.7'!IT76</f>
        <v>0</v>
      </c>
      <c r="D76" s="146">
        <f>'[2]1.7'!IU76</f>
        <v>0</v>
      </c>
      <c r="E76" s="146">
        <f>'[2]1.7'!IV76</f>
        <v>0</v>
      </c>
      <c r="F76" s="146">
        <f>'[2]1.7'!IW76</f>
        <v>0</v>
      </c>
      <c r="G76" s="146">
        <f>'[2]1.7'!IX76</f>
        <v>54785.414624999998</v>
      </c>
      <c r="H76" s="146">
        <f>'[2]1.7'!IY76</f>
        <v>-54785.414624999998</v>
      </c>
      <c r="I76" s="146">
        <f>'[2]1.7'!IZ76</f>
        <v>0</v>
      </c>
      <c r="J76" s="146">
        <f>'[2]1.7'!JA76</f>
        <v>50373.813126000008</v>
      </c>
      <c r="K76" s="146">
        <f>'[2]1.7'!JB76</f>
        <v>-50373.813126000008</v>
      </c>
      <c r="L76" s="146">
        <f>'[2]1.7'!JC76</f>
        <v>0</v>
      </c>
      <c r="M76" s="146">
        <f>'[2]1.7'!JD76</f>
        <v>53452.891751999996</v>
      </c>
      <c r="N76" s="146">
        <f>'[2]1.7'!JE76</f>
        <v>-53452.891751999996</v>
      </c>
      <c r="O76" s="146">
        <f>'[2]1.7'!JF76</f>
        <v>0</v>
      </c>
      <c r="P76" s="146">
        <f>'[2]1.7'!JG76</f>
        <v>60121.670834999997</v>
      </c>
      <c r="Q76" s="146">
        <f>'[2]1.7'!JH76</f>
        <v>-60121.670834999997</v>
      </c>
      <c r="R76" s="146">
        <f>'[2]1.7'!JI76</f>
        <v>0</v>
      </c>
      <c r="S76" s="146">
        <f>'[2]1.7'!JJ76</f>
        <v>65387.831664000005</v>
      </c>
      <c r="T76" s="146">
        <f>'[2]1.7'!JK76</f>
        <v>-65387.831664000005</v>
      </c>
      <c r="U76" s="146">
        <f>'[2]1.7'!JL76</f>
        <v>0</v>
      </c>
      <c r="V76" s="146">
        <f>'[2]1.7'!JM76</f>
        <v>65217.969215999998</v>
      </c>
      <c r="W76" s="146">
        <f>'[2]1.7'!JN76</f>
        <v>-65217.969215999998</v>
      </c>
      <c r="X76" s="146">
        <f>'[2]1.7'!JO76</f>
        <v>0</v>
      </c>
      <c r="Y76" s="146">
        <f>'[2]1.7'!JP76</f>
        <v>69754.778267999995</v>
      </c>
      <c r="Z76" s="146">
        <f>'[2]1.7'!JQ76</f>
        <v>-69754.778267999995</v>
      </c>
      <c r="AA76" s="146">
        <f>'[2]1.7'!JR76</f>
        <v>0</v>
      </c>
      <c r="AB76" s="146">
        <f>'[2]1.7'!JS76</f>
        <v>75155.531512000001</v>
      </c>
      <c r="AC76" s="146">
        <f>'[2]1.7'!JT76</f>
        <v>-75155.531512000001</v>
      </c>
      <c r="AD76" s="146">
        <f>'[2]1.7'!JU76</f>
        <v>0</v>
      </c>
      <c r="AE76" s="146">
        <f>'[2]1.7'!JV76</f>
        <v>73671.614397999991</v>
      </c>
      <c r="AF76" s="146">
        <f>'[2]1.7'!JW76</f>
        <v>-73671.614397999991</v>
      </c>
      <c r="AG76" s="146">
        <f>'[2]1.7'!JX76</f>
        <v>0</v>
      </c>
      <c r="AH76" s="146">
        <f>'[2]1.7'!JY76</f>
        <v>70336.78882999999</v>
      </c>
      <c r="AI76" s="146">
        <f>'[2]1.7'!JZ76</f>
        <v>-70336.78882999999</v>
      </c>
      <c r="AJ76" s="146">
        <f>'[2]1.7'!KA76</f>
        <v>0</v>
      </c>
      <c r="AK76" s="146">
        <f>'[2]1.7'!KB76</f>
        <v>73675.599131999988</v>
      </c>
      <c r="AL76" s="146">
        <f>'[2]1.7'!KC76</f>
        <v>-73675.599131999988</v>
      </c>
      <c r="AM76" s="146">
        <f>'[2]1.7'!KD76</f>
        <v>0</v>
      </c>
      <c r="AN76" s="146">
        <f>'[2]1.7'!KE76</f>
        <v>79542.509981999989</v>
      </c>
      <c r="AO76" s="146">
        <f>'[2]1.7'!KF76</f>
        <v>-79542.509981999989</v>
      </c>
      <c r="AP76" s="146">
        <f>'[2]1.7'!KG76</f>
        <v>0</v>
      </c>
      <c r="AQ76" s="146">
        <f>'[2]1.7'!KH76</f>
        <v>79975.544408999995</v>
      </c>
      <c r="AR76" s="146">
        <f>'[2]1.7'!KI76</f>
        <v>-79975.544408999995</v>
      </c>
      <c r="AS76" s="146">
        <f>'[2]1.7'!KJ76</f>
        <v>0</v>
      </c>
      <c r="AT76" s="146">
        <f>'[2]1.7'!KK76</f>
        <v>76760.457269999999</v>
      </c>
      <c r="AU76" s="146">
        <f>'[2]1.7'!KL76</f>
        <v>-76760.457269999999</v>
      </c>
      <c r="AV76" s="146">
        <f>'[2]1.7'!KM76</f>
        <v>0</v>
      </c>
      <c r="AW76" s="146">
        <f>'[2]1.7'!KN76</f>
        <v>88884.84094200001</v>
      </c>
      <c r="AX76" s="146">
        <f>'[2]1.7'!KO76</f>
        <v>-88884.84094200001</v>
      </c>
      <c r="AY76" s="146">
        <f>'[2]1.7'!KP76</f>
        <v>0</v>
      </c>
      <c r="AZ76" s="146">
        <f>'[2]1.7'!KQ76</f>
        <v>88048.679520000005</v>
      </c>
      <c r="BA76" s="146">
        <f>'[2]1.7'!KR76</f>
        <v>-88048.679520000005</v>
      </c>
      <c r="BB76" s="146">
        <f>'[2]1.7'!KS76</f>
        <v>0</v>
      </c>
      <c r="BC76" s="146">
        <f>'[2]1.7'!KT76</f>
        <v>79784.383919999993</v>
      </c>
      <c r="BD76" s="146">
        <f>'[2]1.7'!KU76</f>
        <v>-79784.383919999993</v>
      </c>
      <c r="BE76" s="146">
        <f>'[2]1.7'!KV76</f>
        <v>0</v>
      </c>
      <c r="BF76" s="146">
        <f>'[2]1.7'!KW76</f>
        <v>79676.633189999993</v>
      </c>
      <c r="BG76" s="146">
        <f>'[2]1.7'!KX76</f>
        <v>-79676.633189999993</v>
      </c>
      <c r="BH76" s="146">
        <f>'[2]1.7'!KY76</f>
        <v>0</v>
      </c>
      <c r="BI76" s="146">
        <f>'[2]1.7'!KZ76</f>
        <v>74656.707900000009</v>
      </c>
      <c r="BJ76" s="146">
        <f>'[2]1.7'!LA76</f>
        <v>-74656.707900000009</v>
      </c>
      <c r="BK76" s="146">
        <f>'[2]1.7'!LB76</f>
        <v>0</v>
      </c>
      <c r="BL76" s="146">
        <f>'[2]1.7'!LC76</f>
        <v>75061.567800000004</v>
      </c>
      <c r="BM76" s="146">
        <f>'[2]1.7'!LD76</f>
        <v>-75061.567800000004</v>
      </c>
      <c r="BN76" s="146">
        <f>'[2]1.7'!LE76</f>
        <v>0</v>
      </c>
      <c r="BO76" s="146">
        <f>'[2]1.7'!LF76</f>
        <v>83623.27</v>
      </c>
      <c r="BP76" s="146">
        <f>'[2]1.7'!LG76</f>
        <v>-83623.27</v>
      </c>
      <c r="BQ76" s="146">
        <f>'[2]1.7'!LH76</f>
        <v>0</v>
      </c>
      <c r="BR76" s="146">
        <f>'[2]1.7'!LI76</f>
        <v>79222.449599999993</v>
      </c>
      <c r="BS76" s="146">
        <f>'[2]1.7'!LJ76</f>
        <v>-79222.449599999993</v>
      </c>
      <c r="BT76" s="146">
        <f>'[2]1.7'!LK76</f>
        <v>0</v>
      </c>
      <c r="BU76" s="146">
        <f>'[2]1.7'!LL76</f>
        <v>89028.339399999997</v>
      </c>
      <c r="BV76" s="146">
        <f>'[2]1.7'!LM76</f>
        <v>-89028.339399999997</v>
      </c>
      <c r="BW76" s="146">
        <f>'[2]1.7'!LN76</f>
        <v>0</v>
      </c>
      <c r="BX76" s="146">
        <f>'[2]1.7'!LO76</f>
        <v>92514.491200000004</v>
      </c>
      <c r="BY76" s="146">
        <f>'[2]1.7'!LP76</f>
        <v>-92514.491200000004</v>
      </c>
      <c r="BZ76" s="146">
        <f>'[2]1.7'!LQ76</f>
        <v>0</v>
      </c>
      <c r="CA76" s="146">
        <f>'[2]1.7'!LR76</f>
        <v>91658.652400000006</v>
      </c>
      <c r="CB76" s="146">
        <f>'[2]1.7'!LS76</f>
        <v>-91658.652400000006</v>
      </c>
      <c r="CC76" s="146">
        <f>'[2]1.7'!LT76</f>
        <v>0</v>
      </c>
      <c r="CD76" s="146">
        <f>'[2]1.7'!LU76</f>
        <v>83947.590700000001</v>
      </c>
      <c r="CE76" s="146">
        <f>'[2]1.7'!LV76</f>
        <v>-83947.590700000001</v>
      </c>
      <c r="CF76" s="146">
        <f>'[2]1.7'!LW76</f>
        <v>0</v>
      </c>
      <c r="CG76" s="146">
        <f>'[2]1.7'!LX76</f>
        <v>89933.184000000008</v>
      </c>
      <c r="CH76" s="146">
        <f>'[2]1.7'!LY76</f>
        <v>-89933.184000000008</v>
      </c>
      <c r="CI76" s="146">
        <f>'[2]1.7'!LZ76</f>
        <v>0</v>
      </c>
      <c r="CJ76" s="146">
        <f>'[2]1.7'!MA76</f>
        <v>88354.089800000002</v>
      </c>
      <c r="CK76" s="146">
        <f>'[2]1.7'!MB76</f>
        <v>-88354.089800000002</v>
      </c>
      <c r="CL76" s="146">
        <f>'[2]1.7'!MC76</f>
        <v>0</v>
      </c>
      <c r="CM76" s="146">
        <f>'[2]1.7'!MD76</f>
        <v>95283.209300000002</v>
      </c>
      <c r="CN76" s="146">
        <f>'[2]1.7'!ME76</f>
        <v>-95283.209300000002</v>
      </c>
      <c r="CO76" s="146">
        <f>'[2]1.7'!MF76</f>
        <v>0</v>
      </c>
      <c r="CP76" s="146">
        <f>'[2]1.7'!MG76</f>
        <v>97711.365999999995</v>
      </c>
      <c r="CQ76" s="146">
        <f>'[2]1.7'!MH76</f>
        <v>-97711.365999999995</v>
      </c>
      <c r="CR76" s="146">
        <f>'[2]1.7'!MI76</f>
        <v>0</v>
      </c>
      <c r="CS76" s="146">
        <f>'[2]1.7'!MJ76</f>
        <v>124881.76900000001</v>
      </c>
      <c r="CT76" s="146">
        <f>'[2]1.7'!MK76</f>
        <v>-124881.76900000001</v>
      </c>
      <c r="CU76" s="146">
        <f>'[2]1.7'!ML76</f>
        <v>0</v>
      </c>
      <c r="CV76" s="146">
        <f>'[2]1.7'!MM76</f>
        <v>127990.1</v>
      </c>
      <c r="CW76" s="146">
        <f>'[2]1.7'!MN76</f>
        <v>-127990.1</v>
      </c>
      <c r="CX76" s="146">
        <f>'[2]1.7'!MO76</f>
        <v>0</v>
      </c>
      <c r="CY76" s="146">
        <f>'[2]1.7'!MP76</f>
        <v>128940.88360000002</v>
      </c>
      <c r="CZ76" s="146">
        <f>'[2]1.7'!MQ76</f>
        <v>-128940.88360000002</v>
      </c>
      <c r="DA76" s="146">
        <f>'[2]1.7'!MR76</f>
        <v>0</v>
      </c>
      <c r="DB76" s="146">
        <f>'[2]1.7'!MS76</f>
        <v>130330.49040000001</v>
      </c>
      <c r="DC76" s="146">
        <f>'[2]1.7'!MT76</f>
        <v>-130330.49040000001</v>
      </c>
      <c r="DD76" s="146">
        <f>'[2]1.7'!MU76</f>
        <v>0</v>
      </c>
      <c r="DE76" s="146">
        <f>'[2]1.7'!MV76</f>
        <v>130623.03920000001</v>
      </c>
      <c r="DF76" s="146">
        <f>'[2]1.7'!MW76</f>
        <v>-130623.03920000001</v>
      </c>
      <c r="DG76" s="146">
        <f>'[2]1.7'!MX76</f>
        <v>0</v>
      </c>
      <c r="DH76" s="146">
        <f>'[2]1.7'!MY76</f>
        <v>123936.57119999999</v>
      </c>
      <c r="DI76" s="146">
        <f>'[2]1.7'!MZ76</f>
        <v>-123936.57119999999</v>
      </c>
      <c r="DJ76" s="146">
        <f>'[2]1.7'!NA76</f>
        <v>0</v>
      </c>
      <c r="DK76" s="146">
        <f>'[2]1.7'!NB76</f>
        <v>129979.71959999998</v>
      </c>
      <c r="DL76" s="146">
        <f>'[2]1.7'!NC76</f>
        <v>-129979.71959999998</v>
      </c>
      <c r="DM76" s="146">
        <f>'[2]1.7'!ND76</f>
        <v>0</v>
      </c>
      <c r="DN76" s="146">
        <f>'[2]1.7'!NE76</f>
        <v>134705.78019999998</v>
      </c>
      <c r="DO76" s="146">
        <f>'[2]1.7'!NF76</f>
        <v>-134705.78019999998</v>
      </c>
      <c r="DP76" s="146">
        <f>'[2]1.7'!NG76</f>
        <v>0</v>
      </c>
      <c r="DQ76" s="146">
        <f>'[2]1.7'!NH76</f>
        <v>134120.1312</v>
      </c>
      <c r="DR76" s="146">
        <f>'[2]1.7'!NI76</f>
        <v>-134120.1312</v>
      </c>
      <c r="DS76" s="146">
        <f>'[2]1.7'!NJ76</f>
        <v>0</v>
      </c>
      <c r="DT76" s="146">
        <f>'[2]1.7'!NK76</f>
        <v>140031.90899999999</v>
      </c>
      <c r="DU76" s="146">
        <f>'[2]1.7'!NL76</f>
        <v>-140031.90899999999</v>
      </c>
    </row>
    <row r="77" spans="1:125" ht="24" x14ac:dyDescent="0.2">
      <c r="B77" s="48" t="s">
        <v>232</v>
      </c>
      <c r="C77" s="146">
        <f>'[2]1.7'!IT77</f>
        <v>0</v>
      </c>
      <c r="D77" s="146">
        <f>'[2]1.7'!IU77</f>
        <v>0</v>
      </c>
      <c r="E77" s="146">
        <f>'[2]1.7'!IV77</f>
        <v>0</v>
      </c>
      <c r="F77" s="146">
        <f>'[2]1.7'!IW77</f>
        <v>0</v>
      </c>
      <c r="G77" s="146">
        <f>'[2]1.7'!IX77</f>
        <v>210.98362499999999</v>
      </c>
      <c r="H77" s="146">
        <f>'[2]1.7'!IY77</f>
        <v>-210.98362499999999</v>
      </c>
      <c r="I77" s="146">
        <f>'[2]1.7'!IZ77</f>
        <v>0</v>
      </c>
      <c r="J77" s="146">
        <f>'[2]1.7'!JA77</f>
        <v>210.15358000000003</v>
      </c>
      <c r="K77" s="146">
        <f>'[2]1.7'!JB77</f>
        <v>-210.15358000000003</v>
      </c>
      <c r="L77" s="146">
        <f>'[2]1.7'!JC77</f>
        <v>0</v>
      </c>
      <c r="M77" s="146">
        <f>'[2]1.7'!JD77</f>
        <v>193.747896</v>
      </c>
      <c r="N77" s="146">
        <f>'[2]1.7'!JE77</f>
        <v>-193.747896</v>
      </c>
      <c r="O77" s="146">
        <f>'[2]1.7'!JF77</f>
        <v>0</v>
      </c>
      <c r="P77" s="146">
        <f>'[2]1.7'!JG77</f>
        <v>240.00666999999999</v>
      </c>
      <c r="Q77" s="146">
        <f>'[2]1.7'!JH77</f>
        <v>-240.00666999999999</v>
      </c>
      <c r="R77" s="146">
        <f>'[2]1.7'!JI77</f>
        <v>0</v>
      </c>
      <c r="S77" s="146">
        <f>'[2]1.7'!JJ77</f>
        <v>288.398616</v>
      </c>
      <c r="T77" s="146">
        <f>'[2]1.7'!JK77</f>
        <v>-288.398616</v>
      </c>
      <c r="U77" s="146">
        <f>'[2]1.7'!JL77</f>
        <v>0</v>
      </c>
      <c r="V77" s="146">
        <f>'[2]1.7'!JM77</f>
        <v>273.39849900000002</v>
      </c>
      <c r="W77" s="146">
        <f>'[2]1.7'!JN77</f>
        <v>-273.39849900000002</v>
      </c>
      <c r="X77" s="146">
        <f>'[2]1.7'!JO77</f>
        <v>0</v>
      </c>
      <c r="Y77" s="146">
        <f>'[2]1.7'!JP77</f>
        <v>310.94254799999999</v>
      </c>
      <c r="Z77" s="146">
        <f>'[2]1.7'!JQ77</f>
        <v>-310.94254799999999</v>
      </c>
      <c r="AA77" s="146">
        <f>'[2]1.7'!JR77</f>
        <v>0</v>
      </c>
      <c r="AB77" s="146">
        <f>'[2]1.7'!JS77</f>
        <v>353.481154</v>
      </c>
      <c r="AC77" s="146">
        <f>'[2]1.7'!JT77</f>
        <v>-353.481154</v>
      </c>
      <c r="AD77" s="146">
        <f>'[2]1.7'!JU77</f>
        <v>0</v>
      </c>
      <c r="AE77" s="146">
        <f>'[2]1.7'!JV77</f>
        <v>350.68875399999996</v>
      </c>
      <c r="AF77" s="146">
        <f>'[2]1.7'!JW77</f>
        <v>-350.68875399999996</v>
      </c>
      <c r="AG77" s="146">
        <f>'[2]1.7'!JX77</f>
        <v>0</v>
      </c>
      <c r="AH77" s="146">
        <f>'[2]1.7'!JY77</f>
        <v>339.28692199999995</v>
      </c>
      <c r="AI77" s="146">
        <f>'[2]1.7'!JZ77</f>
        <v>-339.28692199999995</v>
      </c>
      <c r="AJ77" s="146">
        <f>'[2]1.7'!KA77</f>
        <v>0</v>
      </c>
      <c r="AK77" s="146">
        <f>'[2]1.7'!KB77</f>
        <v>344.77422199999995</v>
      </c>
      <c r="AL77" s="146">
        <f>'[2]1.7'!KC77</f>
        <v>-344.77422199999995</v>
      </c>
      <c r="AM77" s="146">
        <f>'[2]1.7'!KD77</f>
        <v>0</v>
      </c>
      <c r="AN77" s="146">
        <f>'[2]1.7'!KE77</f>
        <v>729.74779799999999</v>
      </c>
      <c r="AO77" s="146">
        <f>'[2]1.7'!KF77</f>
        <v>-729.74779799999999</v>
      </c>
      <c r="AP77" s="146">
        <f>'[2]1.7'!KG77</f>
        <v>0</v>
      </c>
      <c r="AQ77" s="146">
        <f>'[2]1.7'!KH77</f>
        <v>1167.9136919999999</v>
      </c>
      <c r="AR77" s="146">
        <f>'[2]1.7'!KI77</f>
        <v>-1167.9136919999999</v>
      </c>
      <c r="AS77" s="146">
        <f>'[2]1.7'!KJ77</f>
        <v>0</v>
      </c>
      <c r="AT77" s="146">
        <f>'[2]1.7'!KK77</f>
        <v>1571.3502000000001</v>
      </c>
      <c r="AU77" s="146">
        <f>'[2]1.7'!KL77</f>
        <v>-1571.3502000000001</v>
      </c>
      <c r="AV77" s="146">
        <f>'[2]1.7'!KM77</f>
        <v>0</v>
      </c>
      <c r="AW77" s="146">
        <f>'[2]1.7'!KN77</f>
        <v>3424.0897020000002</v>
      </c>
      <c r="AX77" s="146">
        <f>'[2]1.7'!KO77</f>
        <v>-3424.0897020000002</v>
      </c>
      <c r="AY77" s="146">
        <f>'[2]1.7'!KP77</f>
        <v>0</v>
      </c>
      <c r="AZ77" s="146">
        <f>'[2]1.7'!KQ77</f>
        <v>3073.3973040000001</v>
      </c>
      <c r="BA77" s="146">
        <f>'[2]1.7'!KR77</f>
        <v>-3073.3973040000001</v>
      </c>
      <c r="BB77" s="146">
        <f>'[2]1.7'!KS77</f>
        <v>0</v>
      </c>
      <c r="BC77" s="146">
        <f>'[2]1.7'!KT77</f>
        <v>3896.5733949999999</v>
      </c>
      <c r="BD77" s="146">
        <f>'[2]1.7'!KU77</f>
        <v>-3896.5733949999999</v>
      </c>
      <c r="BE77" s="146">
        <f>'[2]1.7'!KV77</f>
        <v>0</v>
      </c>
      <c r="BF77" s="146">
        <f>'[2]1.7'!KW77</f>
        <v>3427.7960419999999</v>
      </c>
      <c r="BG77" s="146">
        <f>'[2]1.7'!KX77</f>
        <v>-3427.7960419999999</v>
      </c>
      <c r="BH77" s="146">
        <f>'[2]1.7'!KY77</f>
        <v>0</v>
      </c>
      <c r="BI77" s="146">
        <f>'[2]1.7'!KZ77</f>
        <v>3323.4276420000001</v>
      </c>
      <c r="BJ77" s="146">
        <f>'[2]1.7'!LA77</f>
        <v>-3323.4276420000001</v>
      </c>
      <c r="BK77" s="146">
        <f>'[2]1.7'!LB77</f>
        <v>0</v>
      </c>
      <c r="BL77" s="146">
        <f>'[2]1.7'!LC77</f>
        <v>3434.4989999999998</v>
      </c>
      <c r="BM77" s="146">
        <f>'[2]1.7'!LD77</f>
        <v>-3434.4989999999998</v>
      </c>
      <c r="BN77" s="146">
        <f>'[2]1.7'!LE77</f>
        <v>0</v>
      </c>
      <c r="BO77" s="146">
        <f>'[2]1.7'!LF77</f>
        <v>5584.2385000000004</v>
      </c>
      <c r="BP77" s="146">
        <f>'[2]1.7'!LG77</f>
        <v>-5584.2385000000004</v>
      </c>
      <c r="BQ77" s="146">
        <f>'[2]1.7'!LH77</f>
        <v>0</v>
      </c>
      <c r="BR77" s="146">
        <f>'[2]1.7'!LI77</f>
        <v>5178.2867999999999</v>
      </c>
      <c r="BS77" s="146">
        <f>'[2]1.7'!LJ77</f>
        <v>-5178.2867999999999</v>
      </c>
      <c r="BT77" s="146">
        <f>'[2]1.7'!LK77</f>
        <v>0</v>
      </c>
      <c r="BU77" s="146">
        <f>'[2]1.7'!LL77</f>
        <v>5857.8723</v>
      </c>
      <c r="BV77" s="146">
        <f>'[2]1.7'!LM77</f>
        <v>-5857.8723</v>
      </c>
      <c r="BW77" s="146">
        <f>'[2]1.7'!LN77</f>
        <v>0</v>
      </c>
      <c r="BX77" s="146">
        <f>'[2]1.7'!LO77</f>
        <v>6022.4898000000003</v>
      </c>
      <c r="BY77" s="146">
        <f>'[2]1.7'!LP77</f>
        <v>-6022.4898000000003</v>
      </c>
      <c r="BZ77" s="146">
        <f>'[2]1.7'!LQ77</f>
        <v>0</v>
      </c>
      <c r="CA77" s="146">
        <f>'[2]1.7'!LR77</f>
        <v>4963.5655999999999</v>
      </c>
      <c r="CB77" s="146">
        <f>'[2]1.7'!LS77</f>
        <v>-4963.5655999999999</v>
      </c>
      <c r="CC77" s="146">
        <f>'[2]1.7'!LT77</f>
        <v>0</v>
      </c>
      <c r="CD77" s="146">
        <f>'[2]1.7'!LU77</f>
        <v>8941.0027000000009</v>
      </c>
      <c r="CE77" s="146">
        <f>'[2]1.7'!LV77</f>
        <v>-8941.0027000000009</v>
      </c>
      <c r="CF77" s="146">
        <f>'[2]1.7'!LW77</f>
        <v>0</v>
      </c>
      <c r="CG77" s="146">
        <f>'[2]1.7'!LX77</f>
        <v>10736.704</v>
      </c>
      <c r="CH77" s="146">
        <f>'[2]1.7'!LY77</f>
        <v>-10736.704</v>
      </c>
      <c r="CI77" s="146">
        <f>'[2]1.7'!LZ77</f>
        <v>0</v>
      </c>
      <c r="CJ77" s="146">
        <f>'[2]1.7'!MA77</f>
        <v>12575.2502</v>
      </c>
      <c r="CK77" s="146">
        <f>'[2]1.7'!MB77</f>
        <v>-12575.2502</v>
      </c>
      <c r="CL77" s="146">
        <f>'[2]1.7'!MC77</f>
        <v>0</v>
      </c>
      <c r="CM77" s="146">
        <f>'[2]1.7'!MD77</f>
        <v>12813.646199999999</v>
      </c>
      <c r="CN77" s="146">
        <f>'[2]1.7'!ME77</f>
        <v>-12813.646199999999</v>
      </c>
      <c r="CO77" s="146">
        <f>'[2]1.7'!MF77</f>
        <v>0</v>
      </c>
      <c r="CP77" s="146">
        <f>'[2]1.7'!MG77</f>
        <v>12550.3521</v>
      </c>
      <c r="CQ77" s="146">
        <f>'[2]1.7'!MH77</f>
        <v>-12550.3521</v>
      </c>
      <c r="CR77" s="146">
        <f>'[2]1.7'!MI77</f>
        <v>0</v>
      </c>
      <c r="CS77" s="146">
        <f>'[2]1.7'!MJ77</f>
        <v>7386.8572000000004</v>
      </c>
      <c r="CT77" s="146">
        <f>'[2]1.7'!MK77</f>
        <v>-7386.8572000000004</v>
      </c>
      <c r="CU77" s="146">
        <f>'[2]1.7'!ML77</f>
        <v>0</v>
      </c>
      <c r="CV77" s="146">
        <f>'[2]1.7'!MM77</f>
        <v>8264.5036</v>
      </c>
      <c r="CW77" s="146">
        <f>'[2]1.7'!MN77</f>
        <v>-8264.5036</v>
      </c>
      <c r="CX77" s="146">
        <f>'[2]1.7'!MO77</f>
        <v>0</v>
      </c>
      <c r="CY77" s="146">
        <f>'[2]1.7'!MP77</f>
        <v>8739.8954000000012</v>
      </c>
      <c r="CZ77" s="146">
        <f>'[2]1.7'!MQ77</f>
        <v>-8739.8954000000012</v>
      </c>
      <c r="DA77" s="146">
        <f>'[2]1.7'!MR77</f>
        <v>0</v>
      </c>
      <c r="DB77" s="146">
        <f>'[2]1.7'!MS77</f>
        <v>8995.8756000000012</v>
      </c>
      <c r="DC77" s="146">
        <f>'[2]1.7'!MT77</f>
        <v>-8995.8756000000012</v>
      </c>
      <c r="DD77" s="146">
        <f>'[2]1.7'!MU77</f>
        <v>0</v>
      </c>
      <c r="DE77" s="146">
        <f>'[2]1.7'!MV77</f>
        <v>9069.0128000000004</v>
      </c>
      <c r="DF77" s="146">
        <f>'[2]1.7'!MW77</f>
        <v>-9069.0128000000004</v>
      </c>
      <c r="DG77" s="146">
        <f>'[2]1.7'!MX77</f>
        <v>0</v>
      </c>
      <c r="DH77" s="146">
        <f>'[2]1.7'!MY77</f>
        <v>10976.9136</v>
      </c>
      <c r="DI77" s="146">
        <f>'[2]1.7'!MZ77</f>
        <v>-10976.9136</v>
      </c>
      <c r="DJ77" s="146">
        <f>'[2]1.7'!NA77</f>
        <v>0</v>
      </c>
      <c r="DK77" s="146">
        <f>'[2]1.7'!NB77</f>
        <v>10825.106399999999</v>
      </c>
      <c r="DL77" s="146">
        <f>'[2]1.7'!NC77</f>
        <v>-10825.106399999999</v>
      </c>
      <c r="DM77" s="146">
        <f>'[2]1.7'!ND77</f>
        <v>0</v>
      </c>
      <c r="DN77" s="146">
        <f>'[2]1.7'!NE77</f>
        <v>11147.785</v>
      </c>
      <c r="DO77" s="146">
        <f>'[2]1.7'!NF77</f>
        <v>-11147.785</v>
      </c>
      <c r="DP77" s="146">
        <f>'[2]1.7'!NG77</f>
        <v>0</v>
      </c>
      <c r="DQ77" s="146">
        <f>'[2]1.7'!NH77</f>
        <v>11526.592000000001</v>
      </c>
      <c r="DR77" s="146">
        <f>'[2]1.7'!NI77</f>
        <v>-11526.592000000001</v>
      </c>
      <c r="DS77" s="146">
        <f>'[2]1.7'!NJ77</f>
        <v>0</v>
      </c>
      <c r="DT77" s="146">
        <f>'[2]1.7'!NK77</f>
        <v>11014.217999999999</v>
      </c>
      <c r="DU77" s="146">
        <f>'[2]1.7'!NL77</f>
        <v>-11014.217999999999</v>
      </c>
    </row>
    <row r="78" spans="1:125" x14ac:dyDescent="0.2">
      <c r="A78" s="23">
        <v>2</v>
      </c>
      <c r="B78" s="59" t="s">
        <v>4</v>
      </c>
      <c r="C78" s="146">
        <f>'[2]1.7'!IT78</f>
        <v>1671.466936</v>
      </c>
      <c r="D78" s="146">
        <f>'[2]1.7'!IU78</f>
        <v>131131.31169599999</v>
      </c>
      <c r="E78" s="146">
        <f>'[2]1.7'!IV78</f>
        <v>-129459.84475999999</v>
      </c>
      <c r="F78" s="146">
        <f>'[2]1.7'!IW78</f>
        <v>2391.1477500000001</v>
      </c>
      <c r="G78" s="146">
        <f>'[2]1.7'!IX78</f>
        <v>193964.27924999999</v>
      </c>
      <c r="H78" s="146">
        <f>'[2]1.7'!IY78</f>
        <v>-191573.13149999999</v>
      </c>
      <c r="I78" s="146">
        <f>'[2]1.7'!IZ78</f>
        <v>2185.5972320000001</v>
      </c>
      <c r="J78" s="146">
        <f>'[2]1.7'!JA78</f>
        <v>172178.82809400003</v>
      </c>
      <c r="K78" s="146">
        <f>'[2]1.7'!JB78</f>
        <v>-169993.23086200003</v>
      </c>
      <c r="L78" s="146">
        <f>'[2]1.7'!JC78</f>
        <v>2195.8094879999999</v>
      </c>
      <c r="M78" s="146">
        <f>'[2]1.7'!JD78</f>
        <v>177064.04939999999</v>
      </c>
      <c r="N78" s="146">
        <f>'[2]1.7'!JE78</f>
        <v>-174868.23991199999</v>
      </c>
      <c r="O78" s="146">
        <f>'[2]1.7'!JF78</f>
        <v>2400.0666999999999</v>
      </c>
      <c r="P78" s="146">
        <f>'[2]1.7'!JG78</f>
        <v>154324.28881</v>
      </c>
      <c r="Q78" s="146">
        <f>'[2]1.7'!JH78</f>
        <v>-151924.22211</v>
      </c>
      <c r="R78" s="146">
        <f>'[2]1.7'!JI78</f>
        <v>2595.587544</v>
      </c>
      <c r="S78" s="146">
        <f>'[2]1.7'!JJ78</f>
        <v>167926.64867999998</v>
      </c>
      <c r="T78" s="146">
        <f>'[2]1.7'!JK78</f>
        <v>-165331.061136</v>
      </c>
      <c r="U78" s="146">
        <f>'[2]1.7'!JL78</f>
        <v>2410.877673</v>
      </c>
      <c r="V78" s="146">
        <f>'[2]1.7'!JM78</f>
        <v>159689.57782499999</v>
      </c>
      <c r="W78" s="146">
        <f>'[2]1.7'!JN78</f>
        <v>-157278.700152</v>
      </c>
      <c r="X78" s="146">
        <f>'[2]1.7'!JO78</f>
        <v>2513.4522630000001</v>
      </c>
      <c r="Y78" s="146">
        <f>'[2]1.7'!JP78</f>
        <v>168116.27095199999</v>
      </c>
      <c r="Z78" s="146">
        <f>'[2]1.7'!JQ78</f>
        <v>-165602.81868899998</v>
      </c>
      <c r="AA78" s="146">
        <f>'[2]1.7'!JR78</f>
        <v>2583.1315099999997</v>
      </c>
      <c r="AB78" s="146">
        <f>'[2]1.7'!JS78</f>
        <v>175109.12552</v>
      </c>
      <c r="AC78" s="146">
        <f>'[2]1.7'!JT78</f>
        <v>-172525.99400999997</v>
      </c>
      <c r="AD78" s="146">
        <f>'[2]1.7'!JU78</f>
        <v>2562.7255099999998</v>
      </c>
      <c r="AE78" s="146">
        <f>'[2]1.7'!JV78</f>
        <v>174049.526216</v>
      </c>
      <c r="AF78" s="146">
        <f>'[2]1.7'!JW78</f>
        <v>-171486.80070600001</v>
      </c>
      <c r="AG78" s="146">
        <f>'[2]1.7'!JX78</f>
        <v>2557.7014119999994</v>
      </c>
      <c r="AH78" s="146">
        <f>'[2]1.7'!JY78</f>
        <v>176925.080326</v>
      </c>
      <c r="AI78" s="146">
        <f>'[2]1.7'!JZ78</f>
        <v>-174367.37891399997</v>
      </c>
      <c r="AJ78" s="146">
        <f>'[2]1.7'!KA78</f>
        <v>2625.5883059999996</v>
      </c>
      <c r="AK78" s="146">
        <f>'[2]1.7'!KB78</f>
        <v>181404.28295999998</v>
      </c>
      <c r="AL78" s="146">
        <f>'[2]1.7'!KC78</f>
        <v>-178778.69465399999</v>
      </c>
      <c r="AM78" s="146">
        <f>'[2]1.7'!KD78</f>
        <v>2722.5206309999999</v>
      </c>
      <c r="AN78" s="146">
        <f>'[2]1.7'!KE78</f>
        <v>195263.670411</v>
      </c>
      <c r="AO78" s="146">
        <f>'[2]1.7'!KF78</f>
        <v>-192541.14978000001</v>
      </c>
      <c r="AP78" s="146">
        <f>'[2]1.7'!KG78</f>
        <v>2627.8058069999997</v>
      </c>
      <c r="AQ78" s="146">
        <f>'[2]1.7'!KH78</f>
        <v>186494.58181799998</v>
      </c>
      <c r="AR78" s="146">
        <f>'[2]1.7'!KI78</f>
        <v>-183866.77601099998</v>
      </c>
      <c r="AS78" s="146">
        <f>'[2]1.7'!KJ78</f>
        <v>2540.3494900000001</v>
      </c>
      <c r="AT78" s="146">
        <f>'[2]1.7'!KK78</f>
        <v>186440.70123000001</v>
      </c>
      <c r="AU78" s="146">
        <f>'[2]1.7'!KL78</f>
        <v>-183900.35174000001</v>
      </c>
      <c r="AV78" s="146">
        <f>'[2]1.7'!KM78</f>
        <v>2744.9314140000001</v>
      </c>
      <c r="AW78" s="146">
        <f>'[2]1.7'!KN78</f>
        <v>197974.64095200002</v>
      </c>
      <c r="AX78" s="146">
        <f>'[2]1.7'!KO78</f>
        <v>-195229.709538</v>
      </c>
      <c r="AY78" s="146">
        <f>'[2]1.7'!KP78</f>
        <v>2741.138136</v>
      </c>
      <c r="AZ78" s="146">
        <f>'[2]1.7'!KQ78</f>
        <v>192267.30521600001</v>
      </c>
      <c r="BA78" s="146">
        <f>'[2]1.7'!KR78</f>
        <v>-189526.16708000001</v>
      </c>
      <c r="BB78" s="146">
        <f>'[2]1.7'!KS78</f>
        <v>2806.6227949999998</v>
      </c>
      <c r="BC78" s="146">
        <f>'[2]1.7'!KT78</f>
        <v>182457.73043999998</v>
      </c>
      <c r="BD78" s="146">
        <f>'[2]1.7'!KU78</f>
        <v>-179651.10764499998</v>
      </c>
      <c r="BE78" s="146">
        <f>'[2]1.7'!KV78</f>
        <v>2721.3037279999999</v>
      </c>
      <c r="BF78" s="146">
        <f>'[2]1.7'!KW78</f>
        <v>175968.91894999996</v>
      </c>
      <c r="BG78" s="146">
        <f>'[2]1.7'!KX78</f>
        <v>-173247.61522199999</v>
      </c>
      <c r="BH78" s="146">
        <f>'[2]1.7'!KY78</f>
        <v>2625.0261810000002</v>
      </c>
      <c r="BI78" s="146">
        <f>'[2]1.7'!KZ78</f>
        <v>205522.69200600003</v>
      </c>
      <c r="BJ78" s="146">
        <f>'[2]1.7'!LA78</f>
        <v>-202897.66582500003</v>
      </c>
      <c r="BK78" s="146">
        <f>'[2]1.7'!LB78</f>
        <v>2937.0888</v>
      </c>
      <c r="BL78" s="146">
        <f>'[2]1.7'!LC78</f>
        <v>214857.5202</v>
      </c>
      <c r="BM78" s="146">
        <f>'[2]1.7'!LD78</f>
        <v>-211920.4314</v>
      </c>
      <c r="BN78" s="146">
        <f>'[2]1.7'!LE78</f>
        <v>3956.6715000000004</v>
      </c>
      <c r="BO78" s="146">
        <f>'[2]1.7'!LF78</f>
        <v>266724.5575</v>
      </c>
      <c r="BP78" s="146">
        <f>'[2]1.7'!LG78</f>
        <v>-262767.88600000006</v>
      </c>
      <c r="BQ78" s="146">
        <f>'[2]1.7'!LH78</f>
        <v>4350.8285999999998</v>
      </c>
      <c r="BR78" s="146">
        <f>'[2]1.7'!LI78</f>
        <v>254990.58660000001</v>
      </c>
      <c r="BS78" s="146">
        <f>'[2]1.7'!LJ78</f>
        <v>-250639.75800000003</v>
      </c>
      <c r="BT78" s="146">
        <f>'[2]1.7'!LK78</f>
        <v>5405.0898999999999</v>
      </c>
      <c r="BU78" s="146">
        <f>'[2]1.7'!LL78</f>
        <v>272914.59159999999</v>
      </c>
      <c r="BV78" s="146">
        <f>'[2]1.7'!LM78</f>
        <v>-267509.50170000002</v>
      </c>
      <c r="BW78" s="146">
        <f>'[2]1.7'!LN78</f>
        <v>5881.1167999999998</v>
      </c>
      <c r="BX78" s="146">
        <f>'[2]1.7'!LO78</f>
        <v>274207.07079999999</v>
      </c>
      <c r="BY78" s="146">
        <f>'[2]1.7'!LP78</f>
        <v>-268325.95400000003</v>
      </c>
      <c r="BZ78" s="146">
        <f>'[2]1.7'!LQ78</f>
        <v>7779.970800000001</v>
      </c>
      <c r="CA78" s="146">
        <f>'[2]1.7'!LR78</f>
        <v>267642.1496</v>
      </c>
      <c r="CB78" s="146">
        <f>'[2]1.7'!LS78</f>
        <v>-259862.17879999999</v>
      </c>
      <c r="CC78" s="146">
        <f>'[2]1.7'!LT78</f>
        <v>8723.5923000000003</v>
      </c>
      <c r="CD78" s="146">
        <f>'[2]1.7'!LU78</f>
        <v>279644.12699999998</v>
      </c>
      <c r="CE78" s="146">
        <f>'[2]1.7'!LV78</f>
        <v>-270920.53470000002</v>
      </c>
      <c r="CF78" s="146">
        <f>'[2]1.7'!LW78</f>
        <v>9726.8159999999989</v>
      </c>
      <c r="CG78" s="146">
        <f>'[2]1.7'!LX78</f>
        <v>277958.38399999996</v>
      </c>
      <c r="CH78" s="146">
        <f>'[2]1.7'!LY78</f>
        <v>-268231.56799999997</v>
      </c>
      <c r="CI78" s="146">
        <f>'[2]1.7'!LZ78</f>
        <v>11784.182400000002</v>
      </c>
      <c r="CJ78" s="146">
        <f>'[2]1.7'!MA78</f>
        <v>306388.74239999999</v>
      </c>
      <c r="CK78" s="146">
        <f>'[2]1.7'!MB78</f>
        <v>-294604.56000000006</v>
      </c>
      <c r="CL78" s="146">
        <f>'[2]1.7'!MC78</f>
        <v>14744.4696</v>
      </c>
      <c r="CM78" s="146">
        <f>'[2]1.7'!MD78</f>
        <v>326689.46830000001</v>
      </c>
      <c r="CN78" s="146">
        <f>'[2]1.7'!ME78</f>
        <v>-311944.9987</v>
      </c>
      <c r="CO78" s="146">
        <f>'[2]1.7'!MF78</f>
        <v>14481.175499999999</v>
      </c>
      <c r="CP78" s="146">
        <f>'[2]1.7'!MG78</f>
        <v>325255.97820000001</v>
      </c>
      <c r="CQ78" s="146">
        <f>'[2]1.7'!MH78</f>
        <v>-310774.8027</v>
      </c>
      <c r="CR78" s="146">
        <f>'[2]1.7'!MI78</f>
        <v>17882.045400000003</v>
      </c>
      <c r="CS78" s="146">
        <f>'[2]1.7'!MJ78</f>
        <v>404009.89280000003</v>
      </c>
      <c r="CT78" s="146">
        <f>'[2]1.7'!MK78</f>
        <v>-386127.84740000003</v>
      </c>
      <c r="CU78" s="146">
        <f>'[2]1.7'!ML78</f>
        <v>19966.455600000001</v>
      </c>
      <c r="CV78" s="146">
        <f>'[2]1.7'!MM78</f>
        <v>409678.02580000006</v>
      </c>
      <c r="CW78" s="146">
        <f>'[2]1.7'!MN78</f>
        <v>-389711.57020000002</v>
      </c>
      <c r="CX78" s="146">
        <f>'[2]1.7'!MO78</f>
        <v>21831.454200000004</v>
      </c>
      <c r="CY78" s="146">
        <f>'[2]1.7'!MP78</f>
        <v>405838.32280000002</v>
      </c>
      <c r="CZ78" s="146">
        <f>'[2]1.7'!MQ78</f>
        <v>-384006.86860000005</v>
      </c>
      <c r="DA78" s="146">
        <f>'[2]1.7'!MR78</f>
        <v>28084.684800000003</v>
      </c>
      <c r="DB78" s="146">
        <f>'[2]1.7'!MS78</f>
        <v>407666.75280000002</v>
      </c>
      <c r="DC78" s="146">
        <f>'[2]1.7'!MT78</f>
        <v>-379582.06800000009</v>
      </c>
      <c r="DD78" s="146">
        <f>'[2]1.7'!MU78</f>
        <v>26951.058200000003</v>
      </c>
      <c r="DE78" s="146">
        <f>'[2]1.7'!MV78</f>
        <v>404704.69620000006</v>
      </c>
      <c r="DF78" s="146">
        <f>'[2]1.7'!MW78</f>
        <v>-377753.63800000004</v>
      </c>
      <c r="DG78" s="146">
        <f>'[2]1.7'!MX78</f>
        <v>28068.993599999998</v>
      </c>
      <c r="DH78" s="146">
        <f>'[2]1.7'!MY78</f>
        <v>423617.7072</v>
      </c>
      <c r="DI78" s="146">
        <f>'[2]1.7'!MZ78</f>
        <v>-395548.71359999996</v>
      </c>
      <c r="DJ78" s="146">
        <f>'[2]1.7'!NA78</f>
        <v>28945.393199999995</v>
      </c>
      <c r="DK78" s="146">
        <f>'[2]1.7'!NB78</f>
        <v>432415.93499999994</v>
      </c>
      <c r="DL78" s="146">
        <f>'[2]1.7'!NC78</f>
        <v>-403470.54180000001</v>
      </c>
      <c r="DM78" s="146">
        <f>'[2]1.7'!ND78</f>
        <v>29794.988999999998</v>
      </c>
      <c r="DN78" s="146">
        <f>'[2]1.7'!NE78</f>
        <v>439911.86479999998</v>
      </c>
      <c r="DO78" s="146">
        <f>'[2]1.7'!NF78</f>
        <v>-410116.87579999998</v>
      </c>
      <c r="DP78" s="146">
        <f>'[2]1.7'!NG78</f>
        <v>30174.971200000004</v>
      </c>
      <c r="DQ78" s="146">
        <f>'[2]1.7'!NH78</f>
        <v>418374.12320000003</v>
      </c>
      <c r="DR78" s="146">
        <f>'[2]1.7'!NI78</f>
        <v>-388199.152</v>
      </c>
      <c r="DS78" s="146">
        <f>'[2]1.7'!NJ78</f>
        <v>31613.327999999994</v>
      </c>
      <c r="DT78" s="146">
        <f>'[2]1.7'!NK78</f>
        <v>434515.10399999993</v>
      </c>
      <c r="DU78" s="146">
        <f>'[2]1.7'!NL78</f>
        <v>-402901.77599999995</v>
      </c>
    </row>
    <row r="79" spans="1:125" x14ac:dyDescent="0.2">
      <c r="A79" s="23">
        <v>2.1</v>
      </c>
      <c r="B79" s="62" t="s">
        <v>22</v>
      </c>
      <c r="C79" s="146">
        <f>'[2]1.7'!IT79</f>
        <v>94.611335999999994</v>
      </c>
      <c r="D79" s="146">
        <f>'[2]1.7'!IU79</f>
        <v>73513.008071999997</v>
      </c>
      <c r="E79" s="146">
        <f>'[2]1.7'!IV79</f>
        <v>-73418.396735999995</v>
      </c>
      <c r="F79" s="146">
        <f>'[2]1.7'!IW79</f>
        <v>93.770499999999998</v>
      </c>
      <c r="G79" s="146">
        <f>'[2]1.7'!IX79</f>
        <v>111282.140875</v>
      </c>
      <c r="H79" s="146">
        <f>'[2]1.7'!IY79</f>
        <v>-111188.370375</v>
      </c>
      <c r="I79" s="146">
        <f>'[2]1.7'!IZ79</f>
        <v>84.061432000000011</v>
      </c>
      <c r="J79" s="146">
        <f>'[2]1.7'!JA79</f>
        <v>100453.41124000002</v>
      </c>
      <c r="K79" s="146">
        <f>'[2]1.7'!JB79</f>
        <v>-100369.34980800001</v>
      </c>
      <c r="L79" s="146">
        <f>'[2]1.7'!JC79</f>
        <v>64.58263199999999</v>
      </c>
      <c r="M79" s="146">
        <f>'[2]1.7'!JD79</f>
        <v>104796.08419199999</v>
      </c>
      <c r="N79" s="146">
        <f>'[2]1.7'!JE79</f>
        <v>-104731.50155999999</v>
      </c>
      <c r="O79" s="146">
        <f>'[2]1.7'!JF79</f>
        <v>48.001334</v>
      </c>
      <c r="P79" s="146">
        <f>'[2]1.7'!JG79</f>
        <v>116907.248957</v>
      </c>
      <c r="Q79" s="146">
        <f>'[2]1.7'!JH79</f>
        <v>-116859.247623</v>
      </c>
      <c r="R79" s="146">
        <f>'[2]1.7'!JI79</f>
        <v>52.436112000000001</v>
      </c>
      <c r="S79" s="146">
        <f>'[2]1.7'!JJ79</f>
        <v>128232.511896</v>
      </c>
      <c r="T79" s="146">
        <f>'[2]1.7'!JK79</f>
        <v>-128180.075784</v>
      </c>
      <c r="U79" s="146">
        <f>'[2]1.7'!JL79</f>
        <v>49.708818000000001</v>
      </c>
      <c r="V79" s="146">
        <f>'[2]1.7'!JM79</f>
        <v>121687.186464</v>
      </c>
      <c r="W79" s="146">
        <f>'[2]1.7'!JN79</f>
        <v>-121637.477646</v>
      </c>
      <c r="X79" s="146">
        <f>'[2]1.7'!JO79</f>
        <v>77.735636999999997</v>
      </c>
      <c r="Y79" s="146">
        <f>'[2]1.7'!JP79</f>
        <v>128315.62480799999</v>
      </c>
      <c r="Z79" s="146">
        <f>'[2]1.7'!JQ79</f>
        <v>-128237.88917099999</v>
      </c>
      <c r="AA79" s="146">
        <f>'[2]1.7'!JR79</f>
        <v>54.381715999999997</v>
      </c>
      <c r="AB79" s="146">
        <f>'[2]1.7'!JS79</f>
        <v>133887.78479199999</v>
      </c>
      <c r="AC79" s="146">
        <f>'[2]1.7'!JT79</f>
        <v>-133833.40307599999</v>
      </c>
      <c r="AD79" s="146">
        <f>'[2]1.7'!JU79</f>
        <v>53.952115999999997</v>
      </c>
      <c r="AE79" s="146">
        <f>'[2]1.7'!JV79</f>
        <v>133126.84623</v>
      </c>
      <c r="AF79" s="146">
        <f>'[2]1.7'!JW79</f>
        <v>-133072.894114</v>
      </c>
      <c r="AG79" s="146">
        <f>'[2]1.7'!JX79</f>
        <v>78.296981999999986</v>
      </c>
      <c r="AH79" s="146">
        <f>'[2]1.7'!JY79</f>
        <v>129607.60420399999</v>
      </c>
      <c r="AI79" s="146">
        <f>'[2]1.7'!JZ79</f>
        <v>-129529.30722199999</v>
      </c>
      <c r="AJ79" s="146">
        <f>'[2]1.7'!KA79</f>
        <v>79.563281999999987</v>
      </c>
      <c r="AK79" s="146">
        <f>'[2]1.7'!KB79</f>
        <v>133135.89187999998</v>
      </c>
      <c r="AL79" s="146">
        <f>'[2]1.7'!KC79</f>
        <v>-133056.32859799999</v>
      </c>
      <c r="AM79" s="146">
        <f>'[2]1.7'!KD79</f>
        <v>28.067222999999998</v>
      </c>
      <c r="AN79" s="146">
        <f>'[2]1.7'!KE79</f>
        <v>144377.79511199999</v>
      </c>
      <c r="AO79" s="146">
        <f>'[2]1.7'!KF79</f>
        <v>-144349.727889</v>
      </c>
      <c r="AP79" s="146">
        <f>'[2]1.7'!KG79</f>
        <v>26.543492999999998</v>
      </c>
      <c r="AQ79" s="146">
        <f>'[2]1.7'!KH79</f>
        <v>137256.40230299998</v>
      </c>
      <c r="AR79" s="146">
        <f>'[2]1.7'!KI79</f>
        <v>-137229.85880999998</v>
      </c>
      <c r="AS79" s="146">
        <f>'[2]1.7'!KJ79</f>
        <v>26.189170000000001</v>
      </c>
      <c r="AT79" s="146">
        <f>'[2]1.7'!KK79</f>
        <v>135031.36052000002</v>
      </c>
      <c r="AU79" s="146">
        <f>'[2]1.7'!KL79</f>
        <v>-135005.17135000002</v>
      </c>
      <c r="AV79" s="146">
        <f>'[2]1.7'!KM79</f>
        <v>28.298262000000001</v>
      </c>
      <c r="AW79" s="146">
        <f>'[2]1.7'!KN79</f>
        <v>145792.64582400001</v>
      </c>
      <c r="AX79" s="146">
        <f>'[2]1.7'!KO79</f>
        <v>-145764.34756200001</v>
      </c>
      <c r="AY79" s="146">
        <f>'[2]1.7'!KP79</f>
        <v>110.753056</v>
      </c>
      <c r="AZ79" s="146">
        <f>'[2]1.7'!KQ79</f>
        <v>141902.353</v>
      </c>
      <c r="BA79" s="146">
        <f>'[2]1.7'!KR79</f>
        <v>-141791.59994400002</v>
      </c>
      <c r="BB79" s="146">
        <f>'[2]1.7'!KS79</f>
        <v>190.741355</v>
      </c>
      <c r="BC79" s="146">
        <f>'[2]1.7'!KT79</f>
        <v>139431.930505</v>
      </c>
      <c r="BD79" s="146">
        <f>'[2]1.7'!KU79</f>
        <v>-139241.18914999999</v>
      </c>
      <c r="BE79" s="146">
        <f>'[2]1.7'!KV79</f>
        <v>261.66381999999999</v>
      </c>
      <c r="BF79" s="146">
        <f>'[2]1.7'!KW79</f>
        <v>134783.03368199998</v>
      </c>
      <c r="BG79" s="146">
        <f>'[2]1.7'!KX79</f>
        <v>-134521.36986199999</v>
      </c>
      <c r="BH79" s="146">
        <f>'[2]1.7'!KY79</f>
        <v>361.24213500000002</v>
      </c>
      <c r="BI79" s="146">
        <f>'[2]1.7'!KZ79</f>
        <v>124026.46635</v>
      </c>
      <c r="BJ79" s="146">
        <f>'[2]1.7'!LA79</f>
        <v>-123665.22421500001</v>
      </c>
      <c r="BK79" s="146">
        <f>'[2]1.7'!LB79</f>
        <v>663.21360000000004</v>
      </c>
      <c r="BL79" s="146">
        <f>'[2]1.7'!LC79</f>
        <v>122647.1436</v>
      </c>
      <c r="BM79" s="146">
        <f>'[2]1.7'!LD79</f>
        <v>-121983.93</v>
      </c>
      <c r="BN79" s="146">
        <f>'[2]1.7'!LE79</f>
        <v>1290.8290000000002</v>
      </c>
      <c r="BO79" s="146">
        <f>'[2]1.7'!LF79</f>
        <v>145386.63150000002</v>
      </c>
      <c r="BP79" s="146">
        <f>'[2]1.7'!LG79</f>
        <v>-144095.80250000002</v>
      </c>
      <c r="BQ79" s="146">
        <f>'[2]1.7'!LH79</f>
        <v>1815.0696</v>
      </c>
      <c r="BR79" s="146">
        <f>'[2]1.7'!LI79</f>
        <v>139012.97760000001</v>
      </c>
      <c r="BS79" s="146">
        <f>'[2]1.7'!LJ79</f>
        <v>-137197.90800000002</v>
      </c>
      <c r="BT79" s="146">
        <f>'[2]1.7'!LK79</f>
        <v>2631.7977000000001</v>
      </c>
      <c r="BU79" s="146">
        <f>'[2]1.7'!LL79</f>
        <v>151257.62049999999</v>
      </c>
      <c r="BV79" s="146">
        <f>'[2]1.7'!LM79</f>
        <v>-148625.82279999999</v>
      </c>
      <c r="BW79" s="146">
        <f>'[2]1.7'!LN79</f>
        <v>3053.6567999999997</v>
      </c>
      <c r="BX79" s="146">
        <f>'[2]1.7'!LO79</f>
        <v>151975.97500000001</v>
      </c>
      <c r="BY79" s="146">
        <f>'[2]1.7'!LP79</f>
        <v>-148922.31820000001</v>
      </c>
      <c r="BZ79" s="146">
        <f>'[2]1.7'!LQ79</f>
        <v>4573.1728000000003</v>
      </c>
      <c r="CA79" s="146">
        <f>'[2]1.7'!LR79</f>
        <v>149520.4424</v>
      </c>
      <c r="CB79" s="146">
        <f>'[2]1.7'!LS79</f>
        <v>-144947.2696</v>
      </c>
      <c r="CC79" s="146">
        <f>'[2]1.7'!LT79</f>
        <v>5571.1415000000006</v>
      </c>
      <c r="CD79" s="146">
        <f>'[2]1.7'!LU79</f>
        <v>145664.96799999999</v>
      </c>
      <c r="CE79" s="146">
        <f>'[2]1.7'!LV79</f>
        <v>-140093.8265</v>
      </c>
      <c r="CF79" s="146">
        <f>'[2]1.7'!LW79</f>
        <v>6590.848</v>
      </c>
      <c r="CG79" s="146">
        <f>'[2]1.7'!LX79</f>
        <v>140879.37599999999</v>
      </c>
      <c r="CH79" s="146">
        <f>'[2]1.7'!LY79</f>
        <v>-134288.52799999999</v>
      </c>
      <c r="CI79" s="146">
        <f>'[2]1.7'!LZ79</f>
        <v>8538.0766000000003</v>
      </c>
      <c r="CJ79" s="146">
        <f>'[2]1.7'!MA79</f>
        <v>143756.114</v>
      </c>
      <c r="CK79" s="146">
        <f>'[2]1.7'!MB79</f>
        <v>-135218.0374</v>
      </c>
      <c r="CL79" s="146">
        <f>'[2]1.7'!MC79</f>
        <v>11233.881600000001</v>
      </c>
      <c r="CM79" s="146">
        <f>'[2]1.7'!MD79</f>
        <v>153646.73480000001</v>
      </c>
      <c r="CN79" s="146">
        <f>'[2]1.7'!ME79</f>
        <v>-142412.85320000001</v>
      </c>
      <c r="CO79" s="146">
        <f>'[2]1.7'!MF79</f>
        <v>11029.097299999999</v>
      </c>
      <c r="CP79" s="146">
        <f>'[2]1.7'!MG79</f>
        <v>152915.36230000001</v>
      </c>
      <c r="CQ79" s="146">
        <f>'[2]1.7'!MH79</f>
        <v>-141886.26500000001</v>
      </c>
      <c r="CR79" s="146">
        <f>'[2]1.7'!MI79</f>
        <v>13676.656400000002</v>
      </c>
      <c r="CS79" s="146">
        <f>'[2]1.7'!MJ79</f>
        <v>189754.46540000002</v>
      </c>
      <c r="CT79" s="146">
        <f>'[2]1.7'!MK79</f>
        <v>-176077.80900000001</v>
      </c>
      <c r="CU79" s="146">
        <f>'[2]1.7'!ML79</f>
        <v>13530.382000000001</v>
      </c>
      <c r="CV79" s="146">
        <f>'[2]1.7'!MM79</f>
        <v>190851.52340000001</v>
      </c>
      <c r="CW79" s="146">
        <f>'[2]1.7'!MN79</f>
        <v>-177321.14139999999</v>
      </c>
      <c r="CX79" s="146">
        <f>'[2]1.7'!MO79</f>
        <v>13457.2448</v>
      </c>
      <c r="CY79" s="146">
        <f>'[2]1.7'!MP79</f>
        <v>191180.64080000002</v>
      </c>
      <c r="CZ79" s="146">
        <f>'[2]1.7'!MQ79</f>
        <v>-177723.39600000001</v>
      </c>
      <c r="DA79" s="146">
        <f>'[2]1.7'!MR79</f>
        <v>13384.107600000001</v>
      </c>
      <c r="DB79" s="146">
        <f>'[2]1.7'!MS79</f>
        <v>191253.77800000002</v>
      </c>
      <c r="DC79" s="146">
        <f>'[2]1.7'!MT79</f>
        <v>-177869.67040000003</v>
      </c>
      <c r="DD79" s="146">
        <f>'[2]1.7'!MU79</f>
        <v>13054.990200000002</v>
      </c>
      <c r="DE79" s="146">
        <f>'[2]1.7'!MV79</f>
        <v>190851.52340000001</v>
      </c>
      <c r="DF79" s="146">
        <f>'[2]1.7'!MW79</f>
        <v>-177796.53320000001</v>
      </c>
      <c r="DG79" s="146">
        <f>'[2]1.7'!MX79</f>
        <v>13483.751999999999</v>
      </c>
      <c r="DH79" s="146">
        <f>'[2]1.7'!MY79</f>
        <v>198951.8112</v>
      </c>
      <c r="DI79" s="146">
        <f>'[2]1.7'!MZ79</f>
        <v>-185468.05919999999</v>
      </c>
      <c r="DJ79" s="146">
        <f>'[2]1.7'!NA79</f>
        <v>13845.154199999999</v>
      </c>
      <c r="DK79" s="146">
        <f>'[2]1.7'!NB79</f>
        <v>204853.37219999998</v>
      </c>
      <c r="DL79" s="146">
        <f>'[2]1.7'!NC79</f>
        <v>-191008.21799999999</v>
      </c>
      <c r="DM79" s="146">
        <f>'[2]1.7'!ND79</f>
        <v>14188.09</v>
      </c>
      <c r="DN79" s="146">
        <f>'[2]1.7'!NE79</f>
        <v>211767.37759999998</v>
      </c>
      <c r="DO79" s="146">
        <f>'[2]1.7'!NF79</f>
        <v>-197579.28759999998</v>
      </c>
      <c r="DP79" s="146">
        <f>'[2]1.7'!NG79</f>
        <v>14367.073600000002</v>
      </c>
      <c r="DQ79" s="146">
        <f>'[2]1.7'!NH79</f>
        <v>215753.1024</v>
      </c>
      <c r="DR79" s="146">
        <f>'[2]1.7'!NI79</f>
        <v>-201386.0288</v>
      </c>
      <c r="DS79" s="146">
        <f>'[2]1.7'!NJ79</f>
        <v>14545.493999999999</v>
      </c>
      <c r="DT79" s="146">
        <f>'[2]1.7'!NK79</f>
        <v>219275.42399999997</v>
      </c>
      <c r="DU79" s="146">
        <f>'[2]1.7'!NL79</f>
        <v>-204729.92999999996</v>
      </c>
    </row>
    <row r="80" spans="1:125" x14ac:dyDescent="0.2">
      <c r="A80" s="23">
        <v>2.2000000000000002</v>
      </c>
      <c r="B80" s="76" t="s">
        <v>139</v>
      </c>
      <c r="C80" s="146">
        <f>'[2]1.7'!IT80</f>
        <v>1576.8556000000001</v>
      </c>
      <c r="D80" s="146">
        <f>'[2]1.7'!IU80</f>
        <v>57618.303624</v>
      </c>
      <c r="E80" s="146">
        <f>'[2]1.7'!IV80</f>
        <v>-56041.448023999998</v>
      </c>
      <c r="F80" s="146">
        <f>'[2]1.7'!IW80</f>
        <v>2297.37725</v>
      </c>
      <c r="G80" s="146">
        <f>'[2]1.7'!IX80</f>
        <v>82682.138374999995</v>
      </c>
      <c r="H80" s="146">
        <f>'[2]1.7'!IY80</f>
        <v>-80384.76112499999</v>
      </c>
      <c r="I80" s="146">
        <f>'[2]1.7'!IZ80</f>
        <v>2101.5358000000001</v>
      </c>
      <c r="J80" s="146">
        <f>'[2]1.7'!JA80</f>
        <v>71725.41685400001</v>
      </c>
      <c r="K80" s="146">
        <f>'[2]1.7'!JB80</f>
        <v>-69623.881054000012</v>
      </c>
      <c r="L80" s="146">
        <f>'[2]1.7'!JC80</f>
        <v>2131.2268559999998</v>
      </c>
      <c r="M80" s="146">
        <f>'[2]1.7'!JD80</f>
        <v>72267.965207999994</v>
      </c>
      <c r="N80" s="146">
        <f>'[2]1.7'!JE80</f>
        <v>-70136.738352</v>
      </c>
      <c r="O80" s="146">
        <f>'[2]1.7'!JF80</f>
        <v>2352.0653659999998</v>
      </c>
      <c r="P80" s="146">
        <f>'[2]1.7'!JG80</f>
        <v>37417.039853000002</v>
      </c>
      <c r="Q80" s="146">
        <f>'[2]1.7'!JH80</f>
        <v>-35064.974486999999</v>
      </c>
      <c r="R80" s="146">
        <f>'[2]1.7'!JI80</f>
        <v>2543.1514320000001</v>
      </c>
      <c r="S80" s="146">
        <f>'[2]1.7'!JJ80</f>
        <v>39694.136784000002</v>
      </c>
      <c r="T80" s="146">
        <f>'[2]1.7'!JK80</f>
        <v>-37150.985352000003</v>
      </c>
      <c r="U80" s="146">
        <f>'[2]1.7'!JL80</f>
        <v>2361.1688549999999</v>
      </c>
      <c r="V80" s="146">
        <f>'[2]1.7'!JM80</f>
        <v>38002.391361000002</v>
      </c>
      <c r="W80" s="146">
        <f>'[2]1.7'!JN80</f>
        <v>-35641.222506000006</v>
      </c>
      <c r="X80" s="146">
        <f>'[2]1.7'!JO80</f>
        <v>2435.7166259999999</v>
      </c>
      <c r="Y80" s="146">
        <f>'[2]1.7'!JP80</f>
        <v>39800.646143999998</v>
      </c>
      <c r="Z80" s="146">
        <f>'[2]1.7'!JQ80</f>
        <v>-37364.929517999997</v>
      </c>
      <c r="AA80" s="146">
        <f>'[2]1.7'!JR80</f>
        <v>2528.7497939999998</v>
      </c>
      <c r="AB80" s="146">
        <f>'[2]1.7'!JS80</f>
        <v>41221.340727999996</v>
      </c>
      <c r="AC80" s="146">
        <f>'[2]1.7'!JT80</f>
        <v>-38692.590933999993</v>
      </c>
      <c r="AD80" s="146">
        <f>'[2]1.7'!JU80</f>
        <v>2508.7733939999998</v>
      </c>
      <c r="AE80" s="146">
        <f>'[2]1.7'!JV80</f>
        <v>40922.679985999996</v>
      </c>
      <c r="AF80" s="146">
        <f>'[2]1.7'!JW80</f>
        <v>-38413.906591999999</v>
      </c>
      <c r="AG80" s="146">
        <f>'[2]1.7'!JX80</f>
        <v>2479.4044299999996</v>
      </c>
      <c r="AH80" s="146">
        <f>'[2]1.7'!JY80</f>
        <v>47317.476121999993</v>
      </c>
      <c r="AI80" s="146">
        <f>'[2]1.7'!JZ80</f>
        <v>-44838.07169199999</v>
      </c>
      <c r="AJ80" s="146">
        <f>'[2]1.7'!KA80</f>
        <v>2546.0250239999996</v>
      </c>
      <c r="AK80" s="146">
        <f>'[2]1.7'!KB80</f>
        <v>48268.391079999994</v>
      </c>
      <c r="AL80" s="146">
        <f>'[2]1.7'!KC80</f>
        <v>-45722.366055999992</v>
      </c>
      <c r="AM80" s="146">
        <f>'[2]1.7'!KD80</f>
        <v>2694.4534079999999</v>
      </c>
      <c r="AN80" s="146">
        <f>'[2]1.7'!KE80</f>
        <v>50885.875298999999</v>
      </c>
      <c r="AO80" s="146">
        <f>'[2]1.7'!KF80</f>
        <v>-48191.421890999998</v>
      </c>
      <c r="AP80" s="146">
        <f>'[2]1.7'!KG80</f>
        <v>2601.2623139999996</v>
      </c>
      <c r="AQ80" s="146">
        <f>'[2]1.7'!KH80</f>
        <v>49238.179514999996</v>
      </c>
      <c r="AR80" s="146">
        <f>'[2]1.7'!KI80</f>
        <v>-46636.917200999997</v>
      </c>
      <c r="AS80" s="146">
        <f>'[2]1.7'!KJ80</f>
        <v>2514.16032</v>
      </c>
      <c r="AT80" s="146">
        <f>'[2]1.7'!KK80</f>
        <v>51409.340710000004</v>
      </c>
      <c r="AU80" s="146">
        <f>'[2]1.7'!KL80</f>
        <v>-48895.180390000001</v>
      </c>
      <c r="AV80" s="146">
        <f>'[2]1.7'!KM80</f>
        <v>2716.6331520000003</v>
      </c>
      <c r="AW80" s="146">
        <f>'[2]1.7'!KN80</f>
        <v>52181.995128000002</v>
      </c>
      <c r="AX80" s="146">
        <f>'[2]1.7'!KO80</f>
        <v>-49465.361976</v>
      </c>
      <c r="AY80" s="146">
        <f>'[2]1.7'!KP80</f>
        <v>2630.38508</v>
      </c>
      <c r="AZ80" s="146">
        <f>'[2]1.7'!KQ80</f>
        <v>50364.952215999998</v>
      </c>
      <c r="BA80" s="146">
        <f>'[2]1.7'!KR80</f>
        <v>-47734.567135999998</v>
      </c>
      <c r="BB80" s="146">
        <f>'[2]1.7'!KS80</f>
        <v>2615.8814400000001</v>
      </c>
      <c r="BC80" s="146">
        <f>'[2]1.7'!KT80</f>
        <v>43025.799934999995</v>
      </c>
      <c r="BD80" s="146">
        <f>'[2]1.7'!KU80</f>
        <v>-40409.918494999998</v>
      </c>
      <c r="BE80" s="146">
        <f>'[2]1.7'!KV80</f>
        <v>2459.6399080000001</v>
      </c>
      <c r="BF80" s="146">
        <f>'[2]1.7'!KW80</f>
        <v>41185.885267999998</v>
      </c>
      <c r="BG80" s="146">
        <f>'[2]1.7'!KX80</f>
        <v>-38726.245360000001</v>
      </c>
      <c r="BH80" s="146">
        <f>'[2]1.7'!KY80</f>
        <v>2263.7840460000002</v>
      </c>
      <c r="BI80" s="146">
        <f>'[2]1.7'!KZ80</f>
        <v>81496.22565600001</v>
      </c>
      <c r="BJ80" s="146">
        <f>'[2]1.7'!LA80</f>
        <v>-79232.441610000009</v>
      </c>
      <c r="BK80" s="146">
        <f>'[2]1.7'!LB80</f>
        <v>2273.8751999999999</v>
      </c>
      <c r="BL80" s="146">
        <f>'[2]1.7'!LC80</f>
        <v>92210.376600000003</v>
      </c>
      <c r="BM80" s="146">
        <f>'[2]1.7'!LD80</f>
        <v>-89936.501400000008</v>
      </c>
      <c r="BN80" s="146">
        <f>'[2]1.7'!LE80</f>
        <v>2665.8425000000002</v>
      </c>
      <c r="BO80" s="146">
        <f>'[2]1.7'!LF80</f>
        <v>121337.92600000001</v>
      </c>
      <c r="BP80" s="146">
        <f>'[2]1.7'!LG80</f>
        <v>-118672.08350000001</v>
      </c>
      <c r="BQ80" s="146">
        <f>'[2]1.7'!LH80</f>
        <v>2535.759</v>
      </c>
      <c r="BR80" s="146">
        <f>'[2]1.7'!LI80</f>
        <v>115977.609</v>
      </c>
      <c r="BS80" s="146">
        <f>'[2]1.7'!LJ80</f>
        <v>-113441.84999999999</v>
      </c>
      <c r="BT80" s="146">
        <f>'[2]1.7'!LK80</f>
        <v>2773.2921999999999</v>
      </c>
      <c r="BU80" s="146">
        <f>'[2]1.7'!LL80</f>
        <v>121656.9711</v>
      </c>
      <c r="BV80" s="146">
        <f>'[2]1.7'!LM80</f>
        <v>-118883.6789</v>
      </c>
      <c r="BW80" s="146">
        <f>'[2]1.7'!LN80</f>
        <v>2827.46</v>
      </c>
      <c r="BX80" s="146">
        <f>'[2]1.7'!LO80</f>
        <v>122231.0958</v>
      </c>
      <c r="BY80" s="146">
        <f>'[2]1.7'!LP80</f>
        <v>-119403.63579999999</v>
      </c>
      <c r="BZ80" s="146">
        <f>'[2]1.7'!LQ80</f>
        <v>3206.7980000000002</v>
      </c>
      <c r="CA80" s="146">
        <f>'[2]1.7'!LR80</f>
        <v>118121.7072</v>
      </c>
      <c r="CB80" s="146">
        <f>'[2]1.7'!LS80</f>
        <v>-114914.90920000001</v>
      </c>
      <c r="CC80" s="146">
        <f>'[2]1.7'!LT80</f>
        <v>3152.4508000000001</v>
      </c>
      <c r="CD80" s="146">
        <f>'[2]1.7'!LU80</f>
        <v>133979.15900000001</v>
      </c>
      <c r="CE80" s="146">
        <f>'[2]1.7'!LV80</f>
        <v>-130826.70820000001</v>
      </c>
      <c r="CF80" s="146">
        <f>'[2]1.7'!LW80</f>
        <v>3135.9679999999998</v>
      </c>
      <c r="CG80" s="146">
        <f>'[2]1.7'!LX80</f>
        <v>137079.008</v>
      </c>
      <c r="CH80" s="146">
        <f>'[2]1.7'!LY80</f>
        <v>-133943.04000000001</v>
      </c>
      <c r="CI80" s="146">
        <f>'[2]1.7'!LZ80</f>
        <v>3246.1058000000003</v>
      </c>
      <c r="CJ80" s="146">
        <f>'[2]1.7'!MA80</f>
        <v>162632.62840000002</v>
      </c>
      <c r="CK80" s="146">
        <f>'[2]1.7'!MB80</f>
        <v>-159386.52260000003</v>
      </c>
      <c r="CL80" s="146">
        <f>'[2]1.7'!MC80</f>
        <v>3510.5879999999997</v>
      </c>
      <c r="CM80" s="146">
        <f>'[2]1.7'!MD80</f>
        <v>173042.7335</v>
      </c>
      <c r="CN80" s="146">
        <f>'[2]1.7'!ME80</f>
        <v>-169532.14550000001</v>
      </c>
      <c r="CO80" s="146">
        <f>'[2]1.7'!MF80</f>
        <v>3452.0781999999999</v>
      </c>
      <c r="CP80" s="146">
        <f>'[2]1.7'!MG80</f>
        <v>172340.6159</v>
      </c>
      <c r="CQ80" s="146">
        <f>'[2]1.7'!MH80</f>
        <v>-168888.53770000002</v>
      </c>
      <c r="CR80" s="146">
        <f>'[2]1.7'!MI80</f>
        <v>4205.3890000000001</v>
      </c>
      <c r="CS80" s="146">
        <f>'[2]1.7'!MJ80</f>
        <v>214255.42740000002</v>
      </c>
      <c r="CT80" s="146">
        <f>'[2]1.7'!MK80</f>
        <v>-210050.03840000002</v>
      </c>
      <c r="CU80" s="146">
        <f>'[2]1.7'!ML80</f>
        <v>6436.0736000000006</v>
      </c>
      <c r="CV80" s="146">
        <f>'[2]1.7'!MM80</f>
        <v>218826.50240000003</v>
      </c>
      <c r="CW80" s="146">
        <f>'[2]1.7'!MN80</f>
        <v>-212390.42880000002</v>
      </c>
      <c r="CX80" s="146">
        <f>'[2]1.7'!MO80</f>
        <v>8374.2094000000016</v>
      </c>
      <c r="CY80" s="146">
        <f>'[2]1.7'!MP80</f>
        <v>214657.68200000003</v>
      </c>
      <c r="CZ80" s="146">
        <f>'[2]1.7'!MQ80</f>
        <v>-206283.47260000004</v>
      </c>
      <c r="DA80" s="146">
        <f>'[2]1.7'!MR80</f>
        <v>14700.577200000002</v>
      </c>
      <c r="DB80" s="146">
        <f>'[2]1.7'!MS80</f>
        <v>216412.97480000003</v>
      </c>
      <c r="DC80" s="146">
        <f>'[2]1.7'!MT80</f>
        <v>-201712.39760000003</v>
      </c>
      <c r="DD80" s="146">
        <f>'[2]1.7'!MU80</f>
        <v>13896.068000000001</v>
      </c>
      <c r="DE80" s="146">
        <f>'[2]1.7'!MV80</f>
        <v>213853.17280000003</v>
      </c>
      <c r="DF80" s="146">
        <f>'[2]1.7'!MW80</f>
        <v>-199957.10480000003</v>
      </c>
      <c r="DG80" s="146">
        <f>'[2]1.7'!MX80</f>
        <v>14585.241599999999</v>
      </c>
      <c r="DH80" s="146">
        <f>'[2]1.7'!MY80</f>
        <v>224665.89599999998</v>
      </c>
      <c r="DI80" s="146">
        <f>'[2]1.7'!MZ80</f>
        <v>-210080.65439999997</v>
      </c>
      <c r="DJ80" s="146">
        <f>'[2]1.7'!NA80</f>
        <v>15100.238999999998</v>
      </c>
      <c r="DK80" s="146">
        <f>'[2]1.7'!NB80</f>
        <v>227562.56279999999</v>
      </c>
      <c r="DL80" s="146">
        <f>'[2]1.7'!NC80</f>
        <v>-212462.32379999998</v>
      </c>
      <c r="DM80" s="146">
        <f>'[2]1.7'!ND80</f>
        <v>15606.898999999999</v>
      </c>
      <c r="DN80" s="146">
        <f>'[2]1.7'!NE80</f>
        <v>228144.4872</v>
      </c>
      <c r="DO80" s="146">
        <f>'[2]1.7'!NF80</f>
        <v>-212537.5882</v>
      </c>
      <c r="DP80" s="146">
        <f>'[2]1.7'!NG80</f>
        <v>15807.8976</v>
      </c>
      <c r="DQ80" s="146">
        <f>'[2]1.7'!NH80</f>
        <v>202621.02080000003</v>
      </c>
      <c r="DR80" s="146">
        <f>'[2]1.7'!NI80</f>
        <v>-186813.12320000003</v>
      </c>
      <c r="DS80" s="146">
        <f>'[2]1.7'!NJ80</f>
        <v>17067.833999999999</v>
      </c>
      <c r="DT80" s="146">
        <f>'[2]1.7'!NK80</f>
        <v>215239.67999999996</v>
      </c>
      <c r="DU80" s="146">
        <f>'[2]1.7'!NL80</f>
        <v>-198171.84599999996</v>
      </c>
    </row>
    <row r="81" spans="1:125" x14ac:dyDescent="0.2">
      <c r="A81" s="23" t="s">
        <v>111</v>
      </c>
      <c r="B81" s="78" t="s">
        <v>25</v>
      </c>
      <c r="C81" s="146">
        <f>'[2]1.7'!IT81</f>
        <v>0</v>
      </c>
      <c r="D81" s="146">
        <f>'[2]1.7'!IU81</f>
        <v>0</v>
      </c>
      <c r="E81" s="146">
        <f>'[2]1.7'!IV81</f>
        <v>0</v>
      </c>
      <c r="F81" s="146">
        <f>'[2]1.7'!IW81</f>
        <v>0</v>
      </c>
      <c r="G81" s="146">
        <f>'[2]1.7'!IX81</f>
        <v>0</v>
      </c>
      <c r="H81" s="146">
        <f>'[2]1.7'!IY81</f>
        <v>0</v>
      </c>
      <c r="I81" s="146">
        <f>'[2]1.7'!IZ81</f>
        <v>0</v>
      </c>
      <c r="J81" s="146">
        <f>'[2]1.7'!JA81</f>
        <v>0</v>
      </c>
      <c r="K81" s="146">
        <f>'[2]1.7'!JB81</f>
        <v>0</v>
      </c>
      <c r="L81" s="146">
        <f>'[2]1.7'!JC81</f>
        <v>0</v>
      </c>
      <c r="M81" s="146">
        <f>'[2]1.7'!JD81</f>
        <v>0</v>
      </c>
      <c r="N81" s="146">
        <f>'[2]1.7'!JE81</f>
        <v>0</v>
      </c>
      <c r="O81" s="146">
        <f>'[2]1.7'!JF81</f>
        <v>0</v>
      </c>
      <c r="P81" s="146">
        <f>'[2]1.7'!JG81</f>
        <v>0</v>
      </c>
      <c r="Q81" s="146">
        <f>'[2]1.7'!JH81</f>
        <v>0</v>
      </c>
      <c r="R81" s="146">
        <f>'[2]1.7'!JI81</f>
        <v>0</v>
      </c>
      <c r="S81" s="146">
        <f>'[2]1.7'!JJ81</f>
        <v>0</v>
      </c>
      <c r="T81" s="146">
        <f>'[2]1.7'!JK81</f>
        <v>0</v>
      </c>
      <c r="U81" s="146">
        <f>'[2]1.7'!JL81</f>
        <v>0</v>
      </c>
      <c r="V81" s="146">
        <f>'[2]1.7'!JM81</f>
        <v>99.417636000000002</v>
      </c>
      <c r="W81" s="146">
        <f>'[2]1.7'!JN81</f>
        <v>-99.417636000000002</v>
      </c>
      <c r="X81" s="146">
        <f>'[2]1.7'!JO81</f>
        <v>0</v>
      </c>
      <c r="Y81" s="146">
        <f>'[2]1.7'!JP81</f>
        <v>103.647516</v>
      </c>
      <c r="Z81" s="146">
        <f>'[2]1.7'!JQ81</f>
        <v>-103.647516</v>
      </c>
      <c r="AA81" s="146">
        <f>'[2]1.7'!JR81</f>
        <v>0</v>
      </c>
      <c r="AB81" s="146">
        <f>'[2]1.7'!JS81</f>
        <v>108.76343199999999</v>
      </c>
      <c r="AC81" s="146">
        <f>'[2]1.7'!JT81</f>
        <v>-108.76343199999999</v>
      </c>
      <c r="AD81" s="146">
        <f>'[2]1.7'!JU81</f>
        <v>0</v>
      </c>
      <c r="AE81" s="146">
        <f>'[2]1.7'!JV81</f>
        <v>107.90423199999999</v>
      </c>
      <c r="AF81" s="146">
        <f>'[2]1.7'!JW81</f>
        <v>-107.90423199999999</v>
      </c>
      <c r="AG81" s="146">
        <f>'[2]1.7'!JX81</f>
        <v>0</v>
      </c>
      <c r="AH81" s="146">
        <f>'[2]1.7'!JY81</f>
        <v>0</v>
      </c>
      <c r="AI81" s="146">
        <f>'[2]1.7'!JZ81</f>
        <v>0</v>
      </c>
      <c r="AJ81" s="146">
        <f>'[2]1.7'!KA81</f>
        <v>0</v>
      </c>
      <c r="AK81" s="146">
        <f>'[2]1.7'!KB81</f>
        <v>0</v>
      </c>
      <c r="AL81" s="146">
        <f>'[2]1.7'!KC81</f>
        <v>0</v>
      </c>
      <c r="AM81" s="146">
        <f>'[2]1.7'!KD81</f>
        <v>0</v>
      </c>
      <c r="AN81" s="146">
        <f>'[2]1.7'!KE81</f>
        <v>0</v>
      </c>
      <c r="AO81" s="146">
        <f>'[2]1.7'!KF81</f>
        <v>0</v>
      </c>
      <c r="AP81" s="146">
        <f>'[2]1.7'!KG81</f>
        <v>0</v>
      </c>
      <c r="AQ81" s="146">
        <f>'[2]1.7'!KH81</f>
        <v>0</v>
      </c>
      <c r="AR81" s="146">
        <f>'[2]1.7'!KI81</f>
        <v>0</v>
      </c>
      <c r="AS81" s="146">
        <f>'[2]1.7'!KJ81</f>
        <v>0</v>
      </c>
      <c r="AT81" s="146">
        <f>'[2]1.7'!KK81</f>
        <v>0</v>
      </c>
      <c r="AU81" s="146">
        <f>'[2]1.7'!KL81</f>
        <v>0</v>
      </c>
      <c r="AV81" s="146">
        <f>'[2]1.7'!KM81</f>
        <v>0</v>
      </c>
      <c r="AW81" s="146">
        <f>'[2]1.7'!KN81</f>
        <v>0</v>
      </c>
      <c r="AX81" s="146">
        <f>'[2]1.7'!KO81</f>
        <v>0</v>
      </c>
      <c r="AY81" s="146">
        <f>'[2]1.7'!KP81</f>
        <v>0</v>
      </c>
      <c r="AZ81" s="146">
        <f>'[2]1.7'!KQ81</f>
        <v>0</v>
      </c>
      <c r="BA81" s="146">
        <f>'[2]1.7'!KR81</f>
        <v>0</v>
      </c>
      <c r="BB81" s="146">
        <f>'[2]1.7'!KS81</f>
        <v>0</v>
      </c>
      <c r="BC81" s="146">
        <f>'[2]1.7'!KT81</f>
        <v>0</v>
      </c>
      <c r="BD81" s="146">
        <f>'[2]1.7'!KU81</f>
        <v>0</v>
      </c>
      <c r="BE81" s="146">
        <f>'[2]1.7'!KV81</f>
        <v>0</v>
      </c>
      <c r="BF81" s="146">
        <f>'[2]1.7'!KW81</f>
        <v>0</v>
      </c>
      <c r="BG81" s="146">
        <f>'[2]1.7'!KX81</f>
        <v>0</v>
      </c>
      <c r="BH81" s="146">
        <f>'[2]1.7'!KY81</f>
        <v>0</v>
      </c>
      <c r="BI81" s="146">
        <f>'[2]1.7'!KZ81</f>
        <v>0</v>
      </c>
      <c r="BJ81" s="146">
        <f>'[2]1.7'!LA81</f>
        <v>0</v>
      </c>
      <c r="BK81" s="146">
        <f>'[2]1.7'!LB81</f>
        <v>0</v>
      </c>
      <c r="BL81" s="146">
        <f>'[2]1.7'!LC81</f>
        <v>0</v>
      </c>
      <c r="BM81" s="146">
        <f>'[2]1.7'!LD81</f>
        <v>0</v>
      </c>
      <c r="BN81" s="146">
        <f>'[2]1.7'!LE81</f>
        <v>0</v>
      </c>
      <c r="BO81" s="146">
        <f>'[2]1.7'!LF81</f>
        <v>0</v>
      </c>
      <c r="BP81" s="146">
        <f>'[2]1.7'!LG81</f>
        <v>0</v>
      </c>
      <c r="BQ81" s="146">
        <f>'[2]1.7'!LH81</f>
        <v>0</v>
      </c>
      <c r="BR81" s="146">
        <f>'[2]1.7'!LI81</f>
        <v>0</v>
      </c>
      <c r="BS81" s="146">
        <f>'[2]1.7'!LJ81</f>
        <v>0</v>
      </c>
      <c r="BT81" s="146">
        <f>'[2]1.7'!LK81</f>
        <v>0</v>
      </c>
      <c r="BU81" s="146">
        <f>'[2]1.7'!LL81</f>
        <v>0</v>
      </c>
      <c r="BV81" s="146">
        <f>'[2]1.7'!LM81</f>
        <v>0</v>
      </c>
      <c r="BW81" s="146">
        <f>'[2]1.7'!LN81</f>
        <v>0</v>
      </c>
      <c r="BX81" s="146">
        <f>'[2]1.7'!LO81</f>
        <v>0</v>
      </c>
      <c r="BY81" s="146">
        <f>'[2]1.7'!LP81</f>
        <v>0</v>
      </c>
      <c r="BZ81" s="146">
        <f>'[2]1.7'!LQ81</f>
        <v>0</v>
      </c>
      <c r="CA81" s="146">
        <f>'[2]1.7'!LR81</f>
        <v>0</v>
      </c>
      <c r="CB81" s="146">
        <f>'[2]1.7'!LS81</f>
        <v>0</v>
      </c>
      <c r="CC81" s="146">
        <f>'[2]1.7'!LT81</f>
        <v>0</v>
      </c>
      <c r="CD81" s="146">
        <f>'[2]1.7'!LU81</f>
        <v>0</v>
      </c>
      <c r="CE81" s="146">
        <f>'[2]1.7'!LV81</f>
        <v>0</v>
      </c>
      <c r="CF81" s="146">
        <f>'[2]1.7'!LW81</f>
        <v>0</v>
      </c>
      <c r="CG81" s="146">
        <f>'[2]1.7'!LX81</f>
        <v>0</v>
      </c>
      <c r="CH81" s="146">
        <f>'[2]1.7'!LY81</f>
        <v>0</v>
      </c>
      <c r="CI81" s="146">
        <f>'[2]1.7'!LZ81</f>
        <v>0</v>
      </c>
      <c r="CJ81" s="146">
        <f>'[2]1.7'!MA81</f>
        <v>0</v>
      </c>
      <c r="CK81" s="146">
        <f>'[2]1.7'!MB81</f>
        <v>0</v>
      </c>
      <c r="CL81" s="146">
        <f>'[2]1.7'!MC81</f>
        <v>0</v>
      </c>
      <c r="CM81" s="146">
        <f>'[2]1.7'!MD81</f>
        <v>0</v>
      </c>
      <c r="CN81" s="146">
        <f>'[2]1.7'!ME81</f>
        <v>0</v>
      </c>
      <c r="CO81" s="146">
        <f>'[2]1.7'!MF81</f>
        <v>0</v>
      </c>
      <c r="CP81" s="146">
        <f>'[2]1.7'!MG81</f>
        <v>0</v>
      </c>
      <c r="CQ81" s="146">
        <f>'[2]1.7'!MH81</f>
        <v>0</v>
      </c>
      <c r="CR81" s="146">
        <f>'[2]1.7'!MI81</f>
        <v>0</v>
      </c>
      <c r="CS81" s="146">
        <f>'[2]1.7'!MJ81</f>
        <v>0</v>
      </c>
      <c r="CT81" s="146">
        <f>'[2]1.7'!MK81</f>
        <v>0</v>
      </c>
      <c r="CU81" s="146">
        <f>'[2]1.7'!ML81</f>
        <v>0</v>
      </c>
      <c r="CV81" s="146">
        <f>'[2]1.7'!MM81</f>
        <v>0</v>
      </c>
      <c r="CW81" s="146">
        <f>'[2]1.7'!MN81</f>
        <v>0</v>
      </c>
      <c r="CX81" s="146">
        <f>'[2]1.7'!MO81</f>
        <v>0</v>
      </c>
      <c r="CY81" s="146">
        <f>'[2]1.7'!MP81</f>
        <v>0</v>
      </c>
      <c r="CZ81" s="146">
        <f>'[2]1.7'!MQ81</f>
        <v>0</v>
      </c>
      <c r="DA81" s="146">
        <f>'[2]1.7'!MR81</f>
        <v>0</v>
      </c>
      <c r="DB81" s="146">
        <f>'[2]1.7'!MS81</f>
        <v>0</v>
      </c>
      <c r="DC81" s="146">
        <f>'[2]1.7'!MT81</f>
        <v>0</v>
      </c>
      <c r="DD81" s="146">
        <f>'[2]1.7'!MU81</f>
        <v>0</v>
      </c>
      <c r="DE81" s="146">
        <f>'[2]1.7'!MV81</f>
        <v>0</v>
      </c>
      <c r="DF81" s="146">
        <f>'[2]1.7'!MW81</f>
        <v>0</v>
      </c>
      <c r="DG81" s="146">
        <f>'[2]1.7'!MX81</f>
        <v>0</v>
      </c>
      <c r="DH81" s="146">
        <f>'[2]1.7'!MY81</f>
        <v>0</v>
      </c>
      <c r="DI81" s="146">
        <f>'[2]1.7'!MZ81</f>
        <v>0</v>
      </c>
      <c r="DJ81" s="146">
        <f>'[2]1.7'!NA81</f>
        <v>0</v>
      </c>
      <c r="DK81" s="146">
        <f>'[2]1.7'!NB81</f>
        <v>0</v>
      </c>
      <c r="DL81" s="146">
        <f>'[2]1.7'!NC81</f>
        <v>0</v>
      </c>
      <c r="DM81" s="146">
        <f>'[2]1.7'!ND81</f>
        <v>0</v>
      </c>
      <c r="DN81" s="146">
        <f>'[2]1.7'!NE81</f>
        <v>0</v>
      </c>
      <c r="DO81" s="146">
        <f>'[2]1.7'!NF81</f>
        <v>0</v>
      </c>
      <c r="DP81" s="146">
        <f>'[2]1.7'!NG81</f>
        <v>0</v>
      </c>
      <c r="DQ81" s="146">
        <f>'[2]1.7'!NH81</f>
        <v>0</v>
      </c>
      <c r="DR81" s="146">
        <f>'[2]1.7'!NI81</f>
        <v>0</v>
      </c>
      <c r="DS81" s="146">
        <f>'[2]1.7'!NJ81</f>
        <v>0</v>
      </c>
      <c r="DT81" s="146">
        <f>'[2]1.7'!NK81</f>
        <v>0</v>
      </c>
      <c r="DU81" s="146">
        <f>'[2]1.7'!NL81</f>
        <v>0</v>
      </c>
    </row>
    <row r="82" spans="1:125" x14ac:dyDescent="0.2">
      <c r="A82" s="23" t="s">
        <v>69</v>
      </c>
      <c r="B82" s="78" t="s">
        <v>24</v>
      </c>
      <c r="C82" s="146">
        <f>'[2]1.7'!IT82</f>
        <v>1576.8556000000001</v>
      </c>
      <c r="D82" s="146">
        <f>'[2]1.7'!IU82</f>
        <v>57618.303624</v>
      </c>
      <c r="E82" s="146">
        <f>'[2]1.7'!IV82</f>
        <v>-56041.448023999998</v>
      </c>
      <c r="F82" s="146">
        <f>'[2]1.7'!IW82</f>
        <v>2297.37725</v>
      </c>
      <c r="G82" s="146">
        <f>'[2]1.7'!IX82</f>
        <v>82682.138374999995</v>
      </c>
      <c r="H82" s="146">
        <f>'[2]1.7'!IY82</f>
        <v>-80384.76112499999</v>
      </c>
      <c r="I82" s="146">
        <f>'[2]1.7'!IZ82</f>
        <v>2101.5358000000001</v>
      </c>
      <c r="J82" s="146">
        <f>'[2]1.7'!JA82</f>
        <v>71725.41685400001</v>
      </c>
      <c r="K82" s="146">
        <f>'[2]1.7'!JB82</f>
        <v>-69623.881054000012</v>
      </c>
      <c r="L82" s="146">
        <f>'[2]1.7'!JC82</f>
        <v>2131.2268559999998</v>
      </c>
      <c r="M82" s="146">
        <f>'[2]1.7'!JD82</f>
        <v>72267.965207999994</v>
      </c>
      <c r="N82" s="146">
        <f>'[2]1.7'!JE82</f>
        <v>-70136.738352</v>
      </c>
      <c r="O82" s="146">
        <f>'[2]1.7'!JF82</f>
        <v>2352.0653659999998</v>
      </c>
      <c r="P82" s="146">
        <f>'[2]1.7'!JG82</f>
        <v>37417.039853000002</v>
      </c>
      <c r="Q82" s="146">
        <f>'[2]1.7'!JH82</f>
        <v>-35064.974486999999</v>
      </c>
      <c r="R82" s="146">
        <f>'[2]1.7'!JI82</f>
        <v>2543.1514320000001</v>
      </c>
      <c r="S82" s="146">
        <f>'[2]1.7'!JJ82</f>
        <v>39694.136784000002</v>
      </c>
      <c r="T82" s="146">
        <f>'[2]1.7'!JK82</f>
        <v>-37150.985352000003</v>
      </c>
      <c r="U82" s="146">
        <f>'[2]1.7'!JL82</f>
        <v>2361.1688549999999</v>
      </c>
      <c r="V82" s="146">
        <f>'[2]1.7'!JM82</f>
        <v>37902.973725000003</v>
      </c>
      <c r="W82" s="146">
        <f>'[2]1.7'!JN82</f>
        <v>-35541.804870000007</v>
      </c>
      <c r="X82" s="146">
        <f>'[2]1.7'!JO82</f>
        <v>2435.7166259999999</v>
      </c>
      <c r="Y82" s="146">
        <f>'[2]1.7'!JP82</f>
        <v>39696.998628000001</v>
      </c>
      <c r="Z82" s="146">
        <f>'[2]1.7'!JQ82</f>
        <v>-37261.282002</v>
      </c>
      <c r="AA82" s="146">
        <f>'[2]1.7'!JR82</f>
        <v>2528.7497939999998</v>
      </c>
      <c r="AB82" s="146">
        <f>'[2]1.7'!JS82</f>
        <v>41112.577295999996</v>
      </c>
      <c r="AC82" s="146">
        <f>'[2]1.7'!JT82</f>
        <v>-38583.827501999993</v>
      </c>
      <c r="AD82" s="146">
        <f>'[2]1.7'!JU82</f>
        <v>2508.7733939999998</v>
      </c>
      <c r="AE82" s="146">
        <f>'[2]1.7'!JV82</f>
        <v>40814.775753999995</v>
      </c>
      <c r="AF82" s="146">
        <f>'[2]1.7'!JW82</f>
        <v>-38306.002359999999</v>
      </c>
      <c r="AG82" s="146">
        <f>'[2]1.7'!JX82</f>
        <v>2479.4044299999996</v>
      </c>
      <c r="AH82" s="146">
        <f>'[2]1.7'!JY82</f>
        <v>47317.476121999993</v>
      </c>
      <c r="AI82" s="146">
        <f>'[2]1.7'!JZ82</f>
        <v>-44838.07169199999</v>
      </c>
      <c r="AJ82" s="146">
        <f>'[2]1.7'!KA82</f>
        <v>2546.0250239999996</v>
      </c>
      <c r="AK82" s="146">
        <f>'[2]1.7'!KB82</f>
        <v>48268.391079999994</v>
      </c>
      <c r="AL82" s="146">
        <f>'[2]1.7'!KC82</f>
        <v>-45722.366055999992</v>
      </c>
      <c r="AM82" s="146">
        <f>'[2]1.7'!KD82</f>
        <v>2694.4534079999999</v>
      </c>
      <c r="AN82" s="146">
        <f>'[2]1.7'!KE82</f>
        <v>50885.875298999999</v>
      </c>
      <c r="AO82" s="146">
        <f>'[2]1.7'!KF82</f>
        <v>-48191.421890999998</v>
      </c>
      <c r="AP82" s="146">
        <f>'[2]1.7'!KG82</f>
        <v>2601.2623139999996</v>
      </c>
      <c r="AQ82" s="146">
        <f>'[2]1.7'!KH82</f>
        <v>49238.179514999996</v>
      </c>
      <c r="AR82" s="146">
        <f>'[2]1.7'!KI82</f>
        <v>-46636.917200999997</v>
      </c>
      <c r="AS82" s="146">
        <f>'[2]1.7'!KJ82</f>
        <v>2514.16032</v>
      </c>
      <c r="AT82" s="146">
        <f>'[2]1.7'!KK82</f>
        <v>51409.340710000004</v>
      </c>
      <c r="AU82" s="146">
        <f>'[2]1.7'!KL82</f>
        <v>-48895.180390000001</v>
      </c>
      <c r="AV82" s="146">
        <f>'[2]1.7'!KM82</f>
        <v>2716.6331520000003</v>
      </c>
      <c r="AW82" s="146">
        <f>'[2]1.7'!KN82</f>
        <v>52181.995128000002</v>
      </c>
      <c r="AX82" s="146">
        <f>'[2]1.7'!KO82</f>
        <v>-49465.361976</v>
      </c>
      <c r="AY82" s="146">
        <f>'[2]1.7'!KP82</f>
        <v>2630.38508</v>
      </c>
      <c r="AZ82" s="146">
        <f>'[2]1.7'!KQ82</f>
        <v>50364.952215999998</v>
      </c>
      <c r="BA82" s="146">
        <f>'[2]1.7'!KR82</f>
        <v>-47734.567135999998</v>
      </c>
      <c r="BB82" s="146">
        <f>'[2]1.7'!KS82</f>
        <v>2615.8814400000001</v>
      </c>
      <c r="BC82" s="146">
        <f>'[2]1.7'!KT82</f>
        <v>43025.799934999995</v>
      </c>
      <c r="BD82" s="146">
        <f>'[2]1.7'!KU82</f>
        <v>-40409.918494999998</v>
      </c>
      <c r="BE82" s="146">
        <f>'[2]1.7'!KV82</f>
        <v>2459.6399080000001</v>
      </c>
      <c r="BF82" s="146">
        <f>'[2]1.7'!KW82</f>
        <v>41185.885267999998</v>
      </c>
      <c r="BG82" s="146">
        <f>'[2]1.7'!KX82</f>
        <v>-38726.245360000001</v>
      </c>
      <c r="BH82" s="146">
        <f>'[2]1.7'!KY82</f>
        <v>2263.7840460000002</v>
      </c>
      <c r="BI82" s="146">
        <f>'[2]1.7'!KZ82</f>
        <v>81496.22565600001</v>
      </c>
      <c r="BJ82" s="146">
        <f>'[2]1.7'!LA82</f>
        <v>-79232.441610000009</v>
      </c>
      <c r="BK82" s="146">
        <f>'[2]1.7'!LB82</f>
        <v>2273.8751999999999</v>
      </c>
      <c r="BL82" s="146">
        <f>'[2]1.7'!LC82</f>
        <v>92210.376600000003</v>
      </c>
      <c r="BM82" s="146">
        <f>'[2]1.7'!LD82</f>
        <v>-89936.501400000008</v>
      </c>
      <c r="BN82" s="146">
        <f>'[2]1.7'!LE82</f>
        <v>2665.8425000000002</v>
      </c>
      <c r="BO82" s="146">
        <f>'[2]1.7'!LF82</f>
        <v>121337.92600000001</v>
      </c>
      <c r="BP82" s="146">
        <f>'[2]1.7'!LG82</f>
        <v>-118672.08350000001</v>
      </c>
      <c r="BQ82" s="146">
        <f>'[2]1.7'!LH82</f>
        <v>2535.759</v>
      </c>
      <c r="BR82" s="146">
        <f>'[2]1.7'!LI82</f>
        <v>115977.609</v>
      </c>
      <c r="BS82" s="146">
        <f>'[2]1.7'!LJ82</f>
        <v>-113441.84999999999</v>
      </c>
      <c r="BT82" s="146">
        <f>'[2]1.7'!LK82</f>
        <v>2773.2921999999999</v>
      </c>
      <c r="BU82" s="146">
        <f>'[2]1.7'!LL82</f>
        <v>121656.9711</v>
      </c>
      <c r="BV82" s="146">
        <f>'[2]1.7'!LM82</f>
        <v>-118883.6789</v>
      </c>
      <c r="BW82" s="146">
        <f>'[2]1.7'!LN82</f>
        <v>2827.46</v>
      </c>
      <c r="BX82" s="146">
        <f>'[2]1.7'!LO82</f>
        <v>122231.0958</v>
      </c>
      <c r="BY82" s="146">
        <f>'[2]1.7'!LP82</f>
        <v>-119403.63579999999</v>
      </c>
      <c r="BZ82" s="146">
        <f>'[2]1.7'!LQ82</f>
        <v>3206.7980000000002</v>
      </c>
      <c r="CA82" s="146">
        <f>'[2]1.7'!LR82</f>
        <v>118121.7072</v>
      </c>
      <c r="CB82" s="146">
        <f>'[2]1.7'!LS82</f>
        <v>-114914.90920000001</v>
      </c>
      <c r="CC82" s="146">
        <f>'[2]1.7'!LT82</f>
        <v>3152.4508000000001</v>
      </c>
      <c r="CD82" s="146">
        <f>'[2]1.7'!LU82</f>
        <v>133979.15900000001</v>
      </c>
      <c r="CE82" s="146">
        <f>'[2]1.7'!LV82</f>
        <v>-130826.70820000001</v>
      </c>
      <c r="CF82" s="146">
        <f>'[2]1.7'!LW82</f>
        <v>3135.9679999999998</v>
      </c>
      <c r="CG82" s="146">
        <f>'[2]1.7'!LX82</f>
        <v>137079.008</v>
      </c>
      <c r="CH82" s="146">
        <f>'[2]1.7'!LY82</f>
        <v>-133943.04000000001</v>
      </c>
      <c r="CI82" s="146">
        <f>'[2]1.7'!LZ82</f>
        <v>3246.1058000000003</v>
      </c>
      <c r="CJ82" s="146">
        <f>'[2]1.7'!MA82</f>
        <v>162632.62840000002</v>
      </c>
      <c r="CK82" s="146">
        <f>'[2]1.7'!MB82</f>
        <v>-159386.52260000003</v>
      </c>
      <c r="CL82" s="146">
        <f>'[2]1.7'!MC82</f>
        <v>3510.5879999999997</v>
      </c>
      <c r="CM82" s="146">
        <f>'[2]1.7'!MD82</f>
        <v>173042.7335</v>
      </c>
      <c r="CN82" s="146">
        <f>'[2]1.7'!ME82</f>
        <v>-169532.14550000001</v>
      </c>
      <c r="CO82" s="146">
        <f>'[2]1.7'!MF82</f>
        <v>3452.0781999999999</v>
      </c>
      <c r="CP82" s="146">
        <f>'[2]1.7'!MG82</f>
        <v>172340.6159</v>
      </c>
      <c r="CQ82" s="146">
        <f>'[2]1.7'!MH82</f>
        <v>-168888.53770000002</v>
      </c>
      <c r="CR82" s="146">
        <f>'[2]1.7'!MI82</f>
        <v>4205.3890000000001</v>
      </c>
      <c r="CS82" s="146">
        <f>'[2]1.7'!MJ82</f>
        <v>214255.42740000002</v>
      </c>
      <c r="CT82" s="146">
        <f>'[2]1.7'!MK82</f>
        <v>-210050.03840000002</v>
      </c>
      <c r="CU82" s="146">
        <f>'[2]1.7'!ML82</f>
        <v>6436.0736000000006</v>
      </c>
      <c r="CV82" s="146">
        <f>'[2]1.7'!MM82</f>
        <v>218826.50240000003</v>
      </c>
      <c r="CW82" s="146">
        <f>'[2]1.7'!MN82</f>
        <v>-212390.42880000002</v>
      </c>
      <c r="CX82" s="146">
        <f>'[2]1.7'!MO82</f>
        <v>8374.2094000000016</v>
      </c>
      <c r="CY82" s="146">
        <f>'[2]1.7'!MP82</f>
        <v>214657.68200000003</v>
      </c>
      <c r="CZ82" s="146">
        <f>'[2]1.7'!MQ82</f>
        <v>-206283.47260000004</v>
      </c>
      <c r="DA82" s="146">
        <f>'[2]1.7'!MR82</f>
        <v>14700.577200000002</v>
      </c>
      <c r="DB82" s="146">
        <f>'[2]1.7'!MS82</f>
        <v>216412.97480000003</v>
      </c>
      <c r="DC82" s="146">
        <f>'[2]1.7'!MT82</f>
        <v>-201712.39760000003</v>
      </c>
      <c r="DD82" s="146">
        <f>'[2]1.7'!MU82</f>
        <v>13896.068000000001</v>
      </c>
      <c r="DE82" s="146">
        <f>'[2]1.7'!MV82</f>
        <v>213853.17280000003</v>
      </c>
      <c r="DF82" s="146">
        <f>'[2]1.7'!MW82</f>
        <v>-199957.10480000003</v>
      </c>
      <c r="DG82" s="146">
        <f>'[2]1.7'!MX82</f>
        <v>14585.241599999999</v>
      </c>
      <c r="DH82" s="146">
        <f>'[2]1.7'!MY82</f>
        <v>224665.89599999998</v>
      </c>
      <c r="DI82" s="146">
        <f>'[2]1.7'!MZ82</f>
        <v>-210080.65439999997</v>
      </c>
      <c r="DJ82" s="146">
        <f>'[2]1.7'!NA82</f>
        <v>15100.238999999998</v>
      </c>
      <c r="DK82" s="146">
        <f>'[2]1.7'!NB82</f>
        <v>227562.56279999999</v>
      </c>
      <c r="DL82" s="146">
        <f>'[2]1.7'!NC82</f>
        <v>-212462.32379999998</v>
      </c>
      <c r="DM82" s="146">
        <f>'[2]1.7'!ND82</f>
        <v>15606.898999999999</v>
      </c>
      <c r="DN82" s="146">
        <f>'[2]1.7'!NE82</f>
        <v>228144.4872</v>
      </c>
      <c r="DO82" s="146">
        <f>'[2]1.7'!NF82</f>
        <v>-212537.5882</v>
      </c>
      <c r="DP82" s="146">
        <f>'[2]1.7'!NG82</f>
        <v>15807.8976</v>
      </c>
      <c r="DQ82" s="146">
        <f>'[2]1.7'!NH82</f>
        <v>202621.02080000003</v>
      </c>
      <c r="DR82" s="146">
        <f>'[2]1.7'!NI82</f>
        <v>-186813.12320000003</v>
      </c>
      <c r="DS82" s="146">
        <f>'[2]1.7'!NJ82</f>
        <v>17067.833999999999</v>
      </c>
      <c r="DT82" s="146">
        <f>'[2]1.7'!NK82</f>
        <v>215239.67999999996</v>
      </c>
      <c r="DU82" s="146">
        <f>'[2]1.7'!NL82</f>
        <v>-198171.84599999996</v>
      </c>
    </row>
    <row r="83" spans="1:125" x14ac:dyDescent="0.2">
      <c r="A83" s="23">
        <v>4</v>
      </c>
      <c r="B83" s="64" t="s">
        <v>5</v>
      </c>
      <c r="C83" s="146">
        <f>'[2]1.7'!IT83</f>
        <v>1536488.0966400001</v>
      </c>
      <c r="D83" s="146">
        <f>'[2]1.7'!IU83</f>
        <v>923627.39914400014</v>
      </c>
      <c r="E83" s="146">
        <f>'[2]1.7'!IV83</f>
        <v>612860.6974960001</v>
      </c>
      <c r="F83" s="146">
        <f>'[2]1.7'!IW83</f>
        <v>2277474.461375</v>
      </c>
      <c r="G83" s="146">
        <f>'[2]1.7'!IX83</f>
        <v>1173490.9222499998</v>
      </c>
      <c r="H83" s="146">
        <f>'[2]1.7'!IY83</f>
        <v>1103983.5391250001</v>
      </c>
      <c r="I83" s="146">
        <f>'[2]1.7'!IZ83</f>
        <v>2041410.8607620003</v>
      </c>
      <c r="J83" s="146">
        <f>'[2]1.7'!JA83</f>
        <v>1056757.2770300002</v>
      </c>
      <c r="K83" s="146">
        <f>'[2]1.7'!JB83</f>
        <v>984653.58373200009</v>
      </c>
      <c r="L83" s="146">
        <f>'[2]1.7'!JC83</f>
        <v>2061972.7469519998</v>
      </c>
      <c r="M83" s="146">
        <f>'[2]1.7'!JD83</f>
        <v>1069832.826624</v>
      </c>
      <c r="N83" s="146">
        <f>'[2]1.7'!JE83</f>
        <v>992139.92032799998</v>
      </c>
      <c r="O83" s="146">
        <f>'[2]1.7'!JF83</f>
        <v>2302815.9973160001</v>
      </c>
      <c r="P83" s="146">
        <f>'[2]1.7'!JG83</f>
        <v>1138879.6504839999</v>
      </c>
      <c r="Q83" s="146">
        <f>'[2]1.7'!JH83</f>
        <v>1163936.3468320002</v>
      </c>
      <c r="R83" s="146">
        <f>'[2]1.7'!JI83</f>
        <v>2524405.52196</v>
      </c>
      <c r="S83" s="146">
        <f>'[2]1.7'!JJ83</f>
        <v>1239432.379344</v>
      </c>
      <c r="T83" s="146">
        <f>'[2]1.7'!JK83</f>
        <v>1284973.142616</v>
      </c>
      <c r="U83" s="146">
        <f>'[2]1.7'!JL83</f>
        <v>2364126.5296709999</v>
      </c>
      <c r="V83" s="146">
        <f>'[2]1.7'!JM83</f>
        <v>1156773.903678</v>
      </c>
      <c r="W83" s="146">
        <f>'[2]1.7'!JN83</f>
        <v>1207352.6259929999</v>
      </c>
      <c r="X83" s="146">
        <f>'[2]1.7'!JO83</f>
        <v>2439603.4078500001</v>
      </c>
      <c r="Y83" s="146">
        <f>'[2]1.7'!JP83</f>
        <v>1205342.8754429999</v>
      </c>
      <c r="Z83" s="146">
        <f>'[2]1.7'!JQ83</f>
        <v>1234260.5324070002</v>
      </c>
      <c r="AA83" s="146">
        <f>'[2]1.7'!JR83</f>
        <v>2567823.0569459996</v>
      </c>
      <c r="AB83" s="146">
        <f>'[2]1.7'!JS83</f>
        <v>1248957.6805139999</v>
      </c>
      <c r="AC83" s="146">
        <f>'[2]1.7'!JT83</f>
        <v>1318865.376432</v>
      </c>
      <c r="AD83" s="146">
        <f>'[2]1.7'!JU83</f>
        <v>2563022.246638</v>
      </c>
      <c r="AE83" s="146">
        <f>'[2]1.7'!JV83</f>
        <v>1242355.3751319998</v>
      </c>
      <c r="AF83" s="146">
        <f>'[2]1.7'!JW83</f>
        <v>1320666.8715059999</v>
      </c>
      <c r="AG83" s="146">
        <f>'[2]1.7'!JX83</f>
        <v>2489322.0477199997</v>
      </c>
      <c r="AH83" s="146">
        <f>'[2]1.7'!JY83</f>
        <v>1217779.0600399999</v>
      </c>
      <c r="AI83" s="146">
        <f>'[2]1.7'!JZ83</f>
        <v>1271542.9876799996</v>
      </c>
      <c r="AJ83" s="146">
        <f>'[2]1.7'!KA83</f>
        <v>2519424.3667179998</v>
      </c>
      <c r="AK83" s="146">
        <f>'[2]1.7'!KB83</f>
        <v>1261555.3993919999</v>
      </c>
      <c r="AL83" s="146">
        <f>'[2]1.7'!KC83</f>
        <v>1257868.9673260001</v>
      </c>
      <c r="AM83" s="146">
        <f>'[2]1.7'!KD83</f>
        <v>2697596.9369759997</v>
      </c>
      <c r="AN83" s="146">
        <f>'[2]1.7'!KE83</f>
        <v>1317391.2459509999</v>
      </c>
      <c r="AO83" s="146">
        <f>'[2]1.7'!KF83</f>
        <v>1380205.6910250001</v>
      </c>
      <c r="AP83" s="146">
        <f>'[2]1.7'!KG83</f>
        <v>2573020.0374479997</v>
      </c>
      <c r="AQ83" s="146">
        <f>'[2]1.7'!KH83</f>
        <v>1223655.0272999997</v>
      </c>
      <c r="AR83" s="146">
        <f>'[2]1.7'!KI83</f>
        <v>1349365.0101479997</v>
      </c>
      <c r="AS83" s="146">
        <f>'[2]1.7'!KJ83</f>
        <v>2544565.9463700005</v>
      </c>
      <c r="AT83" s="146">
        <f>'[2]1.7'!KK83</f>
        <v>1213658.51614</v>
      </c>
      <c r="AU83" s="146">
        <f>'[2]1.7'!KL83</f>
        <v>1330907.4302300005</v>
      </c>
      <c r="AV83" s="146">
        <f>'[2]1.7'!KM83</f>
        <v>2758090.1058300002</v>
      </c>
      <c r="AW83" s="146">
        <f>'[2]1.7'!KN83</f>
        <v>1321302.449304</v>
      </c>
      <c r="AX83" s="146">
        <f>'[2]1.7'!KO83</f>
        <v>1436787.6565260002</v>
      </c>
      <c r="AY83" s="146">
        <f>'[2]1.7'!KP83</f>
        <v>2722088.6103679999</v>
      </c>
      <c r="AZ83" s="146">
        <f>'[2]1.7'!KQ83</f>
        <v>1234619.6917599998</v>
      </c>
      <c r="BA83" s="146">
        <f>'[2]1.7'!KR83</f>
        <v>1487468.9186079998</v>
      </c>
      <c r="BB83" s="146">
        <f>'[2]1.7'!KS83</f>
        <v>2705339.1354950001</v>
      </c>
      <c r="BC83" s="146">
        <f>'[2]1.7'!KT83</f>
        <v>1209763.419705</v>
      </c>
      <c r="BD83" s="146">
        <f>'[2]1.7'!KU83</f>
        <v>1495575.71579</v>
      </c>
      <c r="BE83" s="146">
        <f>'[2]1.7'!KV83</f>
        <v>2610907.7623419999</v>
      </c>
      <c r="BF83" s="146">
        <f>'[2]1.7'!KW83</f>
        <v>1157705.405208</v>
      </c>
      <c r="BG83" s="146">
        <f>'[2]1.7'!KX83</f>
        <v>1453202.3571339997</v>
      </c>
      <c r="BH83" s="146">
        <f>'[2]1.7'!KY83</f>
        <v>2407462.0844940003</v>
      </c>
      <c r="BI83" s="146">
        <f>'[2]1.7'!KZ83</f>
        <v>1082883.5066849999</v>
      </c>
      <c r="BJ83" s="146">
        <f>'[2]1.7'!LA83</f>
        <v>1324578.5778090004</v>
      </c>
      <c r="BK83" s="146">
        <f>'[2]1.7'!LB83</f>
        <v>2389132.2492</v>
      </c>
      <c r="BL83" s="146">
        <f>'[2]1.7'!LC83</f>
        <v>1091862.7614</v>
      </c>
      <c r="BM83" s="146">
        <f>'[2]1.7'!LD83</f>
        <v>1297269.4878000002</v>
      </c>
      <c r="BN83" s="146">
        <f>'[2]1.7'!LE83</f>
        <v>2840918.1985000004</v>
      </c>
      <c r="BO83" s="146">
        <f>'[2]1.7'!LF83</f>
        <v>1242479.0355</v>
      </c>
      <c r="BP83" s="146">
        <f>'[2]1.7'!LG83</f>
        <v>1598439.1630000002</v>
      </c>
      <c r="BQ83" s="146">
        <f>'[2]1.7'!LH83</f>
        <v>2751245.1306000003</v>
      </c>
      <c r="BR83" s="146">
        <f>'[2]1.7'!LI83</f>
        <v>1169785.6649999998</v>
      </c>
      <c r="BS83" s="146">
        <f>'[2]1.7'!LJ83</f>
        <v>1581459.4656000002</v>
      </c>
      <c r="BT83" s="146">
        <f>'[2]1.7'!LK83</f>
        <v>2940963.1825000001</v>
      </c>
      <c r="BU83" s="146">
        <f>'[2]1.7'!LL83</f>
        <v>1261366.8696999999</v>
      </c>
      <c r="BV83" s="146">
        <f>'[2]1.7'!LM83</f>
        <v>1679596.3128000004</v>
      </c>
      <c r="BW83" s="146">
        <f>'[2]1.7'!LN83</f>
        <v>3012545.5315999999</v>
      </c>
      <c r="BX83" s="146">
        <f>'[2]1.7'!LO83</f>
        <v>1285221.943</v>
      </c>
      <c r="BY83" s="146">
        <f>'[2]1.7'!LP83</f>
        <v>1727323.5885999999</v>
      </c>
      <c r="BZ83" s="146">
        <f>'[2]1.7'!LQ83</f>
        <v>3011517.9443999999</v>
      </c>
      <c r="CA83" s="146">
        <f>'[2]1.7'!LR83</f>
        <v>1188467.2239999999</v>
      </c>
      <c r="CB83" s="146">
        <f>'[2]1.7'!LS83</f>
        <v>1823050.7204</v>
      </c>
      <c r="CC83" s="146">
        <f>'[2]1.7'!LT83</f>
        <v>2985642.6706000003</v>
      </c>
      <c r="CD83" s="146">
        <f>'[2]1.7'!LU83</f>
        <v>1131104.7823000001</v>
      </c>
      <c r="CE83" s="146">
        <f>'[2]1.7'!LV83</f>
        <v>1854537.8883000002</v>
      </c>
      <c r="CF83" s="146">
        <f>'[2]1.7'!LW83</f>
        <v>2961656.0159999998</v>
      </c>
      <c r="CG83" s="146">
        <f>'[2]1.7'!LX83</f>
        <v>1085496.72</v>
      </c>
      <c r="CH83" s="146">
        <f>'[2]1.7'!LY83</f>
        <v>1876159.2960000001</v>
      </c>
      <c r="CI83" s="146">
        <f>'[2]1.7'!LZ83</f>
        <v>3098776.2418</v>
      </c>
      <c r="CJ83" s="146">
        <f>'[2]1.7'!MA83</f>
        <v>1122225.148</v>
      </c>
      <c r="CK83" s="146">
        <f>'[2]1.7'!MB83</f>
        <v>1976551.0937999999</v>
      </c>
      <c r="CL83" s="146">
        <f>'[2]1.7'!MC83</f>
        <v>3461761.5718999999</v>
      </c>
      <c r="CM83" s="146">
        <f>'[2]1.7'!MD83</f>
        <v>1168118.9021000001</v>
      </c>
      <c r="CN83" s="146">
        <f>'[2]1.7'!ME83</f>
        <v>2293642.6697999998</v>
      </c>
      <c r="CO83" s="146">
        <f>'[2]1.7'!MF83</f>
        <v>3576938.1132</v>
      </c>
      <c r="CP83" s="146">
        <f>'[2]1.7'!MG83</f>
        <v>1096444.3970999999</v>
      </c>
      <c r="CQ83" s="146">
        <f>'[2]1.7'!MH83</f>
        <v>2480493.7160999998</v>
      </c>
      <c r="CR83" s="146">
        <f>'[2]1.7'!MI83</f>
        <v>4510371.1240000008</v>
      </c>
      <c r="CS83" s="146">
        <f>'[2]1.7'!MJ83</f>
        <v>1226437.7068</v>
      </c>
      <c r="CT83" s="146">
        <f>'[2]1.7'!MK83</f>
        <v>3283933.417200001</v>
      </c>
      <c r="CU83" s="146">
        <f>'[2]1.7'!ML83</f>
        <v>4536956.4962000009</v>
      </c>
      <c r="CV83" s="146">
        <f>'[2]1.7'!MM83</f>
        <v>1214114.0886000001</v>
      </c>
      <c r="CW83" s="146">
        <f>'[2]1.7'!MN83</f>
        <v>3322842.4076000005</v>
      </c>
      <c r="CX83" s="146">
        <f>'[2]1.7'!MO83</f>
        <v>4654305.1336000003</v>
      </c>
      <c r="CY83" s="146">
        <f>'[2]1.7'!MP83</f>
        <v>1280193.5488000002</v>
      </c>
      <c r="CZ83" s="146">
        <f>'[2]1.7'!MQ83</f>
        <v>3374111.5848000003</v>
      </c>
      <c r="DA83" s="146">
        <f>'[2]1.7'!MR83</f>
        <v>4760756.3282000003</v>
      </c>
      <c r="DB83" s="146">
        <f>'[2]1.7'!MS83</f>
        <v>1291420.1090000002</v>
      </c>
      <c r="DC83" s="146">
        <f>'[2]1.7'!MT83</f>
        <v>3469336.2192000006</v>
      </c>
      <c r="DD83" s="146">
        <f>'[2]1.7'!MU83</f>
        <v>4803797.5704000005</v>
      </c>
      <c r="DE83" s="146">
        <f>'[2]1.7'!MV83</f>
        <v>1263371.9928000001</v>
      </c>
      <c r="DF83" s="146">
        <f>'[2]1.7'!MW83</f>
        <v>3540425.5776000004</v>
      </c>
      <c r="DG83" s="146">
        <f>'[2]1.7'!MX83</f>
        <v>5104074.9119999995</v>
      </c>
      <c r="DH83" s="146">
        <f>'[2]1.7'!MY83</f>
        <v>1306100.7888</v>
      </c>
      <c r="DI83" s="146">
        <f>'[2]1.7'!MZ83</f>
        <v>3797974.1231999998</v>
      </c>
      <c r="DJ83" s="146">
        <f>'[2]1.7'!NA83</f>
        <v>5431810.907399999</v>
      </c>
      <c r="DK83" s="146">
        <f>'[2]1.7'!NB83</f>
        <v>1360394.2589999998</v>
      </c>
      <c r="DL83" s="146">
        <f>'[2]1.7'!NC83</f>
        <v>4071416.6483999989</v>
      </c>
      <c r="DM83" s="146">
        <f>'[2]1.7'!ND83</f>
        <v>5745487.3141999999</v>
      </c>
      <c r="DN83" s="146">
        <f>'[2]1.7'!NE83</f>
        <v>1409201.6361999998</v>
      </c>
      <c r="DO83" s="146">
        <f>'[2]1.7'!NF83</f>
        <v>4336285.6779999994</v>
      </c>
      <c r="DP83" s="146">
        <f>'[2]1.7'!NG83</f>
        <v>5978225.7744000005</v>
      </c>
      <c r="DQ83" s="146">
        <f>'[2]1.7'!NH83</f>
        <v>1469146.4832000001</v>
      </c>
      <c r="DR83" s="146">
        <f>'[2]1.7'!NI83</f>
        <v>4509079.2911999999</v>
      </c>
      <c r="DS83" s="146">
        <f>'[2]1.7'!NJ83</f>
        <v>6341288.8769999994</v>
      </c>
      <c r="DT83" s="146">
        <f>'[2]1.7'!NK83</f>
        <v>1515295.7549999999</v>
      </c>
      <c r="DU83" s="146">
        <f>'[2]1.7'!NL83</f>
        <v>4825993.1219999995</v>
      </c>
    </row>
    <row r="84" spans="1:125" x14ac:dyDescent="0.2">
      <c r="A84" s="23">
        <v>4.2</v>
      </c>
      <c r="B84" s="62" t="s">
        <v>124</v>
      </c>
      <c r="C84" s="146">
        <f>'[2]1.7'!IT84</f>
        <v>1403527.6324480001</v>
      </c>
      <c r="D84" s="146">
        <f>'[2]1.7'!IU84</f>
        <v>0</v>
      </c>
      <c r="E84" s="146">
        <f>'[2]1.7'!IV84</f>
        <v>1403527.6324480001</v>
      </c>
      <c r="F84" s="146">
        <f>'[2]1.7'!IW84</f>
        <v>2102193.95425</v>
      </c>
      <c r="G84" s="146">
        <f>'[2]1.7'!IX84</f>
        <v>0</v>
      </c>
      <c r="H84" s="146">
        <f>'[2]1.7'!IY84</f>
        <v>2102193.95425</v>
      </c>
      <c r="I84" s="146">
        <f>'[2]1.7'!IZ84</f>
        <v>1879928.8498900002</v>
      </c>
      <c r="J84" s="146">
        <f>'[2]1.7'!JA84</f>
        <v>0</v>
      </c>
      <c r="K84" s="146">
        <f>'[2]1.7'!JB84</f>
        <v>1879928.8498900002</v>
      </c>
      <c r="L84" s="146">
        <f>'[2]1.7'!JC84</f>
        <v>1915886.8333679999</v>
      </c>
      <c r="M84" s="146">
        <f>'[2]1.7'!JD84</f>
        <v>0</v>
      </c>
      <c r="N84" s="146">
        <f>'[2]1.7'!JE84</f>
        <v>1915886.8333679999</v>
      </c>
      <c r="O84" s="146">
        <f>'[2]1.7'!JF84</f>
        <v>2124443.0401719999</v>
      </c>
      <c r="P84" s="146">
        <f>'[2]1.7'!JG84</f>
        <v>0</v>
      </c>
      <c r="Q84" s="146">
        <f>'[2]1.7'!JH84</f>
        <v>2124443.0401719999</v>
      </c>
      <c r="R84" s="146">
        <f>'[2]1.7'!JI84</f>
        <v>2325646.4394240002</v>
      </c>
      <c r="S84" s="146">
        <f>'[2]1.7'!JJ84</f>
        <v>0</v>
      </c>
      <c r="T84" s="146">
        <f>'[2]1.7'!JK84</f>
        <v>2325646.4394240002</v>
      </c>
      <c r="U84" s="146">
        <f>'[2]1.7'!JL84</f>
        <v>2175904.0903139999</v>
      </c>
      <c r="V84" s="146">
        <f>'[2]1.7'!JM84</f>
        <v>0</v>
      </c>
      <c r="W84" s="146">
        <f>'[2]1.7'!JN84</f>
        <v>2175904.0903139999</v>
      </c>
      <c r="X84" s="146">
        <f>'[2]1.7'!JO84</f>
        <v>2242491.7442970001</v>
      </c>
      <c r="Y84" s="146">
        <f>'[2]1.7'!JP84</f>
        <v>0</v>
      </c>
      <c r="Z84" s="146">
        <f>'[2]1.7'!JQ84</f>
        <v>2242491.7442970001</v>
      </c>
      <c r="AA84" s="146">
        <f>'[2]1.7'!JR84</f>
        <v>2357148.2891619997</v>
      </c>
      <c r="AB84" s="146">
        <f>'[2]1.7'!JS84</f>
        <v>0</v>
      </c>
      <c r="AC84" s="146">
        <f>'[2]1.7'!JT84</f>
        <v>2357148.2891619997</v>
      </c>
      <c r="AD84" s="146">
        <f>'[2]1.7'!JU84</f>
        <v>2343221.3260539998</v>
      </c>
      <c r="AE84" s="146">
        <f>'[2]1.7'!JV84</f>
        <v>0</v>
      </c>
      <c r="AF84" s="146">
        <f>'[2]1.7'!JW84</f>
        <v>2343221.3260539998</v>
      </c>
      <c r="AG84" s="146">
        <f>'[2]1.7'!JX84</f>
        <v>2252760.7661039997</v>
      </c>
      <c r="AH84" s="146">
        <f>'[2]1.7'!JY84</f>
        <v>0</v>
      </c>
      <c r="AI84" s="146">
        <f>'[2]1.7'!JZ84</f>
        <v>2252760.7661039997</v>
      </c>
      <c r="AJ84" s="146">
        <f>'[2]1.7'!KA84</f>
        <v>2288982.5809519999</v>
      </c>
      <c r="AK84" s="146">
        <f>'[2]1.7'!KB84</f>
        <v>0</v>
      </c>
      <c r="AL84" s="146">
        <f>'[2]1.7'!KC84</f>
        <v>2288982.5809519999</v>
      </c>
      <c r="AM84" s="146">
        <f>'[2]1.7'!KD84</f>
        <v>2447826.7194989999</v>
      </c>
      <c r="AN84" s="146">
        <f>'[2]1.7'!KE84</f>
        <v>0</v>
      </c>
      <c r="AO84" s="146">
        <f>'[2]1.7'!KF84</f>
        <v>2447826.7194989999</v>
      </c>
      <c r="AP84" s="146">
        <f>'[2]1.7'!KG84</f>
        <v>2322635.2679789998</v>
      </c>
      <c r="AQ84" s="146">
        <f>'[2]1.7'!KH84</f>
        <v>0</v>
      </c>
      <c r="AR84" s="146">
        <f>'[2]1.7'!KI84</f>
        <v>2322635.2679789998</v>
      </c>
      <c r="AS84" s="146">
        <f>'[2]1.7'!KJ84</f>
        <v>2284455.1099300003</v>
      </c>
      <c r="AT84" s="146">
        <f>'[2]1.7'!KK84</f>
        <v>0</v>
      </c>
      <c r="AU84" s="146">
        <f>'[2]1.7'!KL84</f>
        <v>2284455.1099300003</v>
      </c>
      <c r="AV84" s="146">
        <f>'[2]1.7'!KM84</f>
        <v>2490077.2664280003</v>
      </c>
      <c r="AW84" s="146">
        <f>'[2]1.7'!KN84</f>
        <v>0</v>
      </c>
      <c r="AX84" s="146">
        <f>'[2]1.7'!KO84</f>
        <v>2490077.2664280003</v>
      </c>
      <c r="AY84" s="146">
        <f>'[2]1.7'!KP84</f>
        <v>2477518.1744559999</v>
      </c>
      <c r="AZ84" s="146">
        <f>'[2]1.7'!KQ84</f>
        <v>0</v>
      </c>
      <c r="BA84" s="146">
        <f>'[2]1.7'!KR84</f>
        <v>2477518.1744559999</v>
      </c>
      <c r="BB84" s="146">
        <f>'[2]1.7'!KS84</f>
        <v>2452797.5814749999</v>
      </c>
      <c r="BC84" s="146">
        <f>'[2]1.7'!KT84</f>
        <v>0</v>
      </c>
      <c r="BD84" s="146">
        <f>'[2]1.7'!KU84</f>
        <v>2452797.5814749999</v>
      </c>
      <c r="BE84" s="146">
        <f>'[2]1.7'!KV84</f>
        <v>2370281.7134699998</v>
      </c>
      <c r="BF84" s="146">
        <f>'[2]1.7'!KW84</f>
        <v>0</v>
      </c>
      <c r="BG84" s="146">
        <f>'[2]1.7'!KX84</f>
        <v>2370281.7134699998</v>
      </c>
      <c r="BH84" s="146">
        <f>'[2]1.7'!KY84</f>
        <v>2201794.8956340002</v>
      </c>
      <c r="BI84" s="146">
        <f>'[2]1.7'!KZ84</f>
        <v>0</v>
      </c>
      <c r="BJ84" s="146">
        <f>'[2]1.7'!LA84</f>
        <v>2201794.8956340002</v>
      </c>
      <c r="BK84" s="146">
        <f>'[2]1.7'!LB84</f>
        <v>2186709.9840000002</v>
      </c>
      <c r="BL84" s="146">
        <f>'[2]1.7'!LC84</f>
        <v>0</v>
      </c>
      <c r="BM84" s="146">
        <f>'[2]1.7'!LD84</f>
        <v>2186709.9840000002</v>
      </c>
      <c r="BN84" s="146">
        <f>'[2]1.7'!LE84</f>
        <v>2612357.2810000004</v>
      </c>
      <c r="BO84" s="146">
        <f>'[2]1.7'!LF84</f>
        <v>0</v>
      </c>
      <c r="BP84" s="146">
        <f>'[2]1.7'!LG84</f>
        <v>2612357.2810000004</v>
      </c>
      <c r="BQ84" s="146">
        <f>'[2]1.7'!LH84</f>
        <v>2530020.1770000001</v>
      </c>
      <c r="BR84" s="146">
        <f>'[2]1.7'!LI84</f>
        <v>0</v>
      </c>
      <c r="BS84" s="146">
        <f>'[2]1.7'!LJ84</f>
        <v>2530020.1770000001</v>
      </c>
      <c r="BT84" s="146">
        <f>'[2]1.7'!LK84</f>
        <v>2709195.1915000002</v>
      </c>
      <c r="BU84" s="146">
        <f>'[2]1.7'!LL84</f>
        <v>0</v>
      </c>
      <c r="BV84" s="146">
        <f>'[2]1.7'!LM84</f>
        <v>2709195.1915000002</v>
      </c>
      <c r="BW84" s="146">
        <f>'[2]1.7'!LN84</f>
        <v>2764181.4452</v>
      </c>
      <c r="BX84" s="146">
        <f>'[2]1.7'!LO84</f>
        <v>0</v>
      </c>
      <c r="BY84" s="146">
        <f>'[2]1.7'!LP84</f>
        <v>2764181.4452</v>
      </c>
      <c r="BZ84" s="146">
        <f>'[2]1.7'!LQ84</f>
        <v>2766964.7404</v>
      </c>
      <c r="CA84" s="146">
        <f>'[2]1.7'!LR84</f>
        <v>0</v>
      </c>
      <c r="CB84" s="146">
        <f>'[2]1.7'!LS84</f>
        <v>2766964.7404</v>
      </c>
      <c r="CC84" s="146">
        <f>'[2]1.7'!LT84</f>
        <v>2719097.5202000001</v>
      </c>
      <c r="CD84" s="146">
        <f>'[2]1.7'!LU84</f>
        <v>0</v>
      </c>
      <c r="CE84" s="146">
        <f>'[2]1.7'!LV84</f>
        <v>2719097.5202000001</v>
      </c>
      <c r="CF84" s="146">
        <f>'[2]1.7'!LW84</f>
        <v>2698208.128</v>
      </c>
      <c r="CG84" s="146">
        <f>'[2]1.7'!LX84</f>
        <v>0</v>
      </c>
      <c r="CH84" s="146">
        <f>'[2]1.7'!LY84</f>
        <v>2698208.128</v>
      </c>
      <c r="CI84" s="146">
        <f>'[2]1.7'!LZ84</f>
        <v>2822557.1886</v>
      </c>
      <c r="CJ84" s="146">
        <f>'[2]1.7'!MA84</f>
        <v>0</v>
      </c>
      <c r="CK84" s="146">
        <f>'[2]1.7'!MB84</f>
        <v>2822557.1886</v>
      </c>
      <c r="CL84" s="146">
        <f>'[2]1.7'!MC84</f>
        <v>3086684.4989999998</v>
      </c>
      <c r="CM84" s="146">
        <f>'[2]1.7'!MD84</f>
        <v>0</v>
      </c>
      <c r="CN84" s="146">
        <f>'[2]1.7'!ME84</f>
        <v>3086684.4989999998</v>
      </c>
      <c r="CO84" s="146">
        <f>'[2]1.7'!MF84</f>
        <v>3158885.5921999998</v>
      </c>
      <c r="CP84" s="146">
        <f>'[2]1.7'!MG84</f>
        <v>0</v>
      </c>
      <c r="CQ84" s="146">
        <f>'[2]1.7'!MH84</f>
        <v>3158885.5921999998</v>
      </c>
      <c r="CR84" s="146">
        <f>'[2]1.7'!MI84</f>
        <v>4031139.6210000003</v>
      </c>
      <c r="CS84" s="146">
        <f>'[2]1.7'!MJ84</f>
        <v>0</v>
      </c>
      <c r="CT84" s="146">
        <f>'[2]1.7'!MK84</f>
        <v>4031139.6210000003</v>
      </c>
      <c r="CU84" s="146">
        <f>'[2]1.7'!ML84</f>
        <v>4098169.8648000006</v>
      </c>
      <c r="CV84" s="146">
        <f>'[2]1.7'!MM84</f>
        <v>0</v>
      </c>
      <c r="CW84" s="146">
        <f>'[2]1.7'!MN84</f>
        <v>4098169.8648000006</v>
      </c>
      <c r="CX84" s="146">
        <f>'[2]1.7'!MO84</f>
        <v>4225026.3382000001</v>
      </c>
      <c r="CY84" s="146">
        <f>'[2]1.7'!MP84</f>
        <v>0</v>
      </c>
      <c r="CZ84" s="146">
        <f>'[2]1.7'!MQ84</f>
        <v>4225026.3382000001</v>
      </c>
      <c r="DA84" s="146">
        <f>'[2]1.7'!MR84</f>
        <v>4331111.8468000004</v>
      </c>
      <c r="DB84" s="146">
        <f>'[2]1.7'!MS84</f>
        <v>0</v>
      </c>
      <c r="DC84" s="146">
        <f>'[2]1.7'!MT84</f>
        <v>4331111.8468000004</v>
      </c>
      <c r="DD84" s="146">
        <f>'[2]1.7'!MU84</f>
        <v>4392254.5460000001</v>
      </c>
      <c r="DE84" s="146">
        <f>'[2]1.7'!MV84</f>
        <v>0</v>
      </c>
      <c r="DF84" s="146">
        <f>'[2]1.7'!MW84</f>
        <v>4392254.5460000001</v>
      </c>
      <c r="DG84" s="146">
        <f>'[2]1.7'!MX84</f>
        <v>4694966.4815999996</v>
      </c>
      <c r="DH84" s="146">
        <f>'[2]1.7'!MY84</f>
        <v>0</v>
      </c>
      <c r="DI84" s="146">
        <f>'[2]1.7'!MZ84</f>
        <v>4694966.4815999996</v>
      </c>
      <c r="DJ84" s="146">
        <f>'[2]1.7'!NA84</f>
        <v>5006886.2597999992</v>
      </c>
      <c r="DK84" s="146">
        <f>'[2]1.7'!NB84</f>
        <v>0</v>
      </c>
      <c r="DL84" s="146">
        <f>'[2]1.7'!NC84</f>
        <v>5006886.2597999992</v>
      </c>
      <c r="DM84" s="146">
        <f>'[2]1.7'!ND84</f>
        <v>5314250.4529999997</v>
      </c>
      <c r="DN84" s="146">
        <f>'[2]1.7'!NE84</f>
        <v>0</v>
      </c>
      <c r="DO84" s="146">
        <f>'[2]1.7'!NF84</f>
        <v>5314250.4529999997</v>
      </c>
      <c r="DP84" s="146">
        <f>'[2]1.7'!NG84</f>
        <v>5559439.9872000003</v>
      </c>
      <c r="DQ84" s="146">
        <f>'[2]1.7'!NH84</f>
        <v>0</v>
      </c>
      <c r="DR84" s="146">
        <f>'[2]1.7'!NI84</f>
        <v>5559439.9872000003</v>
      </c>
      <c r="DS84" s="146">
        <f>'[2]1.7'!NJ84</f>
        <v>5895633.4379999992</v>
      </c>
      <c r="DT84" s="146">
        <f>'[2]1.7'!NK84</f>
        <v>0</v>
      </c>
      <c r="DU84" s="146">
        <f>'[2]1.7'!NL84</f>
        <v>5895633.4379999992</v>
      </c>
    </row>
    <row r="85" spans="1:125" x14ac:dyDescent="0.2">
      <c r="A85" s="23">
        <v>4.3</v>
      </c>
      <c r="B85" s="62" t="s">
        <v>45</v>
      </c>
      <c r="C85" s="146">
        <f>'[2]1.7'!IT85</f>
        <v>0</v>
      </c>
      <c r="D85" s="146">
        <f>'[2]1.7'!IU85</f>
        <v>673616.94376400008</v>
      </c>
      <c r="E85" s="146">
        <f>'[2]1.7'!IV85</f>
        <v>-673616.94376400008</v>
      </c>
      <c r="F85" s="146">
        <f>'[2]1.7'!IW85</f>
        <v>0</v>
      </c>
      <c r="G85" s="146">
        <f>'[2]1.7'!IX85</f>
        <v>864774.99362499989</v>
      </c>
      <c r="H85" s="146">
        <f>'[2]1.7'!IY85</f>
        <v>-864774.99362499989</v>
      </c>
      <c r="I85" s="146">
        <f>'[2]1.7'!IZ85</f>
        <v>0</v>
      </c>
      <c r="J85" s="146">
        <f>'[2]1.7'!JA85</f>
        <v>769435.30245400011</v>
      </c>
      <c r="K85" s="146">
        <f>'[2]1.7'!JB85</f>
        <v>-769435.30245400011</v>
      </c>
      <c r="L85" s="146">
        <f>'[2]1.7'!JC85</f>
        <v>0</v>
      </c>
      <c r="M85" s="146">
        <f>'[2]1.7'!JD85</f>
        <v>755810.54229599994</v>
      </c>
      <c r="N85" s="146">
        <f>'[2]1.7'!JE85</f>
        <v>-755810.54229599994</v>
      </c>
      <c r="O85" s="146">
        <f>'[2]1.7'!JF85</f>
        <v>0</v>
      </c>
      <c r="P85" s="146">
        <f>'[2]1.7'!JG85</f>
        <v>830807.08887199999</v>
      </c>
      <c r="Q85" s="146">
        <f>'[2]1.7'!JH85</f>
        <v>-830807.08887199999</v>
      </c>
      <c r="R85" s="146">
        <f>'[2]1.7'!JI85</f>
        <v>0</v>
      </c>
      <c r="S85" s="146">
        <f>'[2]1.7'!JJ85</f>
        <v>889237.80535200005</v>
      </c>
      <c r="T85" s="146">
        <f>'[2]1.7'!JK85</f>
        <v>-889237.80535200005</v>
      </c>
      <c r="U85" s="146">
        <f>'[2]1.7'!JL85</f>
        <v>0</v>
      </c>
      <c r="V85" s="146">
        <f>'[2]1.7'!JM85</f>
        <v>814802.09024699999</v>
      </c>
      <c r="W85" s="146">
        <f>'[2]1.7'!JN85</f>
        <v>-814802.09024699999</v>
      </c>
      <c r="X85" s="146">
        <f>'[2]1.7'!JO85</f>
        <v>0</v>
      </c>
      <c r="Y85" s="146">
        <f>'[2]1.7'!JP85</f>
        <v>851645.72709299996</v>
      </c>
      <c r="Z85" s="146">
        <f>'[2]1.7'!JQ85</f>
        <v>-851645.72709299996</v>
      </c>
      <c r="AA85" s="146">
        <f>'[2]1.7'!JR85</f>
        <v>0</v>
      </c>
      <c r="AB85" s="146">
        <f>'[2]1.7'!JS85</f>
        <v>888298.14000199991</v>
      </c>
      <c r="AC85" s="146">
        <f>'[2]1.7'!JT85</f>
        <v>-888298.14000199991</v>
      </c>
      <c r="AD85" s="146">
        <f>'[2]1.7'!JU85</f>
        <v>0</v>
      </c>
      <c r="AE85" s="146">
        <f>'[2]1.7'!JV85</f>
        <v>879581.34714799991</v>
      </c>
      <c r="AF85" s="146">
        <f>'[2]1.7'!JW85</f>
        <v>-879581.34714799991</v>
      </c>
      <c r="AG85" s="146">
        <f>'[2]1.7'!JX85</f>
        <v>0</v>
      </c>
      <c r="AH85" s="146">
        <f>'[2]1.7'!JY85</f>
        <v>848217.30499999993</v>
      </c>
      <c r="AI85" s="146">
        <f>'[2]1.7'!JZ85</f>
        <v>-848217.30499999993</v>
      </c>
      <c r="AJ85" s="146">
        <f>'[2]1.7'!KA85</f>
        <v>0</v>
      </c>
      <c r="AK85" s="146">
        <f>'[2]1.7'!KB85</f>
        <v>869096.25037999987</v>
      </c>
      <c r="AL85" s="146">
        <f>'[2]1.7'!KC85</f>
        <v>-869096.25037999987</v>
      </c>
      <c r="AM85" s="146">
        <f>'[2]1.7'!KD85</f>
        <v>0</v>
      </c>
      <c r="AN85" s="146">
        <f>'[2]1.7'!KE85</f>
        <v>895989.95982899994</v>
      </c>
      <c r="AO85" s="146">
        <f>'[2]1.7'!KF85</f>
        <v>-895989.95982899994</v>
      </c>
      <c r="AP85" s="146">
        <f>'[2]1.7'!KG85</f>
        <v>0</v>
      </c>
      <c r="AQ85" s="146">
        <f>'[2]1.7'!KH85</f>
        <v>848595.47120999987</v>
      </c>
      <c r="AR85" s="146">
        <f>'[2]1.7'!KI85</f>
        <v>-848595.47120999987</v>
      </c>
      <c r="AS85" s="146">
        <f>'[2]1.7'!KJ85</f>
        <v>0</v>
      </c>
      <c r="AT85" s="146">
        <f>'[2]1.7'!KK85</f>
        <v>833889.36196999997</v>
      </c>
      <c r="AU85" s="146">
        <f>'[2]1.7'!KL85</f>
        <v>-833889.36196999997</v>
      </c>
      <c r="AV85" s="146">
        <f>'[2]1.7'!KM85</f>
        <v>0</v>
      </c>
      <c r="AW85" s="146">
        <f>'[2]1.7'!KN85</f>
        <v>920485.86633600004</v>
      </c>
      <c r="AX85" s="146">
        <f>'[2]1.7'!KO85</f>
        <v>-920485.86633600004</v>
      </c>
      <c r="AY85" s="146">
        <f>'[2]1.7'!KP85</f>
        <v>0</v>
      </c>
      <c r="AZ85" s="146">
        <f>'[2]1.7'!KQ85</f>
        <v>890731.45288</v>
      </c>
      <c r="BA85" s="146">
        <f>'[2]1.7'!KR85</f>
        <v>-890731.45288</v>
      </c>
      <c r="BB85" s="146">
        <f>'[2]1.7'!KS85</f>
        <v>0</v>
      </c>
      <c r="BC85" s="146">
        <f>'[2]1.7'!KT85</f>
        <v>862832.14372499997</v>
      </c>
      <c r="BD85" s="146">
        <f>'[2]1.7'!KU85</f>
        <v>-862832.14372499997</v>
      </c>
      <c r="BE85" s="146">
        <f>'[2]1.7'!KV85</f>
        <v>0</v>
      </c>
      <c r="BF85" s="146">
        <f>'[2]1.7'!KW85</f>
        <v>820917.90248599998</v>
      </c>
      <c r="BG85" s="146">
        <f>'[2]1.7'!KX85</f>
        <v>-820917.90248599998</v>
      </c>
      <c r="BH85" s="146">
        <f>'[2]1.7'!KY85</f>
        <v>0</v>
      </c>
      <c r="BI85" s="146">
        <f>'[2]1.7'!KZ85</f>
        <v>763184.21721000003</v>
      </c>
      <c r="BJ85" s="146">
        <f>'[2]1.7'!LA85</f>
        <v>-763184.21721000003</v>
      </c>
      <c r="BK85" s="146">
        <f>'[2]1.7'!LB85</f>
        <v>0</v>
      </c>
      <c r="BL85" s="146">
        <f>'[2]1.7'!LC85</f>
        <v>772004.31660000002</v>
      </c>
      <c r="BM85" s="146">
        <f>'[2]1.7'!LD85</f>
        <v>-772004.31660000002</v>
      </c>
      <c r="BN85" s="146">
        <f>'[2]1.7'!LE85</f>
        <v>0</v>
      </c>
      <c r="BO85" s="146">
        <f>'[2]1.7'!LF85</f>
        <v>870692.22200000007</v>
      </c>
      <c r="BP85" s="146">
        <f>'[2]1.7'!LG85</f>
        <v>-870692.22200000007</v>
      </c>
      <c r="BQ85" s="146">
        <f>'[2]1.7'!LH85</f>
        <v>0</v>
      </c>
      <c r="BR85" s="146">
        <f>'[2]1.7'!LI85</f>
        <v>807225.51239999989</v>
      </c>
      <c r="BS85" s="146">
        <f>'[2]1.7'!LJ85</f>
        <v>-807225.51239999989</v>
      </c>
      <c r="BT85" s="146">
        <f>'[2]1.7'!LK85</f>
        <v>0</v>
      </c>
      <c r="BU85" s="146">
        <f>'[2]1.7'!LL85</f>
        <v>861192.12479999999</v>
      </c>
      <c r="BV85" s="146">
        <f>'[2]1.7'!LM85</f>
        <v>-861192.12479999999</v>
      </c>
      <c r="BW85" s="146">
        <f>'[2]1.7'!LN85</f>
        <v>0</v>
      </c>
      <c r="BX85" s="146">
        <f>'[2]1.7'!LO85</f>
        <v>865117.93619999988</v>
      </c>
      <c r="BY85" s="146">
        <f>'[2]1.7'!LP85</f>
        <v>-865117.93619999988</v>
      </c>
      <c r="BZ85" s="146">
        <f>'[2]1.7'!LQ85</f>
        <v>0</v>
      </c>
      <c r="CA85" s="146">
        <f>'[2]1.7'!LR85</f>
        <v>772029.64720000001</v>
      </c>
      <c r="CB85" s="146">
        <f>'[2]1.7'!LS85</f>
        <v>-772029.64720000001</v>
      </c>
      <c r="CC85" s="146">
        <f>'[2]1.7'!LT85</f>
        <v>0</v>
      </c>
      <c r="CD85" s="146">
        <f>'[2]1.7'!LU85</f>
        <v>737048.4323000001</v>
      </c>
      <c r="CE85" s="146">
        <f>'[2]1.7'!LV85</f>
        <v>-737048.4323000001</v>
      </c>
      <c r="CF85" s="146">
        <f>'[2]1.7'!LW85</f>
        <v>0</v>
      </c>
      <c r="CG85" s="146">
        <f>'[2]1.7'!LX85</f>
        <v>698018.64</v>
      </c>
      <c r="CH85" s="146">
        <f>'[2]1.7'!LY85</f>
        <v>-698018.64</v>
      </c>
      <c r="CI85" s="146">
        <f>'[2]1.7'!LZ85</f>
        <v>0</v>
      </c>
      <c r="CJ85" s="146">
        <f>'[2]1.7'!MA85</f>
        <v>726663.96980000008</v>
      </c>
      <c r="CK85" s="146">
        <f>'[2]1.7'!MB85</f>
        <v>-726663.96980000008</v>
      </c>
      <c r="CL85" s="146">
        <f>'[2]1.7'!MC85</f>
        <v>0</v>
      </c>
      <c r="CM85" s="146">
        <f>'[2]1.7'!MD85</f>
        <v>773382.53639999998</v>
      </c>
      <c r="CN85" s="146">
        <f>'[2]1.7'!ME85</f>
        <v>-773382.53639999998</v>
      </c>
      <c r="CO85" s="146">
        <f>'[2]1.7'!MF85</f>
        <v>0</v>
      </c>
      <c r="CP85" s="146">
        <f>'[2]1.7'!MG85</f>
        <v>766390.61529999995</v>
      </c>
      <c r="CQ85" s="146">
        <f>'[2]1.7'!MH85</f>
        <v>-766390.61529999995</v>
      </c>
      <c r="CR85" s="146">
        <f>'[2]1.7'!MI85</f>
        <v>0</v>
      </c>
      <c r="CS85" s="146">
        <f>'[2]1.7'!MJ85</f>
        <v>939739.88280000014</v>
      </c>
      <c r="CT85" s="146">
        <f>'[2]1.7'!MK85</f>
        <v>-939739.88280000002</v>
      </c>
      <c r="CU85" s="146">
        <f>'[2]1.7'!ML85</f>
        <v>0</v>
      </c>
      <c r="CV85" s="146">
        <f>'[2]1.7'!MM85</f>
        <v>967093.19560000009</v>
      </c>
      <c r="CW85" s="146">
        <f>'[2]1.7'!MN85</f>
        <v>-967093.19560000009</v>
      </c>
      <c r="CX85" s="146">
        <f>'[2]1.7'!MO85</f>
        <v>0</v>
      </c>
      <c r="CY85" s="146">
        <f>'[2]1.7'!MP85</f>
        <v>955903.20400000014</v>
      </c>
      <c r="CZ85" s="146">
        <f>'[2]1.7'!MQ85</f>
        <v>-955903.20400000003</v>
      </c>
      <c r="DA85" s="146">
        <f>'[2]1.7'!MR85</f>
        <v>0</v>
      </c>
      <c r="DB85" s="146">
        <f>'[2]1.7'!MS85</f>
        <v>962119.86600000004</v>
      </c>
      <c r="DC85" s="146">
        <f>'[2]1.7'!MT85</f>
        <v>-962119.86600000004</v>
      </c>
      <c r="DD85" s="146">
        <f>'[2]1.7'!MU85</f>
        <v>0</v>
      </c>
      <c r="DE85" s="146">
        <f>'[2]1.7'!MV85</f>
        <v>946029.68200000015</v>
      </c>
      <c r="DF85" s="146">
        <f>'[2]1.7'!MW85</f>
        <v>-946029.68200000015</v>
      </c>
      <c r="DG85" s="146">
        <f>'[2]1.7'!MX85</f>
        <v>0</v>
      </c>
      <c r="DH85" s="146">
        <f>'[2]1.7'!MY85</f>
        <v>1000532.3807999999</v>
      </c>
      <c r="DI85" s="146">
        <f>'[2]1.7'!MZ85</f>
        <v>-1000532.3807999999</v>
      </c>
      <c r="DJ85" s="146">
        <f>'[2]1.7'!NA85</f>
        <v>0</v>
      </c>
      <c r="DK85" s="146">
        <f>'[2]1.7'!NB85</f>
        <v>1012892.6549999999</v>
      </c>
      <c r="DL85" s="146">
        <f>'[2]1.7'!NC85</f>
        <v>-1012892.6549999999</v>
      </c>
      <c r="DM85" s="146">
        <f>'[2]1.7'!ND85</f>
        <v>0</v>
      </c>
      <c r="DN85" s="146">
        <f>'[2]1.7'!NE85</f>
        <v>1043797.5125999999</v>
      </c>
      <c r="DO85" s="146">
        <f>'[2]1.7'!NF85</f>
        <v>-1043797.5125999999</v>
      </c>
      <c r="DP85" s="146">
        <f>'[2]1.7'!NG85</f>
        <v>0</v>
      </c>
      <c r="DQ85" s="146">
        <f>'[2]1.7'!NH85</f>
        <v>1062957.6144000001</v>
      </c>
      <c r="DR85" s="146">
        <f>'[2]1.7'!NI85</f>
        <v>-1062957.6144000001</v>
      </c>
      <c r="DS85" s="146">
        <f>'[2]1.7'!NJ85</f>
        <v>0</v>
      </c>
      <c r="DT85" s="146">
        <f>'[2]1.7'!NK85</f>
        <v>1117228.4639999999</v>
      </c>
      <c r="DU85" s="146">
        <f>'[2]1.7'!NL85</f>
        <v>-1117228.4639999999</v>
      </c>
    </row>
    <row r="86" spans="1:125" x14ac:dyDescent="0.2">
      <c r="A86" s="23" t="s">
        <v>109</v>
      </c>
      <c r="B86" s="78" t="s">
        <v>25</v>
      </c>
      <c r="C86" s="146">
        <f>'[2]1.7'!IT86</f>
        <v>0</v>
      </c>
      <c r="D86" s="146">
        <f>'[2]1.7'!IU86</f>
        <v>15689.71322</v>
      </c>
      <c r="E86" s="146">
        <f>'[2]1.7'!IV86</f>
        <v>-15689.71322</v>
      </c>
      <c r="F86" s="146">
        <f>'[2]1.7'!IW86</f>
        <v>0</v>
      </c>
      <c r="G86" s="146">
        <f>'[2]1.7'!IX86</f>
        <v>19598.034499999998</v>
      </c>
      <c r="H86" s="146">
        <f>'[2]1.7'!IY86</f>
        <v>-19598.034499999998</v>
      </c>
      <c r="I86" s="146">
        <f>'[2]1.7'!IZ86</f>
        <v>0</v>
      </c>
      <c r="J86" s="146">
        <f>'[2]1.7'!JA86</f>
        <v>15046.996328000001</v>
      </c>
      <c r="K86" s="146">
        <f>'[2]1.7'!JB86</f>
        <v>-15046.996328000001</v>
      </c>
      <c r="L86" s="146">
        <f>'[2]1.7'!JC86</f>
        <v>0</v>
      </c>
      <c r="M86" s="146">
        <f>'[2]1.7'!JD86</f>
        <v>14617.202375999999</v>
      </c>
      <c r="N86" s="146">
        <f>'[2]1.7'!JE86</f>
        <v>-14617.202375999999</v>
      </c>
      <c r="O86" s="146">
        <f>'[2]1.7'!JF86</f>
        <v>0</v>
      </c>
      <c r="P86" s="146">
        <f>'[2]1.7'!JG86</f>
        <v>14952.415541</v>
      </c>
      <c r="Q86" s="146">
        <f>'[2]1.7'!JH86</f>
        <v>-14952.415541</v>
      </c>
      <c r="R86" s="146">
        <f>'[2]1.7'!JI86</f>
        <v>0</v>
      </c>
      <c r="S86" s="146">
        <f>'[2]1.7'!JJ86</f>
        <v>14734.547472</v>
      </c>
      <c r="T86" s="146">
        <f>'[2]1.7'!JK86</f>
        <v>-14734.547472</v>
      </c>
      <c r="U86" s="146">
        <f>'[2]1.7'!JL86</f>
        <v>0</v>
      </c>
      <c r="V86" s="146">
        <f>'[2]1.7'!JM86</f>
        <v>15285.461535</v>
      </c>
      <c r="W86" s="146">
        <f>'[2]1.7'!JN86</f>
        <v>-15285.461535</v>
      </c>
      <c r="X86" s="146">
        <f>'[2]1.7'!JO86</f>
        <v>0</v>
      </c>
      <c r="Y86" s="146">
        <f>'[2]1.7'!JP86</f>
        <v>15883.981827</v>
      </c>
      <c r="Z86" s="146">
        <f>'[2]1.7'!JQ86</f>
        <v>-15883.981827</v>
      </c>
      <c r="AA86" s="146">
        <f>'[2]1.7'!JR86</f>
        <v>0</v>
      </c>
      <c r="AB86" s="146">
        <f>'[2]1.7'!JS86</f>
        <v>18136.302285999998</v>
      </c>
      <c r="AC86" s="146">
        <f>'[2]1.7'!JT86</f>
        <v>-18136.302285999998</v>
      </c>
      <c r="AD86" s="146">
        <f>'[2]1.7'!JU86</f>
        <v>0</v>
      </c>
      <c r="AE86" s="146">
        <f>'[2]1.7'!JV86</f>
        <v>30132.256785999998</v>
      </c>
      <c r="AF86" s="146">
        <f>'[2]1.7'!JW86</f>
        <v>-30132.256785999998</v>
      </c>
      <c r="AG86" s="146">
        <f>'[2]1.7'!JX86</f>
        <v>0</v>
      </c>
      <c r="AH86" s="146">
        <f>'[2]1.7'!JY86</f>
        <v>29909.447123999998</v>
      </c>
      <c r="AI86" s="146">
        <f>'[2]1.7'!JZ86</f>
        <v>-29909.447123999998</v>
      </c>
      <c r="AJ86" s="146">
        <f>'[2]1.7'!KA86</f>
        <v>0</v>
      </c>
      <c r="AK86" s="146">
        <f>'[2]1.7'!KB86</f>
        <v>28563.218237999998</v>
      </c>
      <c r="AL86" s="146">
        <f>'[2]1.7'!KC86</f>
        <v>-28563.218237999998</v>
      </c>
      <c r="AM86" s="146">
        <f>'[2]1.7'!KD86</f>
        <v>0</v>
      </c>
      <c r="AN86" s="146">
        <f>'[2]1.7'!KE86</f>
        <v>29751.256379999999</v>
      </c>
      <c r="AO86" s="146">
        <f>'[2]1.7'!KF86</f>
        <v>-29751.256379999999</v>
      </c>
      <c r="AP86" s="146">
        <f>'[2]1.7'!KG86</f>
        <v>0</v>
      </c>
      <c r="AQ86" s="146">
        <f>'[2]1.7'!KH86</f>
        <v>31135.517288999999</v>
      </c>
      <c r="AR86" s="146">
        <f>'[2]1.7'!KI86</f>
        <v>-31135.517288999999</v>
      </c>
      <c r="AS86" s="146">
        <f>'[2]1.7'!KJ86</f>
        <v>0</v>
      </c>
      <c r="AT86" s="146">
        <f>'[2]1.7'!KK86</f>
        <v>29986.59965</v>
      </c>
      <c r="AU86" s="146">
        <f>'[2]1.7'!KL86</f>
        <v>-29986.59965</v>
      </c>
      <c r="AV86" s="146">
        <f>'[2]1.7'!KM86</f>
        <v>0</v>
      </c>
      <c r="AW86" s="146">
        <f>'[2]1.7'!KN86</f>
        <v>35344.529238000003</v>
      </c>
      <c r="AX86" s="146">
        <f>'[2]1.7'!KO86</f>
        <v>-35344.529238000003</v>
      </c>
      <c r="AY86" s="146">
        <f>'[2]1.7'!KP86</f>
        <v>0</v>
      </c>
      <c r="AZ86" s="146">
        <f>'[2]1.7'!KQ86</f>
        <v>34942.589167999999</v>
      </c>
      <c r="BA86" s="146">
        <f>'[2]1.7'!KR86</f>
        <v>-34942.589167999999</v>
      </c>
      <c r="BB86" s="146">
        <f>'[2]1.7'!KS86</f>
        <v>0</v>
      </c>
      <c r="BC86" s="146">
        <f>'[2]1.7'!KT86</f>
        <v>32725.766765</v>
      </c>
      <c r="BD86" s="146">
        <f>'[2]1.7'!KU86</f>
        <v>-32725.766765</v>
      </c>
      <c r="BE86" s="146">
        <f>'[2]1.7'!KV86</f>
        <v>0</v>
      </c>
      <c r="BF86" s="146">
        <f>'[2]1.7'!KW86</f>
        <v>32184.649859999998</v>
      </c>
      <c r="BG86" s="146">
        <f>'[2]1.7'!KX86</f>
        <v>-32184.649859999998</v>
      </c>
      <c r="BH86" s="146">
        <f>'[2]1.7'!KY86</f>
        <v>0</v>
      </c>
      <c r="BI86" s="146">
        <f>'[2]1.7'!KZ86</f>
        <v>21819.024954</v>
      </c>
      <c r="BJ86" s="146">
        <f>'[2]1.7'!LA86</f>
        <v>-21819.024954</v>
      </c>
      <c r="BK86" s="146">
        <f>'[2]1.7'!LB86</f>
        <v>0</v>
      </c>
      <c r="BL86" s="146">
        <f>'[2]1.7'!LC86</f>
        <v>33113.3076</v>
      </c>
      <c r="BM86" s="146">
        <f>'[2]1.7'!LD86</f>
        <v>-33113.3076</v>
      </c>
      <c r="BN86" s="146">
        <f>'[2]1.7'!LE86</f>
        <v>0</v>
      </c>
      <c r="BO86" s="146">
        <f>'[2]1.7'!LF86</f>
        <v>23375.229500000001</v>
      </c>
      <c r="BP86" s="146">
        <f>'[2]1.7'!LG86</f>
        <v>-23375.229500000001</v>
      </c>
      <c r="BQ86" s="146">
        <f>'[2]1.7'!LH86</f>
        <v>0</v>
      </c>
      <c r="BR86" s="146">
        <f>'[2]1.7'!LI86</f>
        <v>19592.074799999999</v>
      </c>
      <c r="BS86" s="146">
        <f>'[2]1.7'!LJ86</f>
        <v>-19592.074799999999</v>
      </c>
      <c r="BT86" s="146">
        <f>'[2]1.7'!LK86</f>
        <v>0</v>
      </c>
      <c r="BU86" s="146">
        <f>'[2]1.7'!LL86</f>
        <v>19497.9421</v>
      </c>
      <c r="BV86" s="146">
        <f>'[2]1.7'!LM86</f>
        <v>-19497.9421</v>
      </c>
      <c r="BW86" s="146">
        <f>'[2]1.7'!LN86</f>
        <v>0</v>
      </c>
      <c r="BX86" s="146">
        <f>'[2]1.7'!LO86</f>
        <v>21121.126199999999</v>
      </c>
      <c r="BY86" s="146">
        <f>'[2]1.7'!LP86</f>
        <v>-21121.126199999999</v>
      </c>
      <c r="BZ86" s="146">
        <f>'[2]1.7'!LQ86</f>
        <v>0</v>
      </c>
      <c r="CA86" s="146">
        <f>'[2]1.7'!LR86</f>
        <v>19937.918000000001</v>
      </c>
      <c r="CB86" s="146">
        <f>'[2]1.7'!LS86</f>
        <v>-19937.918000000001</v>
      </c>
      <c r="CC86" s="146">
        <f>'[2]1.7'!LT86</f>
        <v>0</v>
      </c>
      <c r="CD86" s="146">
        <f>'[2]1.7'!LU86</f>
        <v>22121.5082</v>
      </c>
      <c r="CE86" s="146">
        <f>'[2]1.7'!LV86</f>
        <v>-22121.5082</v>
      </c>
      <c r="CF86" s="146">
        <f>'[2]1.7'!LW86</f>
        <v>0</v>
      </c>
      <c r="CG86" s="146">
        <f>'[2]1.7'!LX86</f>
        <v>16291.088</v>
      </c>
      <c r="CH86" s="146">
        <f>'[2]1.7'!LY86</f>
        <v>-16291.088</v>
      </c>
      <c r="CI86" s="146">
        <f>'[2]1.7'!LZ86</f>
        <v>0</v>
      </c>
      <c r="CJ86" s="146">
        <f>'[2]1.7'!MA86</f>
        <v>15112.122800000001</v>
      </c>
      <c r="CK86" s="146">
        <f>'[2]1.7'!MB86</f>
        <v>-15112.122800000001</v>
      </c>
      <c r="CL86" s="146">
        <f>'[2]1.7'!MC86</f>
        <v>0</v>
      </c>
      <c r="CM86" s="146">
        <f>'[2]1.7'!MD86</f>
        <v>17582.194899999999</v>
      </c>
      <c r="CN86" s="146">
        <f>'[2]1.7'!ME86</f>
        <v>-17582.194899999999</v>
      </c>
      <c r="CO86" s="146">
        <f>'[2]1.7'!MF86</f>
        <v>0</v>
      </c>
      <c r="CP86" s="146">
        <f>'[2]1.7'!MG86</f>
        <v>17114.1165</v>
      </c>
      <c r="CQ86" s="146">
        <f>'[2]1.7'!MH86</f>
        <v>-17114.1165</v>
      </c>
      <c r="CR86" s="146">
        <f>'[2]1.7'!MI86</f>
        <v>0</v>
      </c>
      <c r="CS86" s="146">
        <f>'[2]1.7'!MJ86</f>
        <v>20661.259000000002</v>
      </c>
      <c r="CT86" s="146">
        <f>'[2]1.7'!MK86</f>
        <v>-20661.259000000002</v>
      </c>
      <c r="CU86" s="146">
        <f>'[2]1.7'!ML86</f>
        <v>0</v>
      </c>
      <c r="CV86" s="146">
        <f>'[2]1.7'!MM86</f>
        <v>21246.356600000003</v>
      </c>
      <c r="CW86" s="146">
        <f>'[2]1.7'!MN86</f>
        <v>-21246.356600000003</v>
      </c>
      <c r="CX86" s="146">
        <f>'[2]1.7'!MO86</f>
        <v>0</v>
      </c>
      <c r="CY86" s="146">
        <f>'[2]1.7'!MP86</f>
        <v>20697.827600000001</v>
      </c>
      <c r="CZ86" s="146">
        <f>'[2]1.7'!MQ86</f>
        <v>-20697.827600000001</v>
      </c>
      <c r="DA86" s="146">
        <f>'[2]1.7'!MR86</f>
        <v>0</v>
      </c>
      <c r="DB86" s="146">
        <f>'[2]1.7'!MS86</f>
        <v>20880.670600000001</v>
      </c>
      <c r="DC86" s="146">
        <f>'[2]1.7'!MT86</f>
        <v>-20880.670600000001</v>
      </c>
      <c r="DD86" s="146">
        <f>'[2]1.7'!MU86</f>
        <v>0</v>
      </c>
      <c r="DE86" s="146">
        <f>'[2]1.7'!MV86</f>
        <v>25890.568800000001</v>
      </c>
      <c r="DF86" s="146">
        <f>'[2]1.7'!MW86</f>
        <v>-25890.568800000001</v>
      </c>
      <c r="DG86" s="146">
        <f>'[2]1.7'!MX86</f>
        <v>0</v>
      </c>
      <c r="DH86" s="146">
        <f>'[2]1.7'!MY86</f>
        <v>27081.4512</v>
      </c>
      <c r="DI86" s="146">
        <f>'[2]1.7'!MZ86</f>
        <v>-27081.4512</v>
      </c>
      <c r="DJ86" s="146">
        <f>'[2]1.7'!NA86</f>
        <v>0</v>
      </c>
      <c r="DK86" s="146">
        <f>'[2]1.7'!NB86</f>
        <v>26513.666399999998</v>
      </c>
      <c r="DL86" s="146">
        <f>'[2]1.7'!NC86</f>
        <v>-26513.666399999998</v>
      </c>
      <c r="DM86" s="146">
        <f>'[2]1.7'!ND86</f>
        <v>0</v>
      </c>
      <c r="DN86" s="146">
        <f>'[2]1.7'!NE86</f>
        <v>25173.725399999999</v>
      </c>
      <c r="DO86" s="146">
        <f>'[2]1.7'!NF86</f>
        <v>-25173.725399999999</v>
      </c>
      <c r="DP86" s="146">
        <f>'[2]1.7'!NG86</f>
        <v>0</v>
      </c>
      <c r="DQ86" s="146">
        <f>'[2]1.7'!NH86</f>
        <v>25811.3328</v>
      </c>
      <c r="DR86" s="146">
        <f>'[2]1.7'!NI86</f>
        <v>-25811.3328</v>
      </c>
      <c r="DS86" s="146">
        <f>'[2]1.7'!NJ86</f>
        <v>0</v>
      </c>
      <c r="DT86" s="146">
        <f>'[2]1.7'!NK86</f>
        <v>25980.101999999995</v>
      </c>
      <c r="DU86" s="146">
        <f>'[2]1.7'!NL86</f>
        <v>-25980.101999999995</v>
      </c>
    </row>
    <row r="87" spans="1:125" x14ac:dyDescent="0.2">
      <c r="A87" s="23" t="s">
        <v>110</v>
      </c>
      <c r="B87" s="77" t="s">
        <v>24</v>
      </c>
      <c r="C87" s="146">
        <f>'[2]1.7'!IT87</f>
        <v>0</v>
      </c>
      <c r="D87" s="146">
        <f>'[2]1.7'!IU87</f>
        <v>657927.23054400005</v>
      </c>
      <c r="E87" s="146">
        <f>'[2]1.7'!IV87</f>
        <v>-657927.23054400005</v>
      </c>
      <c r="F87" s="146">
        <f>'[2]1.7'!IW87</f>
        <v>0</v>
      </c>
      <c r="G87" s="146">
        <f>'[2]1.7'!IX87</f>
        <v>845176.95912499994</v>
      </c>
      <c r="H87" s="146">
        <f>'[2]1.7'!IY87</f>
        <v>-845176.95912499994</v>
      </c>
      <c r="I87" s="146">
        <f>'[2]1.7'!IZ87</f>
        <v>0</v>
      </c>
      <c r="J87" s="146">
        <f>'[2]1.7'!JA87</f>
        <v>754388.30612600013</v>
      </c>
      <c r="K87" s="146">
        <f>'[2]1.7'!JB87</f>
        <v>-754388.30612600013</v>
      </c>
      <c r="L87" s="146">
        <f>'[2]1.7'!JC87</f>
        <v>0</v>
      </c>
      <c r="M87" s="146">
        <f>'[2]1.7'!JD87</f>
        <v>741193.33991999994</v>
      </c>
      <c r="N87" s="146">
        <f>'[2]1.7'!JE87</f>
        <v>-741193.33991999994</v>
      </c>
      <c r="O87" s="146">
        <f>'[2]1.7'!JF87</f>
        <v>0</v>
      </c>
      <c r="P87" s="146">
        <f>'[2]1.7'!JG87</f>
        <v>815854.67333100003</v>
      </c>
      <c r="Q87" s="146">
        <f>'[2]1.7'!JH87</f>
        <v>-815854.67333100003</v>
      </c>
      <c r="R87" s="146">
        <f>'[2]1.7'!JI87</f>
        <v>0</v>
      </c>
      <c r="S87" s="146">
        <f>'[2]1.7'!JJ87</f>
        <v>874503.25788000005</v>
      </c>
      <c r="T87" s="146">
        <f>'[2]1.7'!JK87</f>
        <v>-874503.25788000005</v>
      </c>
      <c r="U87" s="146">
        <f>'[2]1.7'!JL87</f>
        <v>0</v>
      </c>
      <c r="V87" s="146">
        <f>'[2]1.7'!JM87</f>
        <v>799516.62871199998</v>
      </c>
      <c r="W87" s="146">
        <f>'[2]1.7'!JN87</f>
        <v>-799516.62871199998</v>
      </c>
      <c r="X87" s="146">
        <f>'[2]1.7'!JO87</f>
        <v>0</v>
      </c>
      <c r="Y87" s="146">
        <f>'[2]1.7'!JP87</f>
        <v>835761.74526599993</v>
      </c>
      <c r="Z87" s="146">
        <f>'[2]1.7'!JQ87</f>
        <v>-835761.74526599993</v>
      </c>
      <c r="AA87" s="146">
        <f>'[2]1.7'!JR87</f>
        <v>0</v>
      </c>
      <c r="AB87" s="146">
        <f>'[2]1.7'!JS87</f>
        <v>870161.83771599992</v>
      </c>
      <c r="AC87" s="146">
        <f>'[2]1.7'!JT87</f>
        <v>-870161.83771599992</v>
      </c>
      <c r="AD87" s="146">
        <f>'[2]1.7'!JU87</f>
        <v>0</v>
      </c>
      <c r="AE87" s="146">
        <f>'[2]1.7'!JV87</f>
        <v>849449.09036199993</v>
      </c>
      <c r="AF87" s="146">
        <f>'[2]1.7'!JW87</f>
        <v>-849449.09036199993</v>
      </c>
      <c r="AG87" s="146">
        <f>'[2]1.7'!JX87</f>
        <v>0</v>
      </c>
      <c r="AH87" s="146">
        <f>'[2]1.7'!JY87</f>
        <v>818307.85787599988</v>
      </c>
      <c r="AI87" s="146">
        <f>'[2]1.7'!JZ87</f>
        <v>-818307.85787599988</v>
      </c>
      <c r="AJ87" s="146">
        <f>'[2]1.7'!KA87</f>
        <v>0</v>
      </c>
      <c r="AK87" s="146">
        <f>'[2]1.7'!KB87</f>
        <v>840533.03214199992</v>
      </c>
      <c r="AL87" s="146">
        <f>'[2]1.7'!KC87</f>
        <v>-840533.03214199992</v>
      </c>
      <c r="AM87" s="146">
        <f>'[2]1.7'!KD87</f>
        <v>0</v>
      </c>
      <c r="AN87" s="146">
        <f>'[2]1.7'!KE87</f>
        <v>866238.70344899991</v>
      </c>
      <c r="AO87" s="146">
        <f>'[2]1.7'!KF87</f>
        <v>-866238.70344899991</v>
      </c>
      <c r="AP87" s="146">
        <f>'[2]1.7'!KG87</f>
        <v>0</v>
      </c>
      <c r="AQ87" s="146">
        <f>'[2]1.7'!KH87</f>
        <v>817459.95392099989</v>
      </c>
      <c r="AR87" s="146">
        <f>'[2]1.7'!KI87</f>
        <v>-817459.95392099989</v>
      </c>
      <c r="AS87" s="146">
        <f>'[2]1.7'!KJ87</f>
        <v>0</v>
      </c>
      <c r="AT87" s="146">
        <f>'[2]1.7'!KK87</f>
        <v>803902.76231999998</v>
      </c>
      <c r="AU87" s="146">
        <f>'[2]1.7'!KL87</f>
        <v>-803902.76231999998</v>
      </c>
      <c r="AV87" s="146">
        <f>'[2]1.7'!KM87</f>
        <v>0</v>
      </c>
      <c r="AW87" s="146">
        <f>'[2]1.7'!KN87</f>
        <v>885141.33709799999</v>
      </c>
      <c r="AX87" s="146">
        <f>'[2]1.7'!KO87</f>
        <v>-885141.33709799999</v>
      </c>
      <c r="AY87" s="146">
        <f>'[2]1.7'!KP87</f>
        <v>0</v>
      </c>
      <c r="AZ87" s="146">
        <f>'[2]1.7'!KQ87</f>
        <v>855788.86371199996</v>
      </c>
      <c r="BA87" s="146">
        <f>'[2]1.7'!KR87</f>
        <v>-855788.86371199996</v>
      </c>
      <c r="BB87" s="146">
        <f>'[2]1.7'!KS87</f>
        <v>0</v>
      </c>
      <c r="BC87" s="146">
        <f>'[2]1.7'!KT87</f>
        <v>830106.37695999991</v>
      </c>
      <c r="BD87" s="146">
        <f>'[2]1.7'!KU87</f>
        <v>-830106.37695999991</v>
      </c>
      <c r="BE87" s="146">
        <f>'[2]1.7'!KV87</f>
        <v>0</v>
      </c>
      <c r="BF87" s="146">
        <f>'[2]1.7'!KW87</f>
        <v>788733.25262599997</v>
      </c>
      <c r="BG87" s="146">
        <f>'[2]1.7'!KX87</f>
        <v>-788733.25262599997</v>
      </c>
      <c r="BH87" s="146">
        <f>'[2]1.7'!KY87</f>
        <v>0</v>
      </c>
      <c r="BI87" s="146">
        <f>'[2]1.7'!KZ87</f>
        <v>741365.19225600001</v>
      </c>
      <c r="BJ87" s="146">
        <f>'[2]1.7'!LA87</f>
        <v>-741365.19225600001</v>
      </c>
      <c r="BK87" s="146">
        <f>'[2]1.7'!LB87</f>
        <v>0</v>
      </c>
      <c r="BL87" s="146">
        <f>'[2]1.7'!LC87</f>
        <v>738891.00899999996</v>
      </c>
      <c r="BM87" s="146">
        <f>'[2]1.7'!LD87</f>
        <v>-738891.00899999996</v>
      </c>
      <c r="BN87" s="146">
        <f>'[2]1.7'!LE87</f>
        <v>0</v>
      </c>
      <c r="BO87" s="146">
        <f>'[2]1.7'!LF87</f>
        <v>847316.99250000005</v>
      </c>
      <c r="BP87" s="146">
        <f>'[2]1.7'!LG87</f>
        <v>-847316.99250000005</v>
      </c>
      <c r="BQ87" s="146">
        <f>'[2]1.7'!LH87</f>
        <v>0</v>
      </c>
      <c r="BR87" s="146">
        <f>'[2]1.7'!LI87</f>
        <v>787633.43759999995</v>
      </c>
      <c r="BS87" s="146">
        <f>'[2]1.7'!LJ87</f>
        <v>-787633.43759999995</v>
      </c>
      <c r="BT87" s="146">
        <f>'[2]1.7'!LK87</f>
        <v>0</v>
      </c>
      <c r="BU87" s="146">
        <f>'[2]1.7'!LL87</f>
        <v>841694.1827</v>
      </c>
      <c r="BV87" s="146">
        <f>'[2]1.7'!LM87</f>
        <v>-841694.1827</v>
      </c>
      <c r="BW87" s="146">
        <f>'[2]1.7'!LN87</f>
        <v>0</v>
      </c>
      <c r="BX87" s="146">
        <f>'[2]1.7'!LO87</f>
        <v>843996.80999999994</v>
      </c>
      <c r="BY87" s="146">
        <f>'[2]1.7'!LP87</f>
        <v>-843996.80999999994</v>
      </c>
      <c r="BZ87" s="146">
        <f>'[2]1.7'!LQ87</f>
        <v>0</v>
      </c>
      <c r="CA87" s="146">
        <f>'[2]1.7'!LR87</f>
        <v>752091.72920000006</v>
      </c>
      <c r="CB87" s="146">
        <f>'[2]1.7'!LS87</f>
        <v>-752091.72920000006</v>
      </c>
      <c r="CC87" s="146">
        <f>'[2]1.7'!LT87</f>
        <v>0</v>
      </c>
      <c r="CD87" s="146">
        <f>'[2]1.7'!LU87</f>
        <v>714926.92410000006</v>
      </c>
      <c r="CE87" s="146">
        <f>'[2]1.7'!LV87</f>
        <v>-714926.92410000006</v>
      </c>
      <c r="CF87" s="146">
        <f>'[2]1.7'!LW87</f>
        <v>0</v>
      </c>
      <c r="CG87" s="146">
        <f>'[2]1.7'!LX87</f>
        <v>681727.55200000003</v>
      </c>
      <c r="CH87" s="146">
        <f>'[2]1.7'!LY87</f>
        <v>-681727.55200000003</v>
      </c>
      <c r="CI87" s="146">
        <f>'[2]1.7'!LZ87</f>
        <v>0</v>
      </c>
      <c r="CJ87" s="146">
        <f>'[2]1.7'!MA87</f>
        <v>711551.84700000007</v>
      </c>
      <c r="CK87" s="146">
        <f>'[2]1.7'!MB87</f>
        <v>-711551.84700000007</v>
      </c>
      <c r="CL87" s="146">
        <f>'[2]1.7'!MC87</f>
        <v>0</v>
      </c>
      <c r="CM87" s="146">
        <f>'[2]1.7'!MD87</f>
        <v>755800.34149999998</v>
      </c>
      <c r="CN87" s="146">
        <f>'[2]1.7'!ME87</f>
        <v>-755800.34149999998</v>
      </c>
      <c r="CO87" s="146">
        <f>'[2]1.7'!MF87</f>
        <v>0</v>
      </c>
      <c r="CP87" s="146">
        <f>'[2]1.7'!MG87</f>
        <v>749276.49879999994</v>
      </c>
      <c r="CQ87" s="146">
        <f>'[2]1.7'!MH87</f>
        <v>-749276.49879999994</v>
      </c>
      <c r="CR87" s="146">
        <f>'[2]1.7'!MI87</f>
        <v>0</v>
      </c>
      <c r="CS87" s="146">
        <f>'[2]1.7'!MJ87</f>
        <v>919078.62380000006</v>
      </c>
      <c r="CT87" s="146">
        <f>'[2]1.7'!MK87</f>
        <v>-919078.62380000006</v>
      </c>
      <c r="CU87" s="146">
        <f>'[2]1.7'!ML87</f>
        <v>0</v>
      </c>
      <c r="CV87" s="146">
        <f>'[2]1.7'!MM87</f>
        <v>945846.83900000004</v>
      </c>
      <c r="CW87" s="146">
        <f>'[2]1.7'!MN87</f>
        <v>-945846.83900000004</v>
      </c>
      <c r="CX87" s="146">
        <f>'[2]1.7'!MO87</f>
        <v>0</v>
      </c>
      <c r="CY87" s="146">
        <f>'[2]1.7'!MP87</f>
        <v>935205.37640000007</v>
      </c>
      <c r="CZ87" s="146">
        <f>'[2]1.7'!MQ87</f>
        <v>-935205.37640000007</v>
      </c>
      <c r="DA87" s="146">
        <f>'[2]1.7'!MR87</f>
        <v>0</v>
      </c>
      <c r="DB87" s="146">
        <f>'[2]1.7'!MS87</f>
        <v>941239.19540000008</v>
      </c>
      <c r="DC87" s="146">
        <f>'[2]1.7'!MT87</f>
        <v>-941239.19540000008</v>
      </c>
      <c r="DD87" s="146">
        <f>'[2]1.7'!MU87</f>
        <v>0</v>
      </c>
      <c r="DE87" s="146">
        <f>'[2]1.7'!MV87</f>
        <v>920139.11320000014</v>
      </c>
      <c r="DF87" s="146">
        <f>'[2]1.7'!MW87</f>
        <v>-920139.11320000014</v>
      </c>
      <c r="DG87" s="146">
        <f>'[2]1.7'!MX87</f>
        <v>0</v>
      </c>
      <c r="DH87" s="146">
        <f>'[2]1.7'!MY87</f>
        <v>973450.92959999992</v>
      </c>
      <c r="DI87" s="146">
        <f>'[2]1.7'!MZ87</f>
        <v>-973450.92959999992</v>
      </c>
      <c r="DJ87" s="146">
        <f>'[2]1.7'!NA87</f>
        <v>0</v>
      </c>
      <c r="DK87" s="146">
        <f>'[2]1.7'!NB87</f>
        <v>986378.98859999992</v>
      </c>
      <c r="DL87" s="146">
        <f>'[2]1.7'!NC87</f>
        <v>-986378.98859999992</v>
      </c>
      <c r="DM87" s="146">
        <f>'[2]1.7'!ND87</f>
        <v>0</v>
      </c>
      <c r="DN87" s="146">
        <f>'[2]1.7'!NE87</f>
        <v>1018623.7871999999</v>
      </c>
      <c r="DO87" s="146">
        <f>'[2]1.7'!NF87</f>
        <v>-1018623.7871999999</v>
      </c>
      <c r="DP87" s="146">
        <f>'[2]1.7'!NG87</f>
        <v>0</v>
      </c>
      <c r="DQ87" s="146">
        <f>'[2]1.7'!NH87</f>
        <v>1037146.2816000001</v>
      </c>
      <c r="DR87" s="146">
        <f>'[2]1.7'!NI87</f>
        <v>-1037146.2816000001</v>
      </c>
      <c r="DS87" s="146">
        <f>'[2]1.7'!NJ87</f>
        <v>0</v>
      </c>
      <c r="DT87" s="146">
        <f>'[2]1.7'!NK87</f>
        <v>1091248.362</v>
      </c>
      <c r="DU87" s="146">
        <f>'[2]1.7'!NL87</f>
        <v>-1091248.362</v>
      </c>
    </row>
    <row r="88" spans="1:125" x14ac:dyDescent="0.2">
      <c r="A88" s="23">
        <v>4.5</v>
      </c>
      <c r="B88" s="62" t="s">
        <v>196</v>
      </c>
      <c r="C88" s="146">
        <f>'[2]1.7'!IT88</f>
        <v>132960.46419200001</v>
      </c>
      <c r="D88" s="146">
        <f>'[2]1.7'!IU88</f>
        <v>250010.45538</v>
      </c>
      <c r="E88" s="146">
        <f>'[2]1.7'!IV88</f>
        <v>-117049.991188</v>
      </c>
      <c r="F88" s="146">
        <f>'[2]1.7'!IW88</f>
        <v>175280.507125</v>
      </c>
      <c r="G88" s="146">
        <f>'[2]1.7'!IX88</f>
        <v>308715.92862499994</v>
      </c>
      <c r="H88" s="146">
        <f>'[2]1.7'!IY88</f>
        <v>-133435.42149999997</v>
      </c>
      <c r="I88" s="146">
        <f>'[2]1.7'!IZ88</f>
        <v>161482.01087200004</v>
      </c>
      <c r="J88" s="146">
        <f>'[2]1.7'!JA88</f>
        <v>287321.97457600007</v>
      </c>
      <c r="K88" s="146">
        <f>'[2]1.7'!JB88</f>
        <v>-125839.96370400002</v>
      </c>
      <c r="L88" s="146">
        <f>'[2]1.7'!JC88</f>
        <v>146085.91358399999</v>
      </c>
      <c r="M88" s="146">
        <f>'[2]1.7'!JD88</f>
        <v>314022.28432799998</v>
      </c>
      <c r="N88" s="146">
        <f>'[2]1.7'!JE88</f>
        <v>-167936.37074399996</v>
      </c>
      <c r="O88" s="146">
        <f>'[2]1.7'!JF88</f>
        <v>178372.95714400001</v>
      </c>
      <c r="P88" s="146">
        <f>'[2]1.7'!JG88</f>
        <v>308072.56161199999</v>
      </c>
      <c r="Q88" s="146">
        <f>'[2]1.7'!JH88</f>
        <v>-129699.60446799999</v>
      </c>
      <c r="R88" s="146">
        <f>'[2]1.7'!JI88</f>
        <v>198759.082536</v>
      </c>
      <c r="S88" s="146">
        <f>'[2]1.7'!JJ88</f>
        <v>350194.57399200002</v>
      </c>
      <c r="T88" s="146">
        <f>'[2]1.7'!JK88</f>
        <v>-151435.49145600002</v>
      </c>
      <c r="U88" s="146">
        <f>'[2]1.7'!JL88</f>
        <v>188222.439357</v>
      </c>
      <c r="V88" s="146">
        <f>'[2]1.7'!JM88</f>
        <v>341971.81343099999</v>
      </c>
      <c r="W88" s="146">
        <f>'[2]1.7'!JN88</f>
        <v>-153749.37407400002</v>
      </c>
      <c r="X88" s="146">
        <f>'[2]1.7'!JO88</f>
        <v>197111.66355299999</v>
      </c>
      <c r="Y88" s="146">
        <f>'[2]1.7'!JP88</f>
        <v>353697.14835000003</v>
      </c>
      <c r="Z88" s="146">
        <f>'[2]1.7'!JQ88</f>
        <v>-156585.48479700001</v>
      </c>
      <c r="AA88" s="146">
        <f>'[2]1.7'!JR88</f>
        <v>210674.767784</v>
      </c>
      <c r="AB88" s="146">
        <f>'[2]1.7'!JS88</f>
        <v>360659.54051199998</v>
      </c>
      <c r="AC88" s="146">
        <f>'[2]1.7'!JT88</f>
        <v>-149984.77272799998</v>
      </c>
      <c r="AD88" s="146">
        <f>'[2]1.7'!JU88</f>
        <v>219800.92058399998</v>
      </c>
      <c r="AE88" s="146">
        <f>'[2]1.7'!JV88</f>
        <v>362774.02798399999</v>
      </c>
      <c r="AF88" s="146">
        <f>'[2]1.7'!JW88</f>
        <v>-142973.10740000001</v>
      </c>
      <c r="AG88" s="146">
        <f>'[2]1.7'!JX88</f>
        <v>236561.28161599996</v>
      </c>
      <c r="AH88" s="146">
        <f>'[2]1.7'!JY88</f>
        <v>369561.75503999996</v>
      </c>
      <c r="AI88" s="146">
        <f>'[2]1.7'!JZ88</f>
        <v>-133000.47342400003</v>
      </c>
      <c r="AJ88" s="146">
        <f>'[2]1.7'!KA88</f>
        <v>230441.78576599999</v>
      </c>
      <c r="AK88" s="146">
        <f>'[2]1.7'!KB88</f>
        <v>392459.14901199995</v>
      </c>
      <c r="AL88" s="146">
        <f>'[2]1.7'!KC88</f>
        <v>-162017.36324599996</v>
      </c>
      <c r="AM88" s="146">
        <f>'[2]1.7'!KD88</f>
        <v>249770.217477</v>
      </c>
      <c r="AN88" s="146">
        <f>'[2]1.7'!KE88</f>
        <v>421401.28612199996</v>
      </c>
      <c r="AO88" s="146">
        <f>'[2]1.7'!KF88</f>
        <v>-171631.06864499999</v>
      </c>
      <c r="AP88" s="146">
        <f>'[2]1.7'!KG88</f>
        <v>250384.76946899999</v>
      </c>
      <c r="AQ88" s="146">
        <f>'[2]1.7'!KH88</f>
        <v>375059.55608999997</v>
      </c>
      <c r="AR88" s="146">
        <f>'[2]1.7'!KI88</f>
        <v>-124674.78662099999</v>
      </c>
      <c r="AS88" s="146">
        <f>'[2]1.7'!KJ88</f>
        <v>260110.83644000001</v>
      </c>
      <c r="AT88" s="146">
        <f>'[2]1.7'!KK88</f>
        <v>379769.15416999999</v>
      </c>
      <c r="AU88" s="146">
        <f>'[2]1.7'!KL88</f>
        <v>-119658.31772999998</v>
      </c>
      <c r="AV88" s="146">
        <f>'[2]1.7'!KM88</f>
        <v>268012.83940200001</v>
      </c>
      <c r="AW88" s="146">
        <f>'[2]1.7'!KN88</f>
        <v>400816.58296800003</v>
      </c>
      <c r="AX88" s="146">
        <f>'[2]1.7'!KO88</f>
        <v>-132803.74356599999</v>
      </c>
      <c r="AY88" s="146">
        <f>'[2]1.7'!KP88</f>
        <v>244570.43591200002</v>
      </c>
      <c r="AZ88" s="146">
        <f>'[2]1.7'!KQ88</f>
        <v>343888.23887999996</v>
      </c>
      <c r="BA88" s="146">
        <f>'[2]1.7'!KR88</f>
        <v>-99317.802967999974</v>
      </c>
      <c r="BB88" s="146">
        <f>'[2]1.7'!KS88</f>
        <v>252541.55401999998</v>
      </c>
      <c r="BC88" s="146">
        <f>'[2]1.7'!KT88</f>
        <v>346931.27597999998</v>
      </c>
      <c r="BD88" s="146">
        <f>'[2]1.7'!KU88</f>
        <v>-94389.721959999995</v>
      </c>
      <c r="BE88" s="146">
        <f>'[2]1.7'!KV88</f>
        <v>240626.04887199998</v>
      </c>
      <c r="BF88" s="146">
        <f>'[2]1.7'!KW88</f>
        <v>336787.50272199995</v>
      </c>
      <c r="BG88" s="146">
        <f>'[2]1.7'!KX88</f>
        <v>-96161.453849999976</v>
      </c>
      <c r="BH88" s="146">
        <f>'[2]1.7'!KY88</f>
        <v>205667.18886000002</v>
      </c>
      <c r="BI88" s="146">
        <f>'[2]1.7'!KZ88</f>
        <v>319699.289475</v>
      </c>
      <c r="BJ88" s="146">
        <f>'[2]1.7'!LA88</f>
        <v>-114032.10061499997</v>
      </c>
      <c r="BK88" s="146">
        <f>'[2]1.7'!LB88</f>
        <v>202422.26519999999</v>
      </c>
      <c r="BL88" s="146">
        <f>'[2]1.7'!LC88</f>
        <v>319858.4448</v>
      </c>
      <c r="BM88" s="146">
        <f>'[2]1.7'!LD88</f>
        <v>-117436.17959999996</v>
      </c>
      <c r="BN88" s="146">
        <f>'[2]1.7'!LE88</f>
        <v>228560.91750000001</v>
      </c>
      <c r="BO88" s="146">
        <f>'[2]1.7'!LF88</f>
        <v>371786.81349999999</v>
      </c>
      <c r="BP88" s="146">
        <f>'[2]1.7'!LG88</f>
        <v>-143225.89599999998</v>
      </c>
      <c r="BQ88" s="146">
        <f>'[2]1.7'!LH88</f>
        <v>221224.95360000001</v>
      </c>
      <c r="BR88" s="146">
        <f>'[2]1.7'!LI88</f>
        <v>362560.15259999997</v>
      </c>
      <c r="BS88" s="146">
        <f>'[2]1.7'!LJ88</f>
        <v>-141335.19899999999</v>
      </c>
      <c r="BT88" s="146">
        <f>'[2]1.7'!LK88</f>
        <v>231767.99099999998</v>
      </c>
      <c r="BU88" s="146">
        <f>'[2]1.7'!LL88</f>
        <v>400174.74489999999</v>
      </c>
      <c r="BV88" s="146">
        <f>'[2]1.7'!LM88</f>
        <v>-168406.75389999998</v>
      </c>
      <c r="BW88" s="146">
        <f>'[2]1.7'!LN88</f>
        <v>248364.0864</v>
      </c>
      <c r="BX88" s="146">
        <f>'[2]1.7'!LO88</f>
        <v>420104.00679999997</v>
      </c>
      <c r="BY88" s="146">
        <f>'[2]1.7'!LP88</f>
        <v>-171739.92039999997</v>
      </c>
      <c r="BZ88" s="146">
        <f>'[2]1.7'!LQ88</f>
        <v>244553.204</v>
      </c>
      <c r="CA88" s="146">
        <f>'[2]1.7'!LR88</f>
        <v>416437.57680000004</v>
      </c>
      <c r="CB88" s="146">
        <f>'[2]1.7'!LS88</f>
        <v>-171884.37280000004</v>
      </c>
      <c r="CC88" s="146">
        <f>'[2]1.7'!LT88</f>
        <v>266545.15040000004</v>
      </c>
      <c r="CD88" s="146">
        <f>'[2]1.7'!LU88</f>
        <v>394056.35000000003</v>
      </c>
      <c r="CE88" s="146">
        <f>'[2]1.7'!LV88</f>
        <v>-127511.19960000002</v>
      </c>
      <c r="CF88" s="146">
        <f>'[2]1.7'!LW88</f>
        <v>263447.88800000004</v>
      </c>
      <c r="CG88" s="146">
        <f>'[2]1.7'!LX88</f>
        <v>387478.08</v>
      </c>
      <c r="CH88" s="146">
        <f>'[2]1.7'!LY88</f>
        <v>-124030.19200000001</v>
      </c>
      <c r="CI88" s="146">
        <f>'[2]1.7'!LZ88</f>
        <v>276219.05320000002</v>
      </c>
      <c r="CJ88" s="146">
        <f>'[2]1.7'!MA88</f>
        <v>395561.17820000002</v>
      </c>
      <c r="CK88" s="146">
        <f>'[2]1.7'!MB88</f>
        <v>-119342.12500000003</v>
      </c>
      <c r="CL88" s="146">
        <f>'[2]1.7'!MC88</f>
        <v>375077.07289999997</v>
      </c>
      <c r="CM88" s="146">
        <f>'[2]1.7'!MD88</f>
        <v>394736.36569999997</v>
      </c>
      <c r="CN88" s="146">
        <f>'[2]1.7'!ME88</f>
        <v>-19659.292800000007</v>
      </c>
      <c r="CO88" s="146">
        <f>'[2]1.7'!MF88</f>
        <v>418052.52100000001</v>
      </c>
      <c r="CP88" s="146">
        <f>'[2]1.7'!MG88</f>
        <v>330053.7818</v>
      </c>
      <c r="CQ88" s="146">
        <f>'[2]1.7'!MH88</f>
        <v>87998.739199999996</v>
      </c>
      <c r="CR88" s="146">
        <f>'[2]1.7'!MI88</f>
        <v>479231.50300000003</v>
      </c>
      <c r="CS88" s="146">
        <f>'[2]1.7'!MJ88</f>
        <v>286697.82400000002</v>
      </c>
      <c r="CT88" s="146">
        <f>'[2]1.7'!MK88</f>
        <v>192533.67900000003</v>
      </c>
      <c r="CU88" s="146">
        <f>'[2]1.7'!ML88</f>
        <v>438786.63140000007</v>
      </c>
      <c r="CV88" s="146">
        <f>'[2]1.7'!MM88</f>
        <v>247020.89300000001</v>
      </c>
      <c r="CW88" s="146">
        <f>'[2]1.7'!MN88</f>
        <v>191765.7384</v>
      </c>
      <c r="CX88" s="146">
        <f>'[2]1.7'!MO88</f>
        <v>429278.79540000006</v>
      </c>
      <c r="CY88" s="146">
        <f>'[2]1.7'!MP88</f>
        <v>324290.34480000002</v>
      </c>
      <c r="CZ88" s="146">
        <f>'[2]1.7'!MQ88</f>
        <v>104988.45060000001</v>
      </c>
      <c r="DA88" s="146">
        <f>'[2]1.7'!MR88</f>
        <v>429644.48140000005</v>
      </c>
      <c r="DB88" s="146">
        <f>'[2]1.7'!MS88</f>
        <v>329300.24300000002</v>
      </c>
      <c r="DC88" s="146">
        <f>'[2]1.7'!MT88</f>
        <v>100344.23840000006</v>
      </c>
      <c r="DD88" s="146">
        <f>'[2]1.7'!MU88</f>
        <v>411543.02440000005</v>
      </c>
      <c r="DE88" s="146">
        <f>'[2]1.7'!MV88</f>
        <v>317342.31080000004</v>
      </c>
      <c r="DF88" s="146">
        <f>'[2]1.7'!MW88</f>
        <v>94200.713600000017</v>
      </c>
      <c r="DG88" s="146">
        <f>'[2]1.7'!MX88</f>
        <v>409108.43039999995</v>
      </c>
      <c r="DH88" s="146">
        <f>'[2]1.7'!MY88</f>
        <v>305568.408</v>
      </c>
      <c r="DI88" s="146">
        <f>'[2]1.7'!MZ88</f>
        <v>103540.02240000003</v>
      </c>
      <c r="DJ88" s="146">
        <f>'[2]1.7'!NA88</f>
        <v>424924.64759999997</v>
      </c>
      <c r="DK88" s="146">
        <f>'[2]1.7'!NB88</f>
        <v>347501.60399999993</v>
      </c>
      <c r="DL88" s="146">
        <f>'[2]1.7'!NC88</f>
        <v>77423.043599999975</v>
      </c>
      <c r="DM88" s="146">
        <f>'[2]1.7'!ND88</f>
        <v>431236.86119999998</v>
      </c>
      <c r="DN88" s="146">
        <f>'[2]1.7'!NE88</f>
        <v>357418.25579999998</v>
      </c>
      <c r="DO88" s="146">
        <f>'[2]1.7'!NF88</f>
        <v>73818.6054</v>
      </c>
      <c r="DP88" s="146">
        <f>'[2]1.7'!NG88</f>
        <v>418785.78720000002</v>
      </c>
      <c r="DQ88" s="146">
        <f>'[2]1.7'!NH88</f>
        <v>398079.08800000005</v>
      </c>
      <c r="DR88" s="146">
        <f>'[2]1.7'!NI88</f>
        <v>20706.699200000017</v>
      </c>
      <c r="DS88" s="146">
        <f>'[2]1.7'!NJ88</f>
        <v>445655.43899999995</v>
      </c>
      <c r="DT88" s="146">
        <f>'[2]1.7'!NK88</f>
        <v>389785.60799999995</v>
      </c>
      <c r="DU88" s="146">
        <f>'[2]1.7'!NL88</f>
        <v>55869.830999999998</v>
      </c>
    </row>
    <row r="89" spans="1:125" x14ac:dyDescent="0.2">
      <c r="A89" s="23" t="s">
        <v>84</v>
      </c>
      <c r="B89" s="77" t="s">
        <v>25</v>
      </c>
      <c r="C89" s="146">
        <f>'[2]1.7'!IT89</f>
        <v>130989.394692</v>
      </c>
      <c r="D89" s="146">
        <f>'[2]1.7'!IU89</f>
        <v>221406.294796</v>
      </c>
      <c r="E89" s="146">
        <f>'[2]1.7'!IV89</f>
        <v>-90416.900104</v>
      </c>
      <c r="F89" s="146">
        <f>'[2]1.7'!IW89</f>
        <v>173030.01512500001</v>
      </c>
      <c r="G89" s="146">
        <f>'[2]1.7'!IX89</f>
        <v>286656.41849999997</v>
      </c>
      <c r="H89" s="146">
        <f>'[2]1.7'!IY89</f>
        <v>-113626.40337499997</v>
      </c>
      <c r="I89" s="146">
        <f>'[2]1.7'!IZ89</f>
        <v>158813.06040600003</v>
      </c>
      <c r="J89" s="146">
        <f>'[2]1.7'!JA89</f>
        <v>265402.95618200005</v>
      </c>
      <c r="K89" s="146">
        <f>'[2]1.7'!JB89</f>
        <v>-106589.89577600002</v>
      </c>
      <c r="L89" s="146">
        <f>'[2]1.7'!JC89</f>
        <v>143158.16759999999</v>
      </c>
      <c r="M89" s="146">
        <f>'[2]1.7'!JD89</f>
        <v>270472.06281599996</v>
      </c>
      <c r="N89" s="146">
        <f>'[2]1.7'!JE89</f>
        <v>-127313.89521599998</v>
      </c>
      <c r="O89" s="146">
        <f>'[2]1.7'!JF89</f>
        <v>175492.87710400001</v>
      </c>
      <c r="P89" s="146">
        <f>'[2]1.7'!JG89</f>
        <v>260095.228279</v>
      </c>
      <c r="Q89" s="146">
        <f>'[2]1.7'!JH89</f>
        <v>-84602.351174999989</v>
      </c>
      <c r="R89" s="146">
        <f>'[2]1.7'!JI89</f>
        <v>196058.622768</v>
      </c>
      <c r="S89" s="146">
        <f>'[2]1.7'!JJ89</f>
        <v>330059.10698400001</v>
      </c>
      <c r="T89" s="146">
        <f>'[2]1.7'!JK89</f>
        <v>-134000.48421600001</v>
      </c>
      <c r="U89" s="146">
        <f>'[2]1.7'!JL89</f>
        <v>185786.70727499999</v>
      </c>
      <c r="V89" s="146">
        <f>'[2]1.7'!JM89</f>
        <v>296115.42882600002</v>
      </c>
      <c r="W89" s="146">
        <f>'[2]1.7'!JN89</f>
        <v>-110328.72155100002</v>
      </c>
      <c r="X89" s="146">
        <f>'[2]1.7'!JO89</f>
        <v>194416.828137</v>
      </c>
      <c r="Y89" s="146">
        <f>'[2]1.7'!JP89</f>
        <v>306667.08796500001</v>
      </c>
      <c r="Z89" s="146">
        <f>'[2]1.7'!JQ89</f>
        <v>-112250.25982800001</v>
      </c>
      <c r="AA89" s="146">
        <f>'[2]1.7'!JR89</f>
        <v>207765.345978</v>
      </c>
      <c r="AB89" s="146">
        <f>'[2]1.7'!JS89</f>
        <v>311362.51495799999</v>
      </c>
      <c r="AC89" s="146">
        <f>'[2]1.7'!JT89</f>
        <v>-103597.16897999999</v>
      </c>
      <c r="AD89" s="146">
        <f>'[2]1.7'!JU89</f>
        <v>216240.08092799998</v>
      </c>
      <c r="AE89" s="146">
        <f>'[2]1.7'!JV89</f>
        <v>314163.17146799999</v>
      </c>
      <c r="AF89" s="146">
        <f>'[2]1.7'!JW89</f>
        <v>-97923.090540000005</v>
      </c>
      <c r="AG89" s="146">
        <f>'[2]1.7'!JX89</f>
        <v>233037.91742599997</v>
      </c>
      <c r="AH89" s="146">
        <f>'[2]1.7'!JY89</f>
        <v>321878.893002</v>
      </c>
      <c r="AI89" s="146">
        <f>'[2]1.7'!JZ89</f>
        <v>-88840.975576000026</v>
      </c>
      <c r="AJ89" s="146">
        <f>'[2]1.7'!KA89</f>
        <v>226649.26932399999</v>
      </c>
      <c r="AK89" s="146">
        <f>'[2]1.7'!KB89</f>
        <v>361641.63778399996</v>
      </c>
      <c r="AL89" s="146">
        <f>'[2]1.7'!KC89</f>
        <v>-134992.36845999997</v>
      </c>
      <c r="AM89" s="146">
        <f>'[2]1.7'!KD89</f>
        <v>245756.60458799999</v>
      </c>
      <c r="AN89" s="146">
        <f>'[2]1.7'!KE89</f>
        <v>388422.29909699998</v>
      </c>
      <c r="AO89" s="146">
        <f>'[2]1.7'!KF89</f>
        <v>-142665.69450899999</v>
      </c>
      <c r="AP89" s="146">
        <f>'[2]1.7'!KG89</f>
        <v>246589.04996999999</v>
      </c>
      <c r="AQ89" s="146">
        <f>'[2]1.7'!KH89</f>
        <v>372511.38076199999</v>
      </c>
      <c r="AR89" s="146">
        <f>'[2]1.7'!KI89</f>
        <v>-125922.33079199999</v>
      </c>
      <c r="AS89" s="146">
        <f>'[2]1.7'!KJ89</f>
        <v>256156.27177000002</v>
      </c>
      <c r="AT89" s="146">
        <f>'[2]1.7'!KK89</f>
        <v>375081.29274</v>
      </c>
      <c r="AU89" s="146">
        <f>'[2]1.7'!KL89</f>
        <v>-118925.02096999998</v>
      </c>
      <c r="AV89" s="146">
        <f>'[2]1.7'!KM89</f>
        <v>263852.99488800002</v>
      </c>
      <c r="AW89" s="146">
        <f>'[2]1.7'!KN89</f>
        <v>395666.29928400001</v>
      </c>
      <c r="AX89" s="146">
        <f>'[2]1.7'!KO89</f>
        <v>-131813.30439599999</v>
      </c>
      <c r="AY89" s="146">
        <f>'[2]1.7'!KP89</f>
        <v>240777.143744</v>
      </c>
      <c r="AZ89" s="146">
        <f>'[2]1.7'!KQ89</f>
        <v>341313.23032799998</v>
      </c>
      <c r="BA89" s="146">
        <f>'[2]1.7'!KR89</f>
        <v>-100536.08658399998</v>
      </c>
      <c r="BB89" s="146">
        <f>'[2]1.7'!KS89</f>
        <v>248726.72691999999</v>
      </c>
      <c r="BC89" s="146">
        <f>'[2]1.7'!KT89</f>
        <v>341427.02544999996</v>
      </c>
      <c r="BD89" s="146">
        <f>'[2]1.7'!KU89</f>
        <v>-92700.298529999971</v>
      </c>
      <c r="BE89" s="146">
        <f>'[2]1.7'!KV89</f>
        <v>236858.08986399998</v>
      </c>
      <c r="BF89" s="146">
        <f>'[2]1.7'!KW89</f>
        <v>331475.72717599996</v>
      </c>
      <c r="BG89" s="146">
        <f>'[2]1.7'!KX89</f>
        <v>-94617.637311999977</v>
      </c>
      <c r="BH89" s="146">
        <f>'[2]1.7'!KY89</f>
        <v>202416.00964500001</v>
      </c>
      <c r="BI89" s="146">
        <f>'[2]1.7'!KZ89</f>
        <v>314762.31362999999</v>
      </c>
      <c r="BJ89" s="146">
        <f>'[2]1.7'!LA89</f>
        <v>-112346.30398499998</v>
      </c>
      <c r="BK89" s="146">
        <f>'[2]1.7'!LB89</f>
        <v>199414.11780000001</v>
      </c>
      <c r="BL89" s="146">
        <f>'[2]1.7'!LC89</f>
        <v>314955.40139999997</v>
      </c>
      <c r="BM89" s="146">
        <f>'[2]1.7'!LD89</f>
        <v>-115541.28359999997</v>
      </c>
      <c r="BN89" s="146">
        <f>'[2]1.7'!LE89</f>
        <v>224856.79950000002</v>
      </c>
      <c r="BO89" s="146">
        <f>'[2]1.7'!LF89</f>
        <v>365893.89850000001</v>
      </c>
      <c r="BP89" s="146">
        <f>'[2]1.7'!LG89</f>
        <v>-141037.09899999999</v>
      </c>
      <c r="BQ89" s="146">
        <f>'[2]1.7'!LH89</f>
        <v>217621.50659999999</v>
      </c>
      <c r="BR89" s="146">
        <f>'[2]1.7'!LI89</f>
        <v>357168.32819999999</v>
      </c>
      <c r="BS89" s="146">
        <f>'[2]1.7'!LJ89</f>
        <v>-139546.8216</v>
      </c>
      <c r="BT89" s="146">
        <f>'[2]1.7'!LK89</f>
        <v>228117.43289999999</v>
      </c>
      <c r="BU89" s="146">
        <f>'[2]1.7'!LL89</f>
        <v>394486.66599999997</v>
      </c>
      <c r="BV89" s="146">
        <f>'[2]1.7'!LM89</f>
        <v>-166369.23309999998</v>
      </c>
      <c r="BW89" s="146">
        <f>'[2]1.7'!LN89</f>
        <v>245395.25339999999</v>
      </c>
      <c r="BX89" s="146">
        <f>'[2]1.7'!LO89</f>
        <v>413940.14399999997</v>
      </c>
      <c r="BY89" s="146">
        <f>'[2]1.7'!LP89</f>
        <v>-168544.89059999998</v>
      </c>
      <c r="BZ89" s="146">
        <f>'[2]1.7'!LQ89</f>
        <v>241541.6024</v>
      </c>
      <c r="CA89" s="146">
        <f>'[2]1.7'!LR89</f>
        <v>410135.52160000004</v>
      </c>
      <c r="CB89" s="146">
        <f>'[2]1.7'!LS89</f>
        <v>-168593.91920000003</v>
      </c>
      <c r="CC89" s="146">
        <f>'[2]1.7'!LT89</f>
        <v>263311.17070000002</v>
      </c>
      <c r="CD89" s="146">
        <f>'[2]1.7'!LU89</f>
        <v>387588.39060000004</v>
      </c>
      <c r="CE89" s="146">
        <f>'[2]1.7'!LV89</f>
        <v>-124277.21990000003</v>
      </c>
      <c r="CF89" s="146">
        <f>'[2]1.7'!LW89</f>
        <v>260471.37600000002</v>
      </c>
      <c r="CG89" s="146">
        <f>'[2]1.7'!LX89</f>
        <v>381365.60000000003</v>
      </c>
      <c r="CH89" s="146">
        <f>'[2]1.7'!LY89</f>
        <v>-120894.22400000002</v>
      </c>
      <c r="CI89" s="146">
        <f>'[2]1.7'!LZ89</f>
        <v>273027.50380000001</v>
      </c>
      <c r="CJ89" s="146">
        <f>'[2]1.7'!MA89</f>
        <v>388550.68080000003</v>
      </c>
      <c r="CK89" s="146">
        <f>'[2]1.7'!MB89</f>
        <v>-115523.17700000003</v>
      </c>
      <c r="CL89" s="146">
        <f>'[2]1.7'!MC89</f>
        <v>371976.05349999998</v>
      </c>
      <c r="CM89" s="146">
        <f>'[2]1.7'!MD89</f>
        <v>387715.18969999999</v>
      </c>
      <c r="CN89" s="146">
        <f>'[2]1.7'!ME89</f>
        <v>-15739.136200000008</v>
      </c>
      <c r="CO89" s="146">
        <f>'[2]1.7'!MF89</f>
        <v>417291.89360000001</v>
      </c>
      <c r="CP89" s="146">
        <f>'[2]1.7'!MG89</f>
        <v>324085.78220000002</v>
      </c>
      <c r="CQ89" s="146">
        <f>'[2]1.7'!MH89</f>
        <v>93206.111399999994</v>
      </c>
      <c r="CR89" s="146">
        <f>'[2]1.7'!MI89</f>
        <v>478390.42520000006</v>
      </c>
      <c r="CS89" s="146">
        <f>'[2]1.7'!MJ89</f>
        <v>281505.08280000003</v>
      </c>
      <c r="CT89" s="146">
        <f>'[2]1.7'!MK89</f>
        <v>196885.34240000002</v>
      </c>
      <c r="CU89" s="146">
        <f>'[2]1.7'!ML89</f>
        <v>438420.94540000003</v>
      </c>
      <c r="CV89" s="146">
        <f>'[2]1.7'!MM89</f>
        <v>242010.99480000001</v>
      </c>
      <c r="CW89" s="146">
        <f>'[2]1.7'!MN89</f>
        <v>196409.95060000001</v>
      </c>
      <c r="CX89" s="146">
        <f>'[2]1.7'!MO89</f>
        <v>428876.54080000002</v>
      </c>
      <c r="CY89" s="146">
        <f>'[2]1.7'!MP89</f>
        <v>318110.25140000001</v>
      </c>
      <c r="CZ89" s="146">
        <f>'[2]1.7'!MQ89</f>
        <v>110766.28940000001</v>
      </c>
      <c r="DA89" s="146">
        <f>'[2]1.7'!MR89</f>
        <v>427742.91420000006</v>
      </c>
      <c r="DB89" s="146">
        <f>'[2]1.7'!MS89</f>
        <v>323156.7182</v>
      </c>
      <c r="DC89" s="146">
        <f>'[2]1.7'!MT89</f>
        <v>104586.19600000005</v>
      </c>
      <c r="DD89" s="146">
        <f>'[2]1.7'!MU89</f>
        <v>409604.88860000006</v>
      </c>
      <c r="DE89" s="146">
        <f>'[2]1.7'!MV89</f>
        <v>312332.41260000004</v>
      </c>
      <c r="DF89" s="146">
        <f>'[2]1.7'!MW89</f>
        <v>97272.476000000024</v>
      </c>
      <c r="DG89" s="146">
        <f>'[2]1.7'!MX89</f>
        <v>407247.2928</v>
      </c>
      <c r="DH89" s="146">
        <f>'[2]1.7'!MY89</f>
        <v>301846.13279999996</v>
      </c>
      <c r="DI89" s="146">
        <f>'[2]1.7'!MZ89</f>
        <v>105401.16000000003</v>
      </c>
      <c r="DJ89" s="146">
        <f>'[2]1.7'!NA89</f>
        <v>423238.12739999994</v>
      </c>
      <c r="DK89" s="146">
        <f>'[2]1.7'!NB89</f>
        <v>343148.02859999996</v>
      </c>
      <c r="DL89" s="146">
        <f>'[2]1.7'!NC89</f>
        <v>80090.098799999978</v>
      </c>
      <c r="DM89" s="146">
        <f>'[2]1.7'!ND89</f>
        <v>429372.14079999999</v>
      </c>
      <c r="DN89" s="146">
        <f>'[2]1.7'!NE89</f>
        <v>353121.29139999999</v>
      </c>
      <c r="DO89" s="146">
        <f>'[2]1.7'!NF89</f>
        <v>76250.849400000006</v>
      </c>
      <c r="DP89" s="146">
        <f>'[2]1.7'!NG89</f>
        <v>415698.30720000004</v>
      </c>
      <c r="DQ89" s="146">
        <f>'[2]1.7'!NH89</f>
        <v>393056.78720000002</v>
      </c>
      <c r="DR89" s="146">
        <f>'[2]1.7'!NI89</f>
        <v>22641.520000000019</v>
      </c>
      <c r="DS89" s="146">
        <f>'[2]1.7'!NJ89</f>
        <v>396932.23799999995</v>
      </c>
      <c r="DT89" s="146">
        <f>'[2]1.7'!NK89</f>
        <v>384993.16199999995</v>
      </c>
      <c r="DU89" s="146">
        <f>'[2]1.7'!NL89</f>
        <v>11939.076000000001</v>
      </c>
    </row>
    <row r="90" spans="1:125" x14ac:dyDescent="0.2">
      <c r="A90" s="23" t="s">
        <v>85</v>
      </c>
      <c r="B90" s="77" t="s">
        <v>24</v>
      </c>
      <c r="C90" s="146">
        <f>'[2]1.7'!IT90</f>
        <v>1971.0695000000001</v>
      </c>
      <c r="D90" s="146">
        <f>'[2]1.7'!IU90</f>
        <v>28604.160584000001</v>
      </c>
      <c r="E90" s="146">
        <f>'[2]1.7'!IV90</f>
        <v>-26633.091084</v>
      </c>
      <c r="F90" s="146">
        <f>'[2]1.7'!IW90</f>
        <v>2250.4920000000002</v>
      </c>
      <c r="G90" s="146">
        <f>'[2]1.7'!IX90</f>
        <v>22059.510125000001</v>
      </c>
      <c r="H90" s="146">
        <f>'[2]1.7'!IY90</f>
        <v>-19809.018125000002</v>
      </c>
      <c r="I90" s="146">
        <f>'[2]1.7'!IZ90</f>
        <v>2668.9504660000002</v>
      </c>
      <c r="J90" s="146">
        <f>'[2]1.7'!JA90</f>
        <v>21919.018394000002</v>
      </c>
      <c r="K90" s="146">
        <f>'[2]1.7'!JB90</f>
        <v>-19250.067928000004</v>
      </c>
      <c r="L90" s="146">
        <f>'[2]1.7'!JC90</f>
        <v>2927.7459839999997</v>
      </c>
      <c r="M90" s="146">
        <f>'[2]1.7'!JD90</f>
        <v>43550.221511999996</v>
      </c>
      <c r="N90" s="146">
        <f>'[2]1.7'!JE90</f>
        <v>-40622.475527999995</v>
      </c>
      <c r="O90" s="146">
        <f>'[2]1.7'!JF90</f>
        <v>2880.0800399999998</v>
      </c>
      <c r="P90" s="146">
        <f>'[2]1.7'!JG90</f>
        <v>47977.333333000002</v>
      </c>
      <c r="Q90" s="146">
        <f>'[2]1.7'!JH90</f>
        <v>-45097.253293000002</v>
      </c>
      <c r="R90" s="146">
        <f>'[2]1.7'!JI90</f>
        <v>2700.4597680000002</v>
      </c>
      <c r="S90" s="146">
        <f>'[2]1.7'!JJ90</f>
        <v>20135.467008</v>
      </c>
      <c r="T90" s="146">
        <f>'[2]1.7'!JK90</f>
        <v>-17435.007239999999</v>
      </c>
      <c r="U90" s="146">
        <f>'[2]1.7'!JL90</f>
        <v>2435.732082</v>
      </c>
      <c r="V90" s="146">
        <f>'[2]1.7'!JM90</f>
        <v>45856.384604999999</v>
      </c>
      <c r="W90" s="146">
        <f>'[2]1.7'!JN90</f>
        <v>-43420.652522999997</v>
      </c>
      <c r="X90" s="146">
        <f>'[2]1.7'!JO90</f>
        <v>2694.8354159999999</v>
      </c>
      <c r="Y90" s="146">
        <f>'[2]1.7'!JP90</f>
        <v>47030.060384999997</v>
      </c>
      <c r="Z90" s="146">
        <f>'[2]1.7'!JQ90</f>
        <v>-44335.224968999995</v>
      </c>
      <c r="AA90" s="146">
        <f>'[2]1.7'!JR90</f>
        <v>2909.4218059999998</v>
      </c>
      <c r="AB90" s="146">
        <f>'[2]1.7'!JS90</f>
        <v>49297.025554</v>
      </c>
      <c r="AC90" s="146">
        <f>'[2]1.7'!JT90</f>
        <v>-46387.603748000001</v>
      </c>
      <c r="AD90" s="146">
        <f>'[2]1.7'!JU90</f>
        <v>3560.8396559999996</v>
      </c>
      <c r="AE90" s="146">
        <f>'[2]1.7'!JV90</f>
        <v>48610.856516</v>
      </c>
      <c r="AF90" s="146">
        <f>'[2]1.7'!JW90</f>
        <v>-45050.016860000003</v>
      </c>
      <c r="AG90" s="146">
        <f>'[2]1.7'!JX90</f>
        <v>3523.3641899999998</v>
      </c>
      <c r="AH90" s="146">
        <f>'[2]1.7'!JY90</f>
        <v>47682.862037999992</v>
      </c>
      <c r="AI90" s="146">
        <f>'[2]1.7'!JZ90</f>
        <v>-44159.497847999992</v>
      </c>
      <c r="AJ90" s="146">
        <f>'[2]1.7'!KA90</f>
        <v>3792.5164419999996</v>
      </c>
      <c r="AK90" s="146">
        <f>'[2]1.7'!KB90</f>
        <v>30817.511227999999</v>
      </c>
      <c r="AL90" s="146">
        <f>'[2]1.7'!KC90</f>
        <v>-27024.994785999999</v>
      </c>
      <c r="AM90" s="146">
        <f>'[2]1.7'!KD90</f>
        <v>4013.612889</v>
      </c>
      <c r="AN90" s="146">
        <f>'[2]1.7'!KE90</f>
        <v>32978.987024999995</v>
      </c>
      <c r="AO90" s="146">
        <f>'[2]1.7'!KF90</f>
        <v>-28965.374135999995</v>
      </c>
      <c r="AP90" s="146">
        <f>'[2]1.7'!KG90</f>
        <v>3795.7194989999998</v>
      </c>
      <c r="AQ90" s="146">
        <f>'[2]1.7'!KH90</f>
        <v>2548.1753279999998</v>
      </c>
      <c r="AR90" s="146">
        <f>'[2]1.7'!KI90</f>
        <v>1247.544171</v>
      </c>
      <c r="AS90" s="146">
        <f>'[2]1.7'!KJ90</f>
        <v>3954.5646700000002</v>
      </c>
      <c r="AT90" s="146">
        <f>'[2]1.7'!KK90</f>
        <v>4687.8614299999999</v>
      </c>
      <c r="AU90" s="146">
        <f>'[2]1.7'!KL90</f>
        <v>-733.29675999999972</v>
      </c>
      <c r="AV90" s="146">
        <f>'[2]1.7'!KM90</f>
        <v>4159.8445140000003</v>
      </c>
      <c r="AW90" s="146">
        <f>'[2]1.7'!KN90</f>
        <v>5150.283684</v>
      </c>
      <c r="AX90" s="146">
        <f>'[2]1.7'!KO90</f>
        <v>-990.43916999999965</v>
      </c>
      <c r="AY90" s="146">
        <f>'[2]1.7'!KP90</f>
        <v>3793.2921679999999</v>
      </c>
      <c r="AZ90" s="146">
        <f>'[2]1.7'!KQ90</f>
        <v>2575.0085520000002</v>
      </c>
      <c r="BA90" s="146">
        <f>'[2]1.7'!KR90</f>
        <v>1218.2836159999997</v>
      </c>
      <c r="BB90" s="146">
        <f>'[2]1.7'!KS90</f>
        <v>3814.8271</v>
      </c>
      <c r="BC90" s="146">
        <f>'[2]1.7'!KT90</f>
        <v>5504.2505299999993</v>
      </c>
      <c r="BD90" s="146">
        <f>'[2]1.7'!KU90</f>
        <v>-1689.4234299999994</v>
      </c>
      <c r="BE90" s="146">
        <f>'[2]1.7'!KV90</f>
        <v>3767.9590079999998</v>
      </c>
      <c r="BF90" s="146">
        <f>'[2]1.7'!KW90</f>
        <v>5311.7755459999998</v>
      </c>
      <c r="BG90" s="146">
        <f>'[2]1.7'!KX90</f>
        <v>-1543.816538</v>
      </c>
      <c r="BH90" s="146">
        <f>'[2]1.7'!KY90</f>
        <v>3251.1792150000001</v>
      </c>
      <c r="BI90" s="146">
        <f>'[2]1.7'!KZ90</f>
        <v>4936.9758449999999</v>
      </c>
      <c r="BJ90" s="146">
        <f>'[2]1.7'!LA90</f>
        <v>-1685.7966299999998</v>
      </c>
      <c r="BK90" s="146">
        <f>'[2]1.7'!LB90</f>
        <v>3008.1473999999998</v>
      </c>
      <c r="BL90" s="146">
        <f>'[2]1.7'!LC90</f>
        <v>4903.0433999999996</v>
      </c>
      <c r="BM90" s="146">
        <f>'[2]1.7'!LD90</f>
        <v>-1894.8959999999997</v>
      </c>
      <c r="BN90" s="146">
        <f>'[2]1.7'!LE90</f>
        <v>3704.1180000000004</v>
      </c>
      <c r="BO90" s="146">
        <f>'[2]1.7'!LF90</f>
        <v>5892.9150000000009</v>
      </c>
      <c r="BP90" s="146">
        <f>'[2]1.7'!LG90</f>
        <v>-2188.7970000000005</v>
      </c>
      <c r="BQ90" s="146">
        <f>'[2]1.7'!LH90</f>
        <v>3603.4470000000001</v>
      </c>
      <c r="BR90" s="146">
        <f>'[2]1.7'!LI90</f>
        <v>5391.8243999999995</v>
      </c>
      <c r="BS90" s="146">
        <f>'[2]1.7'!LJ90</f>
        <v>-1788.3773999999994</v>
      </c>
      <c r="BT90" s="146">
        <f>'[2]1.7'!LK90</f>
        <v>3650.5580999999997</v>
      </c>
      <c r="BU90" s="146">
        <f>'[2]1.7'!LL90</f>
        <v>5688.0788999999995</v>
      </c>
      <c r="BV90" s="146">
        <f>'[2]1.7'!LM90</f>
        <v>-2037.5207999999998</v>
      </c>
      <c r="BW90" s="146">
        <f>'[2]1.7'!LN90</f>
        <v>2968.8330000000001</v>
      </c>
      <c r="BX90" s="146">
        <f>'[2]1.7'!LO90</f>
        <v>6163.8627999999999</v>
      </c>
      <c r="BY90" s="146">
        <f>'[2]1.7'!LP90</f>
        <v>-3195.0297999999998</v>
      </c>
      <c r="BZ90" s="146">
        <f>'[2]1.7'!LQ90</f>
        <v>3011.6016</v>
      </c>
      <c r="CA90" s="146">
        <f>'[2]1.7'!LR90</f>
        <v>6302.0552000000007</v>
      </c>
      <c r="CB90" s="146">
        <f>'[2]1.7'!LS90</f>
        <v>-3290.4536000000007</v>
      </c>
      <c r="CC90" s="146">
        <f>'[2]1.7'!LT90</f>
        <v>3233.9797000000003</v>
      </c>
      <c r="CD90" s="146">
        <f>'[2]1.7'!LU90</f>
        <v>6467.9594000000006</v>
      </c>
      <c r="CE90" s="146">
        <f>'[2]1.7'!LV90</f>
        <v>-3233.9797000000003</v>
      </c>
      <c r="CF90" s="146">
        <f>'[2]1.7'!LW90</f>
        <v>2976.5120000000002</v>
      </c>
      <c r="CG90" s="146">
        <f>'[2]1.7'!LX90</f>
        <v>6112.4800000000005</v>
      </c>
      <c r="CH90" s="146">
        <f>'[2]1.7'!LY90</f>
        <v>-3135.9680000000003</v>
      </c>
      <c r="CI90" s="146">
        <f>'[2]1.7'!LZ90</f>
        <v>3191.5494000000003</v>
      </c>
      <c r="CJ90" s="146">
        <f>'[2]1.7'!MA90</f>
        <v>7010.4974000000002</v>
      </c>
      <c r="CK90" s="146">
        <f>'[2]1.7'!MB90</f>
        <v>-3818.9479999999999</v>
      </c>
      <c r="CL90" s="146">
        <f>'[2]1.7'!MC90</f>
        <v>3101.0194000000001</v>
      </c>
      <c r="CM90" s="146">
        <f>'[2]1.7'!MD90</f>
        <v>7021.1759999999995</v>
      </c>
      <c r="CN90" s="146">
        <f>'[2]1.7'!ME90</f>
        <v>-3920.1565999999993</v>
      </c>
      <c r="CO90" s="146">
        <f>'[2]1.7'!MF90</f>
        <v>760.62739999999997</v>
      </c>
      <c r="CP90" s="146">
        <f>'[2]1.7'!MG90</f>
        <v>5967.9996000000001</v>
      </c>
      <c r="CQ90" s="146">
        <f>'[2]1.7'!MH90</f>
        <v>-5207.3721999999998</v>
      </c>
      <c r="CR90" s="146">
        <f>'[2]1.7'!MI90</f>
        <v>841.07780000000002</v>
      </c>
      <c r="CS90" s="146">
        <f>'[2]1.7'!MJ90</f>
        <v>5192.7412000000004</v>
      </c>
      <c r="CT90" s="146">
        <f>'[2]1.7'!MK90</f>
        <v>-4351.6634000000004</v>
      </c>
      <c r="CU90" s="146">
        <f>'[2]1.7'!ML90</f>
        <v>365.68600000000004</v>
      </c>
      <c r="CV90" s="146">
        <f>'[2]1.7'!MM90</f>
        <v>5009.8982000000005</v>
      </c>
      <c r="CW90" s="146">
        <f>'[2]1.7'!MN90</f>
        <v>-4644.2122000000008</v>
      </c>
      <c r="CX90" s="146">
        <f>'[2]1.7'!MO90</f>
        <v>402.25460000000004</v>
      </c>
      <c r="CY90" s="146">
        <f>'[2]1.7'!MP90</f>
        <v>6180.0934000000007</v>
      </c>
      <c r="CZ90" s="146">
        <f>'[2]1.7'!MQ90</f>
        <v>-5777.8388000000004</v>
      </c>
      <c r="DA90" s="146">
        <f>'[2]1.7'!MR90</f>
        <v>1901.5672000000002</v>
      </c>
      <c r="DB90" s="146">
        <f>'[2]1.7'!MS90</f>
        <v>6143.5248000000011</v>
      </c>
      <c r="DC90" s="146">
        <f>'[2]1.7'!MT90</f>
        <v>-4241.9576000000006</v>
      </c>
      <c r="DD90" s="146">
        <f>'[2]1.7'!MU90</f>
        <v>1938.1358000000002</v>
      </c>
      <c r="DE90" s="146">
        <f>'[2]1.7'!MV90</f>
        <v>5009.8982000000005</v>
      </c>
      <c r="DF90" s="146">
        <f>'[2]1.7'!MW90</f>
        <v>-3071.7624000000005</v>
      </c>
      <c r="DG90" s="146">
        <f>'[2]1.7'!MX90</f>
        <v>1861.1376</v>
      </c>
      <c r="DH90" s="146">
        <f>'[2]1.7'!MY90</f>
        <v>3722.2752</v>
      </c>
      <c r="DI90" s="146">
        <f>'[2]1.7'!MZ90</f>
        <v>-1861.1376</v>
      </c>
      <c r="DJ90" s="146">
        <f>'[2]1.7'!NA90</f>
        <v>1686.5201999999997</v>
      </c>
      <c r="DK90" s="146">
        <f>'[2]1.7'!NB90</f>
        <v>4353.5753999999997</v>
      </c>
      <c r="DL90" s="146">
        <f>'[2]1.7'!NC90</f>
        <v>-2667.0551999999998</v>
      </c>
      <c r="DM90" s="146">
        <f>'[2]1.7'!ND90</f>
        <v>1864.7203999999999</v>
      </c>
      <c r="DN90" s="146">
        <f>'[2]1.7'!NE90</f>
        <v>4296.9643999999998</v>
      </c>
      <c r="DO90" s="146">
        <f>'[2]1.7'!NF90</f>
        <v>-2432.2439999999997</v>
      </c>
      <c r="DP90" s="146">
        <f>'[2]1.7'!NG90</f>
        <v>3087.48</v>
      </c>
      <c r="DQ90" s="146">
        <f>'[2]1.7'!NH90</f>
        <v>5022.3008</v>
      </c>
      <c r="DR90" s="146">
        <f>'[2]1.7'!NI90</f>
        <v>-1934.8208</v>
      </c>
      <c r="DS90" s="146">
        <f>'[2]1.7'!NJ90</f>
        <v>48723.200999999994</v>
      </c>
      <c r="DT90" s="146">
        <f>'[2]1.7'!NK90</f>
        <v>4792.445999999999</v>
      </c>
      <c r="DU90" s="146">
        <f>'[2]1.7'!NL90</f>
        <v>43930.754999999997</v>
      </c>
    </row>
    <row r="91" spans="1:125" x14ac:dyDescent="0.2">
      <c r="B91" s="62" t="s">
        <v>216</v>
      </c>
      <c r="C91" s="146">
        <f>'[2]1.7'!IT91</f>
        <v>0</v>
      </c>
      <c r="D91" s="146">
        <f>'[2]1.7'!IU91</f>
        <v>0</v>
      </c>
      <c r="E91" s="146">
        <f>'[2]1.7'!IV91</f>
        <v>0</v>
      </c>
      <c r="F91" s="146">
        <f>'[2]1.7'!IW91</f>
        <v>0</v>
      </c>
      <c r="G91" s="146">
        <f>'[2]1.7'!IX91</f>
        <v>0</v>
      </c>
      <c r="H91" s="146">
        <f>'[2]1.7'!IY91</f>
        <v>0</v>
      </c>
      <c r="I91" s="146">
        <f>'[2]1.7'!IZ91</f>
        <v>0</v>
      </c>
      <c r="J91" s="146">
        <f>'[2]1.7'!JA91</f>
        <v>0</v>
      </c>
      <c r="K91" s="146">
        <f>'[2]1.7'!JB91</f>
        <v>0</v>
      </c>
      <c r="L91" s="146">
        <f>'[2]1.7'!JC91</f>
        <v>0</v>
      </c>
      <c r="M91" s="146">
        <f>'[2]1.7'!JD91</f>
        <v>0</v>
      </c>
      <c r="N91" s="146">
        <f>'[2]1.7'!JE91</f>
        <v>0</v>
      </c>
      <c r="O91" s="146">
        <f>'[2]1.7'!JF91</f>
        <v>0</v>
      </c>
      <c r="P91" s="146">
        <f>'[2]1.7'!JG91</f>
        <v>0</v>
      </c>
      <c r="Q91" s="146">
        <f>'[2]1.7'!JH91</f>
        <v>0</v>
      </c>
      <c r="R91" s="146">
        <f>'[2]1.7'!JI91</f>
        <v>0</v>
      </c>
      <c r="S91" s="146">
        <f>'[2]1.7'!JJ91</f>
        <v>0</v>
      </c>
      <c r="T91" s="146">
        <f>'[2]1.7'!JK91</f>
        <v>0</v>
      </c>
      <c r="U91" s="146">
        <f>'[2]1.7'!JL91</f>
        <v>0</v>
      </c>
      <c r="V91" s="146">
        <f>'[2]1.7'!JM91</f>
        <v>0</v>
      </c>
      <c r="W91" s="146">
        <f>'[2]1.7'!JN91</f>
        <v>0</v>
      </c>
      <c r="X91" s="146">
        <f>'[2]1.7'!JO91</f>
        <v>0</v>
      </c>
      <c r="Y91" s="146">
        <f>'[2]1.7'!JP91</f>
        <v>0</v>
      </c>
      <c r="Z91" s="146">
        <f>'[2]1.7'!JQ91</f>
        <v>0</v>
      </c>
      <c r="AA91" s="146">
        <f>'[2]1.7'!JR91</f>
        <v>0</v>
      </c>
      <c r="AB91" s="146">
        <f>'[2]1.7'!JS91</f>
        <v>0</v>
      </c>
      <c r="AC91" s="146">
        <f>'[2]1.7'!JT91</f>
        <v>0</v>
      </c>
      <c r="AD91" s="146">
        <f>'[2]1.7'!JU91</f>
        <v>0</v>
      </c>
      <c r="AE91" s="146">
        <f>'[2]1.7'!JV91</f>
        <v>0</v>
      </c>
      <c r="AF91" s="146">
        <f>'[2]1.7'!JW91</f>
        <v>0</v>
      </c>
      <c r="AG91" s="146">
        <f>'[2]1.7'!JX91</f>
        <v>0</v>
      </c>
      <c r="AH91" s="146">
        <f>'[2]1.7'!JY91</f>
        <v>0</v>
      </c>
      <c r="AI91" s="146">
        <f>'[2]1.7'!JZ91</f>
        <v>0</v>
      </c>
      <c r="AJ91" s="146">
        <f>'[2]1.7'!KA91</f>
        <v>0</v>
      </c>
      <c r="AK91" s="146">
        <f>'[2]1.7'!KB91</f>
        <v>0</v>
      </c>
      <c r="AL91" s="146">
        <f>'[2]1.7'!KC91</f>
        <v>0</v>
      </c>
      <c r="AM91" s="146">
        <f>'[2]1.7'!KD91</f>
        <v>0</v>
      </c>
      <c r="AN91" s="146">
        <f>'[2]1.7'!KE91</f>
        <v>0</v>
      </c>
      <c r="AO91" s="146">
        <f>'[2]1.7'!KF91</f>
        <v>0</v>
      </c>
      <c r="AP91" s="146">
        <f>'[2]1.7'!KG91</f>
        <v>0</v>
      </c>
      <c r="AQ91" s="146">
        <f>'[2]1.7'!KH91</f>
        <v>0</v>
      </c>
      <c r="AR91" s="146">
        <f>'[2]1.7'!KI91</f>
        <v>0</v>
      </c>
      <c r="AS91" s="146">
        <f>'[2]1.7'!KJ91</f>
        <v>0</v>
      </c>
      <c r="AT91" s="146">
        <f>'[2]1.7'!KK91</f>
        <v>0</v>
      </c>
      <c r="AU91" s="146">
        <f>'[2]1.7'!KL91</f>
        <v>0</v>
      </c>
      <c r="AV91" s="146">
        <f>'[2]1.7'!KM91</f>
        <v>0</v>
      </c>
      <c r="AW91" s="146">
        <f>'[2]1.7'!KN91</f>
        <v>0</v>
      </c>
      <c r="AX91" s="146">
        <f>'[2]1.7'!KO91</f>
        <v>0</v>
      </c>
      <c r="AY91" s="146">
        <f>'[2]1.7'!KP91</f>
        <v>0</v>
      </c>
      <c r="AZ91" s="146">
        <f>'[2]1.7'!KQ91</f>
        <v>0</v>
      </c>
      <c r="BA91" s="146">
        <f>'[2]1.7'!KR91</f>
        <v>0</v>
      </c>
      <c r="BB91" s="146">
        <f>'[2]1.7'!KS91</f>
        <v>0</v>
      </c>
      <c r="BC91" s="146">
        <f>'[2]1.7'!KT91</f>
        <v>0</v>
      </c>
      <c r="BD91" s="146">
        <f>'[2]1.7'!KU91</f>
        <v>0</v>
      </c>
      <c r="BE91" s="146">
        <f>'[2]1.7'!KV91</f>
        <v>0</v>
      </c>
      <c r="BF91" s="146">
        <f>'[2]1.7'!KW91</f>
        <v>0</v>
      </c>
      <c r="BG91" s="146">
        <f>'[2]1.7'!KX91</f>
        <v>0</v>
      </c>
      <c r="BH91" s="146">
        <f>'[2]1.7'!KY91</f>
        <v>0</v>
      </c>
      <c r="BI91" s="146">
        <f>'[2]1.7'!KZ91</f>
        <v>0</v>
      </c>
      <c r="BJ91" s="146">
        <f>'[2]1.7'!LA91</f>
        <v>0</v>
      </c>
      <c r="BK91" s="146">
        <f>'[2]1.7'!LB91</f>
        <v>0</v>
      </c>
      <c r="BL91" s="146">
        <f>'[2]1.7'!LC91</f>
        <v>0</v>
      </c>
      <c r="BM91" s="146">
        <f>'[2]1.7'!LD91</f>
        <v>0</v>
      </c>
      <c r="BN91" s="146">
        <f>'[2]1.7'!LE91</f>
        <v>0</v>
      </c>
      <c r="BO91" s="146">
        <f>'[2]1.7'!LF91</f>
        <v>0</v>
      </c>
      <c r="BP91" s="146">
        <f>'[2]1.7'!LG91</f>
        <v>0</v>
      </c>
      <c r="BQ91" s="146">
        <f>'[2]1.7'!LH91</f>
        <v>0</v>
      </c>
      <c r="BR91" s="146">
        <f>'[2]1.7'!LI91</f>
        <v>0</v>
      </c>
      <c r="BS91" s="146">
        <f>'[2]1.7'!LJ91</f>
        <v>0</v>
      </c>
      <c r="BT91" s="146">
        <f>'[2]1.7'!LK91</f>
        <v>0</v>
      </c>
      <c r="BU91" s="146">
        <f>'[2]1.7'!LL91</f>
        <v>0</v>
      </c>
      <c r="BV91" s="146">
        <f>'[2]1.7'!LM91</f>
        <v>0</v>
      </c>
      <c r="BW91" s="146">
        <f>'[2]1.7'!LN91</f>
        <v>0</v>
      </c>
      <c r="BX91" s="146">
        <f>'[2]1.7'!LO91</f>
        <v>0</v>
      </c>
      <c r="BY91" s="146">
        <f>'[2]1.7'!LP91</f>
        <v>0</v>
      </c>
      <c r="BZ91" s="146">
        <f>'[2]1.7'!LQ91</f>
        <v>0</v>
      </c>
      <c r="CA91" s="146">
        <f>'[2]1.7'!LR91</f>
        <v>0</v>
      </c>
      <c r="CB91" s="146">
        <f>'[2]1.7'!LS91</f>
        <v>0</v>
      </c>
      <c r="CC91" s="146">
        <f>'[2]1.7'!LT91</f>
        <v>0</v>
      </c>
      <c r="CD91" s="146">
        <f>'[2]1.7'!LU91</f>
        <v>0</v>
      </c>
      <c r="CE91" s="146">
        <f>'[2]1.7'!LV91</f>
        <v>0</v>
      </c>
      <c r="CF91" s="146">
        <f>'[2]1.7'!LW91</f>
        <v>0</v>
      </c>
      <c r="CG91" s="146">
        <f>'[2]1.7'!LX91</f>
        <v>0</v>
      </c>
      <c r="CH91" s="146">
        <f>'[2]1.7'!LY91</f>
        <v>0</v>
      </c>
      <c r="CI91" s="146">
        <f>'[2]1.7'!LZ91</f>
        <v>0</v>
      </c>
      <c r="CJ91" s="146">
        <f>'[2]1.7'!MA91</f>
        <v>0</v>
      </c>
      <c r="CK91" s="146">
        <f>'[2]1.7'!MB91</f>
        <v>0</v>
      </c>
      <c r="CL91" s="146">
        <f>'[2]1.7'!MC91</f>
        <v>0</v>
      </c>
      <c r="CM91" s="146">
        <f>'[2]1.7'!MD91</f>
        <v>0</v>
      </c>
      <c r="CN91" s="146">
        <f>'[2]1.7'!ME91</f>
        <v>0</v>
      </c>
      <c r="CO91" s="146">
        <f>'[2]1.7'!MF91</f>
        <v>0</v>
      </c>
      <c r="CP91" s="146">
        <f>'[2]1.7'!MG91</f>
        <v>0</v>
      </c>
      <c r="CQ91" s="146">
        <f>'[2]1.7'!MH91</f>
        <v>0</v>
      </c>
      <c r="CR91" s="146">
        <f>'[2]1.7'!MI91</f>
        <v>0</v>
      </c>
      <c r="CS91" s="146">
        <f>'[2]1.7'!MJ91</f>
        <v>0</v>
      </c>
      <c r="CT91" s="146">
        <f>'[2]1.7'!MK91</f>
        <v>0</v>
      </c>
      <c r="CU91" s="146">
        <f>'[2]1.7'!ML91</f>
        <v>0</v>
      </c>
      <c r="CV91" s="146">
        <f>'[2]1.7'!MM91</f>
        <v>0</v>
      </c>
      <c r="CW91" s="146">
        <f>'[2]1.7'!MN91</f>
        <v>0</v>
      </c>
      <c r="CX91" s="146">
        <f>'[2]1.7'!MO91</f>
        <v>0</v>
      </c>
      <c r="CY91" s="146">
        <f>'[2]1.7'!MP91</f>
        <v>0</v>
      </c>
      <c r="CZ91" s="146">
        <f>'[2]1.7'!MQ91</f>
        <v>0</v>
      </c>
      <c r="DA91" s="146">
        <f>'[2]1.7'!MR91</f>
        <v>0</v>
      </c>
      <c r="DB91" s="146">
        <f>'[2]1.7'!MS91</f>
        <v>0</v>
      </c>
      <c r="DC91" s="146">
        <f>'[2]1.7'!MT91</f>
        <v>0</v>
      </c>
      <c r="DD91" s="146">
        <f>'[2]1.7'!MU91</f>
        <v>0</v>
      </c>
      <c r="DE91" s="146">
        <f>'[2]1.7'!MV91</f>
        <v>0</v>
      </c>
      <c r="DF91" s="146">
        <f>'[2]1.7'!MW91</f>
        <v>0</v>
      </c>
      <c r="DG91" s="146">
        <f>'[2]1.7'!MX91</f>
        <v>0</v>
      </c>
      <c r="DH91" s="146">
        <f>'[2]1.7'!MY91</f>
        <v>0</v>
      </c>
      <c r="DI91" s="146">
        <f>'[2]1.7'!MZ91</f>
        <v>0</v>
      </c>
      <c r="DJ91" s="146">
        <f>'[2]1.7'!NA91</f>
        <v>0</v>
      </c>
      <c r="DK91" s="146">
        <f>'[2]1.7'!NB91</f>
        <v>0</v>
      </c>
      <c r="DL91" s="146">
        <f>'[2]1.7'!NC91</f>
        <v>0</v>
      </c>
      <c r="DM91" s="146">
        <f>'[2]1.7'!ND91</f>
        <v>0</v>
      </c>
      <c r="DN91" s="146">
        <f>'[2]1.7'!NE91</f>
        <v>7985.8678</v>
      </c>
      <c r="DO91" s="146">
        <f>'[2]1.7'!NF91</f>
        <v>-7985.8678</v>
      </c>
      <c r="DP91" s="146">
        <f>'[2]1.7'!NG91</f>
        <v>0</v>
      </c>
      <c r="DQ91" s="146">
        <f>'[2]1.7'!NH91</f>
        <v>8109.7808000000005</v>
      </c>
      <c r="DR91" s="146">
        <f>'[2]1.7'!NI91</f>
        <v>-8109.7808000000005</v>
      </c>
      <c r="DS91" s="146">
        <f>'[2]1.7'!NJ91</f>
        <v>0</v>
      </c>
      <c r="DT91" s="146">
        <f>'[2]1.7'!NK91</f>
        <v>8281.6829999999991</v>
      </c>
      <c r="DU91" s="146">
        <f>'[2]1.7'!NL91</f>
        <v>-8281.6829999999991</v>
      </c>
    </row>
    <row r="92" spans="1:125" x14ac:dyDescent="0.2">
      <c r="B92" s="77" t="s">
        <v>25</v>
      </c>
      <c r="C92" s="146">
        <f>'[2]1.7'!IT92</f>
        <v>0</v>
      </c>
      <c r="D92" s="146">
        <f>'[2]1.7'!IU92</f>
        <v>0</v>
      </c>
      <c r="E92" s="146">
        <f>'[2]1.7'!IV92</f>
        <v>0</v>
      </c>
      <c r="F92" s="146">
        <f>'[2]1.7'!IW92</f>
        <v>0</v>
      </c>
      <c r="G92" s="146">
        <f>'[2]1.7'!IX92</f>
        <v>0</v>
      </c>
      <c r="H92" s="146">
        <f>'[2]1.7'!IY92</f>
        <v>0</v>
      </c>
      <c r="I92" s="146">
        <f>'[2]1.7'!IZ92</f>
        <v>0</v>
      </c>
      <c r="J92" s="146">
        <f>'[2]1.7'!JA92</f>
        <v>0</v>
      </c>
      <c r="K92" s="146">
        <f>'[2]1.7'!JB92</f>
        <v>0</v>
      </c>
      <c r="L92" s="146">
        <f>'[2]1.7'!JC92</f>
        <v>0</v>
      </c>
      <c r="M92" s="146">
        <f>'[2]1.7'!JD92</f>
        <v>0</v>
      </c>
      <c r="N92" s="146">
        <f>'[2]1.7'!JE92</f>
        <v>0</v>
      </c>
      <c r="O92" s="146">
        <f>'[2]1.7'!JF92</f>
        <v>0</v>
      </c>
      <c r="P92" s="146">
        <f>'[2]1.7'!JG92</f>
        <v>0</v>
      </c>
      <c r="Q92" s="146">
        <f>'[2]1.7'!JH92</f>
        <v>0</v>
      </c>
      <c r="R92" s="146">
        <f>'[2]1.7'!JI92</f>
        <v>0</v>
      </c>
      <c r="S92" s="146">
        <f>'[2]1.7'!JJ92</f>
        <v>0</v>
      </c>
      <c r="T92" s="146">
        <f>'[2]1.7'!JK92</f>
        <v>0</v>
      </c>
      <c r="U92" s="146">
        <f>'[2]1.7'!JL92</f>
        <v>0</v>
      </c>
      <c r="V92" s="146">
        <f>'[2]1.7'!JM92</f>
        <v>0</v>
      </c>
      <c r="W92" s="146">
        <f>'[2]1.7'!JN92</f>
        <v>0</v>
      </c>
      <c r="X92" s="146">
        <f>'[2]1.7'!JO92</f>
        <v>0</v>
      </c>
      <c r="Y92" s="146">
        <f>'[2]1.7'!JP92</f>
        <v>0</v>
      </c>
      <c r="Z92" s="146">
        <f>'[2]1.7'!JQ92</f>
        <v>0</v>
      </c>
      <c r="AA92" s="146">
        <f>'[2]1.7'!JR92</f>
        <v>0</v>
      </c>
      <c r="AB92" s="146">
        <f>'[2]1.7'!JS92</f>
        <v>0</v>
      </c>
      <c r="AC92" s="146">
        <f>'[2]1.7'!JT92</f>
        <v>0</v>
      </c>
      <c r="AD92" s="146">
        <f>'[2]1.7'!JU92</f>
        <v>0</v>
      </c>
      <c r="AE92" s="146">
        <f>'[2]1.7'!JV92</f>
        <v>0</v>
      </c>
      <c r="AF92" s="146">
        <f>'[2]1.7'!JW92</f>
        <v>0</v>
      </c>
      <c r="AG92" s="146">
        <f>'[2]1.7'!JX92</f>
        <v>0</v>
      </c>
      <c r="AH92" s="146">
        <f>'[2]1.7'!JY92</f>
        <v>0</v>
      </c>
      <c r="AI92" s="146">
        <f>'[2]1.7'!JZ92</f>
        <v>0</v>
      </c>
      <c r="AJ92" s="146">
        <f>'[2]1.7'!KA92</f>
        <v>0</v>
      </c>
      <c r="AK92" s="146">
        <f>'[2]1.7'!KB92</f>
        <v>0</v>
      </c>
      <c r="AL92" s="146">
        <f>'[2]1.7'!KC92</f>
        <v>0</v>
      </c>
      <c r="AM92" s="146">
        <f>'[2]1.7'!KD92</f>
        <v>0</v>
      </c>
      <c r="AN92" s="146">
        <f>'[2]1.7'!KE92</f>
        <v>0</v>
      </c>
      <c r="AO92" s="146">
        <f>'[2]1.7'!KF92</f>
        <v>0</v>
      </c>
      <c r="AP92" s="146">
        <f>'[2]1.7'!KG92</f>
        <v>0</v>
      </c>
      <c r="AQ92" s="146">
        <f>'[2]1.7'!KH92</f>
        <v>0</v>
      </c>
      <c r="AR92" s="146">
        <f>'[2]1.7'!KI92</f>
        <v>0</v>
      </c>
      <c r="AS92" s="146">
        <f>'[2]1.7'!KJ92</f>
        <v>0</v>
      </c>
      <c r="AT92" s="146">
        <f>'[2]1.7'!KK92</f>
        <v>0</v>
      </c>
      <c r="AU92" s="146">
        <f>'[2]1.7'!KL92</f>
        <v>0</v>
      </c>
      <c r="AV92" s="146">
        <f>'[2]1.7'!KM92</f>
        <v>0</v>
      </c>
      <c r="AW92" s="146">
        <f>'[2]1.7'!KN92</f>
        <v>0</v>
      </c>
      <c r="AX92" s="146">
        <f>'[2]1.7'!KO92</f>
        <v>0</v>
      </c>
      <c r="AY92" s="146">
        <f>'[2]1.7'!KP92</f>
        <v>0</v>
      </c>
      <c r="AZ92" s="146">
        <f>'[2]1.7'!KQ92</f>
        <v>0</v>
      </c>
      <c r="BA92" s="146">
        <f>'[2]1.7'!KR92</f>
        <v>0</v>
      </c>
      <c r="BB92" s="146">
        <f>'[2]1.7'!KS92</f>
        <v>0</v>
      </c>
      <c r="BC92" s="146">
        <f>'[2]1.7'!KT92</f>
        <v>0</v>
      </c>
      <c r="BD92" s="146">
        <f>'[2]1.7'!KU92</f>
        <v>0</v>
      </c>
      <c r="BE92" s="146">
        <f>'[2]1.7'!KV92</f>
        <v>0</v>
      </c>
      <c r="BF92" s="146">
        <f>'[2]1.7'!KW92</f>
        <v>0</v>
      </c>
      <c r="BG92" s="146">
        <f>'[2]1.7'!KX92</f>
        <v>0</v>
      </c>
      <c r="BH92" s="146">
        <f>'[2]1.7'!KY92</f>
        <v>0</v>
      </c>
      <c r="BI92" s="146">
        <f>'[2]1.7'!KZ92</f>
        <v>0</v>
      </c>
      <c r="BJ92" s="146">
        <f>'[2]1.7'!LA92</f>
        <v>0</v>
      </c>
      <c r="BK92" s="146">
        <f>'[2]1.7'!LB92</f>
        <v>0</v>
      </c>
      <c r="BL92" s="146">
        <f>'[2]1.7'!LC92</f>
        <v>0</v>
      </c>
      <c r="BM92" s="146">
        <f>'[2]1.7'!LD92</f>
        <v>0</v>
      </c>
      <c r="BN92" s="146">
        <f>'[2]1.7'!LE92</f>
        <v>0</v>
      </c>
      <c r="BO92" s="146">
        <f>'[2]1.7'!LF92</f>
        <v>0</v>
      </c>
      <c r="BP92" s="146">
        <f>'[2]1.7'!LG92</f>
        <v>0</v>
      </c>
      <c r="BQ92" s="146">
        <f>'[2]1.7'!LH92</f>
        <v>0</v>
      </c>
      <c r="BR92" s="146">
        <f>'[2]1.7'!LI92</f>
        <v>0</v>
      </c>
      <c r="BS92" s="146">
        <f>'[2]1.7'!LJ92</f>
        <v>0</v>
      </c>
      <c r="BT92" s="146">
        <f>'[2]1.7'!LK92</f>
        <v>0</v>
      </c>
      <c r="BU92" s="146">
        <f>'[2]1.7'!LL92</f>
        <v>0</v>
      </c>
      <c r="BV92" s="146">
        <f>'[2]1.7'!LM92</f>
        <v>0</v>
      </c>
      <c r="BW92" s="146">
        <f>'[2]1.7'!LN92</f>
        <v>0</v>
      </c>
      <c r="BX92" s="146">
        <f>'[2]1.7'!LO92</f>
        <v>0</v>
      </c>
      <c r="BY92" s="146">
        <f>'[2]1.7'!LP92</f>
        <v>0</v>
      </c>
      <c r="BZ92" s="146">
        <f>'[2]1.7'!LQ92</f>
        <v>0</v>
      </c>
      <c r="CA92" s="146">
        <f>'[2]1.7'!LR92</f>
        <v>0</v>
      </c>
      <c r="CB92" s="146">
        <f>'[2]1.7'!LS92</f>
        <v>0</v>
      </c>
      <c r="CC92" s="146">
        <f>'[2]1.7'!LT92</f>
        <v>0</v>
      </c>
      <c r="CD92" s="146">
        <f>'[2]1.7'!LU92</f>
        <v>0</v>
      </c>
      <c r="CE92" s="146">
        <f>'[2]1.7'!LV92</f>
        <v>0</v>
      </c>
      <c r="CF92" s="146">
        <f>'[2]1.7'!LW92</f>
        <v>0</v>
      </c>
      <c r="CG92" s="146">
        <f>'[2]1.7'!LX92</f>
        <v>0</v>
      </c>
      <c r="CH92" s="146">
        <f>'[2]1.7'!LY92</f>
        <v>0</v>
      </c>
      <c r="CI92" s="146">
        <f>'[2]1.7'!LZ92</f>
        <v>0</v>
      </c>
      <c r="CJ92" s="146">
        <f>'[2]1.7'!MA92</f>
        <v>0</v>
      </c>
      <c r="CK92" s="146">
        <f>'[2]1.7'!MB92</f>
        <v>0</v>
      </c>
      <c r="CL92" s="146">
        <f>'[2]1.7'!MC92</f>
        <v>0</v>
      </c>
      <c r="CM92" s="146">
        <f>'[2]1.7'!MD92</f>
        <v>0</v>
      </c>
      <c r="CN92" s="146">
        <f>'[2]1.7'!ME92</f>
        <v>0</v>
      </c>
      <c r="CO92" s="146">
        <f>'[2]1.7'!MF92</f>
        <v>0</v>
      </c>
      <c r="CP92" s="146">
        <f>'[2]1.7'!MG92</f>
        <v>0</v>
      </c>
      <c r="CQ92" s="146">
        <f>'[2]1.7'!MH92</f>
        <v>0</v>
      </c>
      <c r="CR92" s="146">
        <f>'[2]1.7'!MI92</f>
        <v>0</v>
      </c>
      <c r="CS92" s="146">
        <f>'[2]1.7'!MJ92</f>
        <v>0</v>
      </c>
      <c r="CT92" s="146">
        <f>'[2]1.7'!MK92</f>
        <v>0</v>
      </c>
      <c r="CU92" s="146">
        <f>'[2]1.7'!ML92</f>
        <v>0</v>
      </c>
      <c r="CV92" s="146">
        <f>'[2]1.7'!MM92</f>
        <v>0</v>
      </c>
      <c r="CW92" s="146">
        <f>'[2]1.7'!MN92</f>
        <v>0</v>
      </c>
      <c r="CX92" s="146">
        <f>'[2]1.7'!MO92</f>
        <v>0</v>
      </c>
      <c r="CY92" s="146">
        <f>'[2]1.7'!MP92</f>
        <v>0</v>
      </c>
      <c r="CZ92" s="146">
        <f>'[2]1.7'!MQ92</f>
        <v>0</v>
      </c>
      <c r="DA92" s="146">
        <f>'[2]1.7'!MR92</f>
        <v>0</v>
      </c>
      <c r="DB92" s="146">
        <f>'[2]1.7'!MS92</f>
        <v>0</v>
      </c>
      <c r="DC92" s="146">
        <f>'[2]1.7'!MT92</f>
        <v>0</v>
      </c>
      <c r="DD92" s="146">
        <f>'[2]1.7'!MU92</f>
        <v>0</v>
      </c>
      <c r="DE92" s="146">
        <f>'[2]1.7'!MV92</f>
        <v>0</v>
      </c>
      <c r="DF92" s="146">
        <f>'[2]1.7'!MW92</f>
        <v>0</v>
      </c>
      <c r="DG92" s="146">
        <f>'[2]1.7'!MX92</f>
        <v>0</v>
      </c>
      <c r="DH92" s="146">
        <f>'[2]1.7'!MY92</f>
        <v>0</v>
      </c>
      <c r="DI92" s="146">
        <f>'[2]1.7'!MZ92</f>
        <v>0</v>
      </c>
      <c r="DJ92" s="146">
        <f>'[2]1.7'!NA92</f>
        <v>0</v>
      </c>
      <c r="DK92" s="146">
        <f>'[2]1.7'!NB92</f>
        <v>0</v>
      </c>
      <c r="DL92" s="146">
        <f>'[2]1.7'!NC92</f>
        <v>0</v>
      </c>
      <c r="DM92" s="146">
        <f>'[2]1.7'!ND92</f>
        <v>0</v>
      </c>
      <c r="DN92" s="146">
        <f>'[2]1.7'!NE92</f>
        <v>7985.8678</v>
      </c>
      <c r="DO92" s="146">
        <f>'[2]1.7'!NF92</f>
        <v>-7985.8678</v>
      </c>
      <c r="DP92" s="146">
        <f>'[2]1.7'!NG92</f>
        <v>0</v>
      </c>
      <c r="DQ92" s="146">
        <f>'[2]1.7'!NH92</f>
        <v>8109.7808000000005</v>
      </c>
      <c r="DR92" s="146">
        <f>'[2]1.7'!NI92</f>
        <v>-8109.7808000000005</v>
      </c>
      <c r="DS92" s="146">
        <f>'[2]1.7'!NJ92</f>
        <v>0</v>
      </c>
      <c r="DT92" s="146">
        <f>'[2]1.7'!NK92</f>
        <v>8281.6829999999991</v>
      </c>
      <c r="DU92" s="146">
        <f>'[2]1.7'!NL92</f>
        <v>-8281.6829999999991</v>
      </c>
    </row>
    <row r="93" spans="1:125" x14ac:dyDescent="0.2">
      <c r="B93" s="77" t="s">
        <v>24</v>
      </c>
      <c r="C93" s="143">
        <f>'[2]1.7'!IT93</f>
        <v>0</v>
      </c>
      <c r="D93" s="143">
        <f>'[2]1.7'!IU93</f>
        <v>0</v>
      </c>
      <c r="E93" s="143">
        <f>'[2]1.7'!IV93</f>
        <v>0</v>
      </c>
      <c r="F93" s="143">
        <f>'[2]1.7'!IW93</f>
        <v>0</v>
      </c>
      <c r="G93" s="143">
        <f>'[2]1.7'!IX93</f>
        <v>0</v>
      </c>
      <c r="H93" s="143">
        <f>'[2]1.7'!IY93</f>
        <v>0</v>
      </c>
      <c r="I93" s="143">
        <f>'[2]1.7'!IZ93</f>
        <v>0</v>
      </c>
      <c r="J93" s="143">
        <f>'[2]1.7'!JA93</f>
        <v>0</v>
      </c>
      <c r="K93" s="143">
        <f>'[2]1.7'!JB93</f>
        <v>0</v>
      </c>
      <c r="L93" s="143">
        <f>'[2]1.7'!JC93</f>
        <v>0</v>
      </c>
      <c r="M93" s="143">
        <f>'[2]1.7'!JD93</f>
        <v>0</v>
      </c>
      <c r="N93" s="143">
        <f>'[2]1.7'!JE93</f>
        <v>0</v>
      </c>
      <c r="O93" s="143">
        <f>'[2]1.7'!JF93</f>
        <v>0</v>
      </c>
      <c r="P93" s="143">
        <f>'[2]1.7'!JG93</f>
        <v>0</v>
      </c>
      <c r="Q93" s="143">
        <f>'[2]1.7'!JH93</f>
        <v>0</v>
      </c>
      <c r="R93" s="143">
        <f>'[2]1.7'!JI93</f>
        <v>0</v>
      </c>
      <c r="S93" s="143">
        <f>'[2]1.7'!JJ93</f>
        <v>0</v>
      </c>
      <c r="T93" s="143">
        <f>'[2]1.7'!JK93</f>
        <v>0</v>
      </c>
      <c r="U93" s="143">
        <f>'[2]1.7'!JL93</f>
        <v>0</v>
      </c>
      <c r="V93" s="143">
        <f>'[2]1.7'!JM93</f>
        <v>0</v>
      </c>
      <c r="W93" s="143">
        <f>'[2]1.7'!JN93</f>
        <v>0</v>
      </c>
      <c r="X93" s="143">
        <f>'[2]1.7'!JO93</f>
        <v>0</v>
      </c>
      <c r="Y93" s="143">
        <f>'[2]1.7'!JP93</f>
        <v>0</v>
      </c>
      <c r="Z93" s="143">
        <f>'[2]1.7'!JQ93</f>
        <v>0</v>
      </c>
      <c r="AA93" s="143">
        <f>'[2]1.7'!JR93</f>
        <v>0</v>
      </c>
      <c r="AB93" s="143">
        <f>'[2]1.7'!JS93</f>
        <v>0</v>
      </c>
      <c r="AC93" s="143">
        <f>'[2]1.7'!JT93</f>
        <v>0</v>
      </c>
      <c r="AD93" s="143">
        <f>'[2]1.7'!JU93</f>
        <v>0</v>
      </c>
      <c r="AE93" s="143">
        <f>'[2]1.7'!JV93</f>
        <v>0</v>
      </c>
      <c r="AF93" s="143">
        <f>'[2]1.7'!JW93</f>
        <v>0</v>
      </c>
      <c r="AG93" s="143">
        <f>'[2]1.7'!JX93</f>
        <v>0</v>
      </c>
      <c r="AH93" s="143">
        <f>'[2]1.7'!JY93</f>
        <v>0</v>
      </c>
      <c r="AI93" s="143">
        <f>'[2]1.7'!JZ93</f>
        <v>0</v>
      </c>
      <c r="AJ93" s="143">
        <f>'[2]1.7'!KA93</f>
        <v>0</v>
      </c>
      <c r="AK93" s="143">
        <f>'[2]1.7'!KB93</f>
        <v>0</v>
      </c>
      <c r="AL93" s="143">
        <f>'[2]1.7'!KC93</f>
        <v>0</v>
      </c>
      <c r="AM93" s="143">
        <f>'[2]1.7'!KD93</f>
        <v>0</v>
      </c>
      <c r="AN93" s="143">
        <f>'[2]1.7'!KE93</f>
        <v>0</v>
      </c>
      <c r="AO93" s="143">
        <f>'[2]1.7'!KF93</f>
        <v>0</v>
      </c>
      <c r="AP93" s="143">
        <f>'[2]1.7'!KG93</f>
        <v>0</v>
      </c>
      <c r="AQ93" s="143">
        <f>'[2]1.7'!KH93</f>
        <v>0</v>
      </c>
      <c r="AR93" s="143">
        <f>'[2]1.7'!KI93</f>
        <v>0</v>
      </c>
      <c r="AS93" s="143">
        <f>'[2]1.7'!KJ93</f>
        <v>0</v>
      </c>
      <c r="AT93" s="143">
        <f>'[2]1.7'!KK93</f>
        <v>0</v>
      </c>
      <c r="AU93" s="143">
        <f>'[2]1.7'!KL93</f>
        <v>0</v>
      </c>
      <c r="AV93" s="143">
        <f>'[2]1.7'!KM93</f>
        <v>0</v>
      </c>
      <c r="AW93" s="143">
        <f>'[2]1.7'!KN93</f>
        <v>0</v>
      </c>
      <c r="AX93" s="143">
        <f>'[2]1.7'!KO93</f>
        <v>0</v>
      </c>
      <c r="AY93" s="143">
        <f>'[2]1.7'!KP93</f>
        <v>0</v>
      </c>
      <c r="AZ93" s="143">
        <f>'[2]1.7'!KQ93</f>
        <v>0</v>
      </c>
      <c r="BA93" s="143">
        <f>'[2]1.7'!KR93</f>
        <v>0</v>
      </c>
      <c r="BB93" s="143">
        <f>'[2]1.7'!KS93</f>
        <v>0</v>
      </c>
      <c r="BC93" s="143">
        <f>'[2]1.7'!KT93</f>
        <v>0</v>
      </c>
      <c r="BD93" s="143">
        <f>'[2]1.7'!KU93</f>
        <v>0</v>
      </c>
      <c r="BE93" s="143">
        <f>'[2]1.7'!KV93</f>
        <v>0</v>
      </c>
      <c r="BF93" s="143">
        <f>'[2]1.7'!KW93</f>
        <v>0</v>
      </c>
      <c r="BG93" s="143">
        <f>'[2]1.7'!KX93</f>
        <v>0</v>
      </c>
      <c r="BH93" s="143">
        <f>'[2]1.7'!KY93</f>
        <v>0</v>
      </c>
      <c r="BI93" s="143">
        <f>'[2]1.7'!KZ93</f>
        <v>0</v>
      </c>
      <c r="BJ93" s="143">
        <f>'[2]1.7'!LA93</f>
        <v>0</v>
      </c>
      <c r="BK93" s="143">
        <f>'[2]1.7'!LB93</f>
        <v>0</v>
      </c>
      <c r="BL93" s="143">
        <f>'[2]1.7'!LC93</f>
        <v>0</v>
      </c>
      <c r="BM93" s="143">
        <f>'[2]1.7'!LD93</f>
        <v>0</v>
      </c>
      <c r="BN93" s="143">
        <f>'[2]1.7'!LE93</f>
        <v>0</v>
      </c>
      <c r="BO93" s="143">
        <f>'[2]1.7'!LF93</f>
        <v>0</v>
      </c>
      <c r="BP93" s="143">
        <f>'[2]1.7'!LG93</f>
        <v>0</v>
      </c>
      <c r="BQ93" s="143">
        <f>'[2]1.7'!LH93</f>
        <v>0</v>
      </c>
      <c r="BR93" s="143">
        <f>'[2]1.7'!LI93</f>
        <v>0</v>
      </c>
      <c r="BS93" s="143">
        <f>'[2]1.7'!LJ93</f>
        <v>0</v>
      </c>
      <c r="BT93" s="143">
        <f>'[2]1.7'!LK93</f>
        <v>0</v>
      </c>
      <c r="BU93" s="143">
        <f>'[2]1.7'!LL93</f>
        <v>0</v>
      </c>
      <c r="BV93" s="143">
        <f>'[2]1.7'!LM93</f>
        <v>0</v>
      </c>
      <c r="BW93" s="143">
        <f>'[2]1.7'!LN93</f>
        <v>0</v>
      </c>
      <c r="BX93" s="143">
        <f>'[2]1.7'!LO93</f>
        <v>0</v>
      </c>
      <c r="BY93" s="143">
        <f>'[2]1.7'!LP93</f>
        <v>0</v>
      </c>
      <c r="BZ93" s="143">
        <f>'[2]1.7'!LQ93</f>
        <v>0</v>
      </c>
      <c r="CA93" s="143">
        <f>'[2]1.7'!LR93</f>
        <v>0</v>
      </c>
      <c r="CB93" s="143">
        <f>'[2]1.7'!LS93</f>
        <v>0</v>
      </c>
      <c r="CC93" s="143">
        <f>'[2]1.7'!LT93</f>
        <v>0</v>
      </c>
      <c r="CD93" s="143">
        <f>'[2]1.7'!LU93</f>
        <v>0</v>
      </c>
      <c r="CE93" s="143">
        <f>'[2]1.7'!LV93</f>
        <v>0</v>
      </c>
      <c r="CF93" s="143">
        <f>'[2]1.7'!LW93</f>
        <v>0</v>
      </c>
      <c r="CG93" s="143">
        <f>'[2]1.7'!LX93</f>
        <v>0</v>
      </c>
      <c r="CH93" s="143">
        <f>'[2]1.7'!LY93</f>
        <v>0</v>
      </c>
      <c r="CI93" s="143">
        <f>'[2]1.7'!LZ93</f>
        <v>0</v>
      </c>
      <c r="CJ93" s="143">
        <f>'[2]1.7'!MA93</f>
        <v>0</v>
      </c>
      <c r="CK93" s="143">
        <f>'[2]1.7'!MB93</f>
        <v>0</v>
      </c>
      <c r="CL93" s="143">
        <f>'[2]1.7'!MC93</f>
        <v>0</v>
      </c>
      <c r="CM93" s="143">
        <f>'[2]1.7'!MD93</f>
        <v>0</v>
      </c>
      <c r="CN93" s="143">
        <f>'[2]1.7'!ME93</f>
        <v>0</v>
      </c>
      <c r="CO93" s="143">
        <f>'[2]1.7'!MF93</f>
        <v>0</v>
      </c>
      <c r="CP93" s="143">
        <f>'[2]1.7'!MG93</f>
        <v>0</v>
      </c>
      <c r="CQ93" s="143">
        <f>'[2]1.7'!MH93</f>
        <v>0</v>
      </c>
      <c r="CR93" s="143">
        <f>'[2]1.7'!MI93</f>
        <v>0</v>
      </c>
      <c r="CS93" s="143">
        <f>'[2]1.7'!MJ93</f>
        <v>0</v>
      </c>
      <c r="CT93" s="143">
        <f>'[2]1.7'!MK93</f>
        <v>0</v>
      </c>
      <c r="CU93" s="143">
        <f>'[2]1.7'!ML93</f>
        <v>0</v>
      </c>
      <c r="CV93" s="143">
        <f>'[2]1.7'!MM93</f>
        <v>0</v>
      </c>
      <c r="CW93" s="143">
        <f>'[2]1.7'!MN93</f>
        <v>0</v>
      </c>
      <c r="CX93" s="143">
        <f>'[2]1.7'!MO93</f>
        <v>0</v>
      </c>
      <c r="CY93" s="143">
        <f>'[2]1.7'!MP93</f>
        <v>0</v>
      </c>
      <c r="CZ93" s="143">
        <f>'[2]1.7'!MQ93</f>
        <v>0</v>
      </c>
      <c r="DA93" s="143">
        <f>'[2]1.7'!MR93</f>
        <v>0</v>
      </c>
      <c r="DB93" s="143">
        <f>'[2]1.7'!MS93</f>
        <v>0</v>
      </c>
      <c r="DC93" s="143">
        <f>'[2]1.7'!MT93</f>
        <v>0</v>
      </c>
      <c r="DD93" s="143">
        <f>'[2]1.7'!MU93</f>
        <v>0</v>
      </c>
      <c r="DE93" s="143">
        <f>'[2]1.7'!MV93</f>
        <v>0</v>
      </c>
      <c r="DF93" s="143">
        <f>'[2]1.7'!MW93</f>
        <v>0</v>
      </c>
      <c r="DG93" s="143">
        <f>'[2]1.7'!MX93</f>
        <v>0</v>
      </c>
      <c r="DH93" s="143">
        <f>'[2]1.7'!MY93</f>
        <v>0</v>
      </c>
      <c r="DI93" s="143">
        <f>'[2]1.7'!MZ93</f>
        <v>0</v>
      </c>
      <c r="DJ93" s="143">
        <f>'[2]1.7'!NA93</f>
        <v>0</v>
      </c>
      <c r="DK93" s="143">
        <f>'[2]1.7'!NB93</f>
        <v>0</v>
      </c>
      <c r="DL93" s="143">
        <f>'[2]1.7'!NC93</f>
        <v>0</v>
      </c>
      <c r="DM93" s="143">
        <f>'[2]1.7'!ND93</f>
        <v>0</v>
      </c>
      <c r="DN93" s="143">
        <f>'[2]1.7'!NE93</f>
        <v>0</v>
      </c>
      <c r="DO93" s="143">
        <f>'[2]1.7'!NF93</f>
        <v>0</v>
      </c>
      <c r="DP93" s="143">
        <f>'[2]1.7'!NG93</f>
        <v>0</v>
      </c>
      <c r="DQ93" s="143">
        <f>'[2]1.7'!NH93</f>
        <v>0</v>
      </c>
      <c r="DR93" s="143">
        <f>'[2]1.7'!NI93</f>
        <v>0</v>
      </c>
      <c r="DS93" s="143">
        <f>'[2]1.7'!NJ93</f>
        <v>0</v>
      </c>
      <c r="DT93" s="143">
        <f>'[2]1.7'!NK93</f>
        <v>0</v>
      </c>
      <c r="DU93" s="143">
        <f>'[2]1.7'!NL93</f>
        <v>0</v>
      </c>
    </row>
    <row r="94" spans="1:125" ht="15.75" customHeight="1" x14ac:dyDescent="0.2">
      <c r="B94" s="123" t="s">
        <v>0</v>
      </c>
    </row>
    <row r="95" spans="1:125" ht="24" customHeight="1" x14ac:dyDescent="0.2">
      <c r="B95" s="190" t="s">
        <v>223</v>
      </c>
      <c r="C95" s="190"/>
      <c r="D95" s="190"/>
      <c r="E95" s="190"/>
      <c r="F95" s="190"/>
      <c r="G95" s="190"/>
      <c r="H95" s="190"/>
      <c r="I95" s="190"/>
      <c r="J95" s="190"/>
    </row>
    <row r="96" spans="1:125" ht="45" x14ac:dyDescent="0.2">
      <c r="B96" s="190" t="s">
        <v>224</v>
      </c>
    </row>
    <row r="97" spans="2:2" ht="67.5" x14ac:dyDescent="0.2">
      <c r="B97" s="190" t="s">
        <v>197</v>
      </c>
    </row>
  </sheetData>
  <mergeCells count="42">
    <mergeCell ref="B4:B5"/>
    <mergeCell ref="CF4:CH4"/>
    <mergeCell ref="BT4:BV4"/>
    <mergeCell ref="BZ4:CB4"/>
    <mergeCell ref="BW4:BY4"/>
    <mergeCell ref="BN4:BP4"/>
    <mergeCell ref="CC4:CE4"/>
    <mergeCell ref="BQ4:BS4"/>
    <mergeCell ref="C4:E4"/>
    <mergeCell ref="AA4:AC4"/>
    <mergeCell ref="AM4:AO4"/>
    <mergeCell ref="AY4:BA4"/>
    <mergeCell ref="BB4:BD4"/>
    <mergeCell ref="BE4:BG4"/>
    <mergeCell ref="BH4:BJ4"/>
    <mergeCell ref="AP4:AR4"/>
    <mergeCell ref="AS4:AU4"/>
    <mergeCell ref="O4:Q4"/>
    <mergeCell ref="F4:H4"/>
    <mergeCell ref="I4:K4"/>
    <mergeCell ref="DG4:DI4"/>
    <mergeCell ref="L4:N4"/>
    <mergeCell ref="AD4:AF4"/>
    <mergeCell ref="AG4:AI4"/>
    <mergeCell ref="AJ4:AL4"/>
    <mergeCell ref="CR4:CT4"/>
    <mergeCell ref="CU4:CW4"/>
    <mergeCell ref="CI4:CK4"/>
    <mergeCell ref="AV4:AX4"/>
    <mergeCell ref="R4:T4"/>
    <mergeCell ref="U4:W4"/>
    <mergeCell ref="X4:Z4"/>
    <mergeCell ref="BK4:BM4"/>
    <mergeCell ref="CL4:CN4"/>
    <mergeCell ref="CO4:CQ4"/>
    <mergeCell ref="CX4:CZ4"/>
    <mergeCell ref="DA4:DC4"/>
    <mergeCell ref="DD4:DF4"/>
    <mergeCell ref="DJ4:DL4"/>
    <mergeCell ref="DM4:DO4"/>
    <mergeCell ref="DP4:DR4"/>
    <mergeCell ref="DS4:DU4"/>
  </mergeCells>
  <hyperlinks>
    <hyperlink ref="B1" location="'1'!A1" display="до змісту"/>
  </hyperlinks>
  <pageMargins left="0.16" right="0.23622047244094491" top="0.39370078740157483" bottom="0.35433070866141736" header="0.23622047244094491" footer="0.19685039370078741"/>
  <pageSetup paperSize="9" scale="67" fitToWidth="3" fitToHeight="0" orientation="landscape" r:id="rId1"/>
  <headerFooter>
    <oddHeader xml:space="preserve">&amp;RНаціональний банк України  </oddHeader>
    <oddFooter>&amp;LДепартамент статистики та звітності, Управління статистики зовнішнього сектору</oddFooter>
  </headerFooter>
  <rowBreaks count="1" manualBreakCount="1">
    <brk id="50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42"/>
  <sheetViews>
    <sheetView topLeftCell="B1" zoomScaleNormal="100" zoomScaleSheetLayoutView="106" workbookViewId="0">
      <pane xSplit="1" ySplit="5" topLeftCell="C6" activePane="bottomRight" state="frozen"/>
      <selection activeCell="K283" sqref="K283"/>
      <selection pane="topRight" activeCell="K283" sqref="K283"/>
      <selection pane="bottomLeft" activeCell="K283" sqref="K283"/>
      <selection pane="bottomRight" activeCell="AJ14" sqref="AJ14"/>
    </sheetView>
  </sheetViews>
  <sheetFormatPr defaultColWidth="9.140625" defaultRowHeight="15" x14ac:dyDescent="0.25"/>
  <cols>
    <col min="1" max="1" width="8.42578125" style="3" hidden="1" customWidth="1"/>
    <col min="2" max="2" width="45.7109375" style="2" customWidth="1"/>
    <col min="3" max="42" width="12.7109375" style="3" customWidth="1"/>
    <col min="43" max="16384" width="9.140625" style="3"/>
  </cols>
  <sheetData>
    <row r="1" spans="1:42" x14ac:dyDescent="0.25">
      <c r="B1" s="126" t="s">
        <v>142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</row>
    <row r="2" spans="1:42" customFormat="1" ht="30.6" customHeight="1" x14ac:dyDescent="0.2">
      <c r="B2" s="147" t="s">
        <v>164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</row>
    <row r="3" spans="1:42" s="6" customFormat="1" ht="18.75" x14ac:dyDescent="0.3">
      <c r="B3" s="130" t="s">
        <v>220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</row>
    <row r="4" spans="1:42" s="5" customFormat="1" x14ac:dyDescent="0.25">
      <c r="B4" s="55"/>
      <c r="C4" s="212">
        <v>2015</v>
      </c>
      <c r="D4" s="214"/>
      <c r="E4" s="214"/>
      <c r="F4" s="214"/>
      <c r="G4" s="212">
        <v>2016</v>
      </c>
      <c r="H4" s="214"/>
      <c r="I4" s="214"/>
      <c r="J4" s="214"/>
      <c r="K4" s="212">
        <v>2017</v>
      </c>
      <c r="L4" s="214"/>
      <c r="M4" s="214"/>
      <c r="N4" s="214"/>
      <c r="O4" s="212">
        <v>2018</v>
      </c>
      <c r="P4" s="214"/>
      <c r="Q4" s="214"/>
      <c r="R4" s="214"/>
      <c r="S4" s="212">
        <v>2019</v>
      </c>
      <c r="T4" s="214"/>
      <c r="U4" s="214"/>
      <c r="V4" s="214"/>
      <c r="W4" s="212">
        <v>2020</v>
      </c>
      <c r="X4" s="213"/>
      <c r="Y4" s="214"/>
      <c r="Z4" s="214"/>
      <c r="AA4" s="212">
        <v>2021</v>
      </c>
      <c r="AB4" s="213"/>
      <c r="AC4" s="214"/>
      <c r="AD4" s="214"/>
      <c r="AE4" s="212">
        <v>2022</v>
      </c>
      <c r="AF4" s="213"/>
      <c r="AG4" s="214"/>
      <c r="AH4" s="214"/>
      <c r="AI4" s="216">
        <v>2023</v>
      </c>
      <c r="AJ4" s="217"/>
      <c r="AK4" s="218"/>
      <c r="AL4" s="218"/>
      <c r="AM4" s="216">
        <v>2024</v>
      </c>
      <c r="AN4" s="217"/>
      <c r="AO4" s="218"/>
      <c r="AP4" s="218"/>
    </row>
    <row r="5" spans="1:42" s="1" customFormat="1" x14ac:dyDescent="0.25">
      <c r="B5" s="99"/>
      <c r="C5" s="108" t="s">
        <v>31</v>
      </c>
      <c r="D5" s="109" t="s">
        <v>32</v>
      </c>
      <c r="E5" s="109" t="s">
        <v>33</v>
      </c>
      <c r="F5" s="116" t="s">
        <v>30</v>
      </c>
      <c r="G5" s="108" t="s">
        <v>31</v>
      </c>
      <c r="H5" s="109" t="s">
        <v>32</v>
      </c>
      <c r="I5" s="109" t="s">
        <v>33</v>
      </c>
      <c r="J5" s="116" t="s">
        <v>30</v>
      </c>
      <c r="K5" s="108" t="s">
        <v>31</v>
      </c>
      <c r="L5" s="109" t="s">
        <v>32</v>
      </c>
      <c r="M5" s="109" t="s">
        <v>33</v>
      </c>
      <c r="N5" s="116" t="s">
        <v>30</v>
      </c>
      <c r="O5" s="108" t="s">
        <v>31</v>
      </c>
      <c r="P5" s="109" t="s">
        <v>32</v>
      </c>
      <c r="Q5" s="109" t="s">
        <v>33</v>
      </c>
      <c r="R5" s="116" t="s">
        <v>30</v>
      </c>
      <c r="S5" s="108" t="s">
        <v>31</v>
      </c>
      <c r="T5" s="109" t="s">
        <v>32</v>
      </c>
      <c r="U5" s="109" t="s">
        <v>33</v>
      </c>
      <c r="V5" s="116" t="s">
        <v>30</v>
      </c>
      <c r="W5" s="108" t="s">
        <v>31</v>
      </c>
      <c r="X5" s="109" t="s">
        <v>32</v>
      </c>
      <c r="Y5" s="109" t="s">
        <v>33</v>
      </c>
      <c r="Z5" s="54" t="s">
        <v>30</v>
      </c>
      <c r="AA5" s="108" t="s">
        <v>31</v>
      </c>
      <c r="AB5" s="109" t="s">
        <v>32</v>
      </c>
      <c r="AC5" s="109" t="s">
        <v>33</v>
      </c>
      <c r="AD5" s="54" t="s">
        <v>30</v>
      </c>
      <c r="AE5" s="108" t="s">
        <v>31</v>
      </c>
      <c r="AF5" s="109" t="s">
        <v>32</v>
      </c>
      <c r="AG5" s="109" t="s">
        <v>33</v>
      </c>
      <c r="AH5" s="54" t="s">
        <v>30</v>
      </c>
      <c r="AI5" s="108" t="s">
        <v>31</v>
      </c>
      <c r="AJ5" s="109" t="s">
        <v>32</v>
      </c>
      <c r="AK5" s="109" t="s">
        <v>33</v>
      </c>
      <c r="AL5" s="54" t="s">
        <v>30</v>
      </c>
      <c r="AM5" s="108" t="s">
        <v>31</v>
      </c>
      <c r="AN5" s="109" t="s">
        <v>32</v>
      </c>
      <c r="AO5" s="109" t="s">
        <v>33</v>
      </c>
      <c r="AP5" s="54" t="s">
        <v>30</v>
      </c>
    </row>
    <row r="6" spans="1:42" s="1" customFormat="1" x14ac:dyDescent="0.25">
      <c r="B6" s="104" t="s">
        <v>1</v>
      </c>
      <c r="C6" s="70">
        <f t="shared" ref="C6:AL6" si="0">C7-C69</f>
        <v>-978190.41337499907</v>
      </c>
      <c r="D6" s="70">
        <f t="shared" si="0"/>
        <v>-988142.13316000067</v>
      </c>
      <c r="E6" s="70">
        <f t="shared" si="0"/>
        <v>-1021977.0963119995</v>
      </c>
      <c r="F6" s="70">
        <f t="shared" si="0"/>
        <v>-913273.38068400044</v>
      </c>
      <c r="G6" s="70">
        <f t="shared" si="0"/>
        <v>-949198.49942400027</v>
      </c>
      <c r="H6" s="70">
        <f t="shared" si="0"/>
        <v>-909298.55326500023</v>
      </c>
      <c r="I6" s="70">
        <f t="shared" si="0"/>
        <v>-987760.82747999951</v>
      </c>
      <c r="J6" s="70">
        <f t="shared" si="0"/>
        <v>-949042.51677400013</v>
      </c>
      <c r="K6" s="70">
        <f t="shared" si="0"/>
        <v>-921717.94974399963</v>
      </c>
      <c r="L6" s="70">
        <f t="shared" si="0"/>
        <v>-871862.99356399989</v>
      </c>
      <c r="M6" s="70">
        <f t="shared" si="0"/>
        <v>-925559.65950600011</v>
      </c>
      <c r="N6" s="70">
        <f t="shared" si="0"/>
        <v>-905897.68954800069</v>
      </c>
      <c r="O6" s="70">
        <f t="shared" si="0"/>
        <v>-864388.84954499966</v>
      </c>
      <c r="P6" s="70">
        <f t="shared" si="0"/>
        <v>-802121.89875999931</v>
      </c>
      <c r="Q6" s="70">
        <f t="shared" si="0"/>
        <v>-828969.28702800069</v>
      </c>
      <c r="R6" s="70">
        <f t="shared" si="0"/>
        <v>-732022.32363200048</v>
      </c>
      <c r="S6" s="70">
        <f t="shared" si="0"/>
        <v>-691110.42669499991</v>
      </c>
      <c r="T6" s="70">
        <f t="shared" si="0"/>
        <v>-691603.64264199976</v>
      </c>
      <c r="U6" s="70">
        <f t="shared" si="0"/>
        <v>-713477.29943399969</v>
      </c>
      <c r="V6" s="70">
        <f t="shared" si="0"/>
        <v>-656747.26739999978</v>
      </c>
      <c r="W6" s="70">
        <f t="shared" si="0"/>
        <v>-611516.20800000057</v>
      </c>
      <c r="X6" s="70">
        <f t="shared" si="0"/>
        <v>-602015.87879999913</v>
      </c>
      <c r="Y6" s="70">
        <f t="shared" si="0"/>
        <v>-592211.08030000003</v>
      </c>
      <c r="Z6" s="70">
        <f t="shared" si="0"/>
        <v>-619298.56379999965</v>
      </c>
      <c r="AA6" s="70">
        <f t="shared" si="0"/>
        <v>-624265.97240000032</v>
      </c>
      <c r="AB6" s="70">
        <f t="shared" si="0"/>
        <v>-617934.70940000052</v>
      </c>
      <c r="AC6" s="70">
        <f t="shared" si="0"/>
        <v>-606171.98400000017</v>
      </c>
      <c r="AD6" s="70">
        <f t="shared" si="0"/>
        <v>-714525.17080000043</v>
      </c>
      <c r="AE6" s="70">
        <f t="shared" si="0"/>
        <v>-405472.91399999987</v>
      </c>
      <c r="AF6" s="70">
        <f t="shared" si="0"/>
        <v>-367734.09299999848</v>
      </c>
      <c r="AG6" s="70">
        <f t="shared" si="0"/>
        <v>56242.506800000556</v>
      </c>
      <c r="AH6" s="70">
        <f t="shared" si="0"/>
        <v>-102611.49159999844</v>
      </c>
      <c r="AI6" s="70">
        <f t="shared" si="0"/>
        <v>-153259.00260000117</v>
      </c>
      <c r="AJ6" s="70">
        <f t="shared" si="0"/>
        <v>-145872.1453999998</v>
      </c>
      <c r="AK6" s="70">
        <f t="shared" si="0"/>
        <v>-210598.56739999913</v>
      </c>
      <c r="AL6" s="70">
        <f t="shared" si="0"/>
        <v>-436531.72319999989</v>
      </c>
      <c r="AM6" s="70">
        <f t="shared" ref="AM6:AP6" si="1">AM7-AM69</f>
        <v>-439907.22240000032</v>
      </c>
      <c r="AN6" s="70">
        <f t="shared" si="1"/>
        <v>-595048.49459999986</v>
      </c>
      <c r="AO6" s="70">
        <f t="shared" si="1"/>
        <v>-568425.6512000002</v>
      </c>
      <c r="AP6" s="70">
        <f t="shared" si="1"/>
        <v>-432833.54399999976</v>
      </c>
    </row>
    <row r="7" spans="1:42" s="1" customFormat="1" x14ac:dyDescent="0.25">
      <c r="B7" s="92" t="s">
        <v>2</v>
      </c>
      <c r="C7" s="71">
        <f t="shared" ref="C7:AL7" si="2">C8+C14+C25+C57</f>
        <v>2759173.5198750007</v>
      </c>
      <c r="D7" s="71">
        <f t="shared" si="2"/>
        <v>2498936.2197799999</v>
      </c>
      <c r="E7" s="71">
        <f t="shared" si="2"/>
        <v>2583714.3033360001</v>
      </c>
      <c r="F7" s="71">
        <f t="shared" si="2"/>
        <v>2881256.0726829995</v>
      </c>
      <c r="G7" s="71">
        <f t="shared" si="2"/>
        <v>3147163.0061280001</v>
      </c>
      <c r="H7" s="71">
        <f t="shared" si="2"/>
        <v>2987276.2721190001</v>
      </c>
      <c r="I7" s="71">
        <f t="shared" si="2"/>
        <v>3118676.0208030003</v>
      </c>
      <c r="J7" s="71">
        <f t="shared" si="2"/>
        <v>3251999.4259419995</v>
      </c>
      <c r="K7" s="71">
        <f t="shared" si="2"/>
        <v>3252098.6721900003</v>
      </c>
      <c r="L7" s="71">
        <f t="shared" si="2"/>
        <v>3236144.7610300002</v>
      </c>
      <c r="M7" s="71">
        <f t="shared" si="2"/>
        <v>3311582.9234039993</v>
      </c>
      <c r="N7" s="71">
        <f t="shared" si="2"/>
        <v>3497989.9352669995</v>
      </c>
      <c r="O7" s="71">
        <f t="shared" si="2"/>
        <v>3329031.8050739993</v>
      </c>
      <c r="P7" s="71">
        <f t="shared" si="2"/>
        <v>3287369.3750800006</v>
      </c>
      <c r="Q7" s="71">
        <f t="shared" si="2"/>
        <v>3530745.8514780002</v>
      </c>
      <c r="R7" s="71">
        <f t="shared" si="2"/>
        <v>3565916.1440319992</v>
      </c>
      <c r="S7" s="71">
        <f t="shared" si="2"/>
        <v>3533647.093965</v>
      </c>
      <c r="T7" s="71">
        <f t="shared" si="2"/>
        <v>3449147.8097120002</v>
      </c>
      <c r="U7" s="71">
        <f t="shared" si="2"/>
        <v>3224736.2907180004</v>
      </c>
      <c r="V7" s="71">
        <f t="shared" si="2"/>
        <v>3336272.3286000001</v>
      </c>
      <c r="W7" s="71">
        <f t="shared" si="2"/>
        <v>3969074.6830000002</v>
      </c>
      <c r="X7" s="71">
        <f t="shared" si="2"/>
        <v>3894472.0565999998</v>
      </c>
      <c r="Y7" s="71">
        <f t="shared" si="2"/>
        <v>4122272.4641</v>
      </c>
      <c r="Z7" s="71">
        <f t="shared" si="2"/>
        <v>4234460.6452000001</v>
      </c>
      <c r="AA7" s="71">
        <f t="shared" si="2"/>
        <v>4156456.3711999999</v>
      </c>
      <c r="AB7" s="71">
        <f t="shared" si="2"/>
        <v>4178600.7117000003</v>
      </c>
      <c r="AC7" s="71">
        <f t="shared" si="2"/>
        <v>4149736.0959999999</v>
      </c>
      <c r="AD7" s="71">
        <f t="shared" si="2"/>
        <v>4339934.3417999996</v>
      </c>
      <c r="AE7" s="71">
        <f t="shared" si="2"/>
        <v>4667531.5302999998</v>
      </c>
      <c r="AF7" s="71">
        <f t="shared" si="2"/>
        <v>4679028.7060000002</v>
      </c>
      <c r="AG7" s="71">
        <f t="shared" si="2"/>
        <v>5910985.0726000015</v>
      </c>
      <c r="AH7" s="71">
        <f t="shared" si="2"/>
        <v>6149887.7364000026</v>
      </c>
      <c r="AI7" s="71">
        <f t="shared" si="2"/>
        <v>6474763.1787999999</v>
      </c>
      <c r="AJ7" s="71">
        <f t="shared" si="2"/>
        <v>6853760.1492000008</v>
      </c>
      <c r="AK7" s="71">
        <f t="shared" si="2"/>
        <v>6919876.1780000012</v>
      </c>
      <c r="AL7" s="71">
        <f t="shared" si="2"/>
        <v>7357570.7039999999</v>
      </c>
      <c r="AM7" s="71">
        <f t="shared" ref="AM7:AP7" si="3">AM8+AM14+AM25+AM57</f>
        <v>7907975.5535999993</v>
      </c>
      <c r="AN7" s="71">
        <f t="shared" si="3"/>
        <v>8088508.4967999998</v>
      </c>
      <c r="AO7" s="71">
        <f t="shared" si="3"/>
        <v>8407043.374400001</v>
      </c>
      <c r="AP7" s="71">
        <f t="shared" si="3"/>
        <v>9057008.2769999988</v>
      </c>
    </row>
    <row r="8" spans="1:42" s="1" customFormat="1" x14ac:dyDescent="0.25">
      <c r="A8" s="97">
        <v>1</v>
      </c>
      <c r="B8" s="35" t="s">
        <v>18</v>
      </c>
      <c r="C8" s="34">
        <f t="shared" ref="C8:AL8" si="4">C9+C11</f>
        <v>80900.49887499999</v>
      </c>
      <c r="D8" s="34">
        <f t="shared" si="4"/>
        <v>75529.196652000013</v>
      </c>
      <c r="E8" s="34">
        <f t="shared" si="4"/>
        <v>76530.418919999996</v>
      </c>
      <c r="F8" s="34">
        <f t="shared" si="4"/>
        <v>78362.177754999997</v>
      </c>
      <c r="G8" s="34">
        <f t="shared" si="4"/>
        <v>83399.636136000016</v>
      </c>
      <c r="H8" s="34">
        <f t="shared" si="4"/>
        <v>80702.266022999989</v>
      </c>
      <c r="I8" s="34">
        <f t="shared" si="4"/>
        <v>84576.373055999997</v>
      </c>
      <c r="J8" s="34">
        <f t="shared" si="4"/>
        <v>88669.387938</v>
      </c>
      <c r="K8" s="34">
        <f t="shared" si="4"/>
        <v>88805.182935999997</v>
      </c>
      <c r="L8" s="34">
        <f t="shared" si="4"/>
        <v>82368.425063999981</v>
      </c>
      <c r="M8" s="34">
        <f t="shared" si="4"/>
        <v>88766.101618000001</v>
      </c>
      <c r="N8" s="34">
        <f t="shared" si="4"/>
        <v>96495.112673999989</v>
      </c>
      <c r="O8" s="34">
        <f t="shared" si="4"/>
        <v>92875.682006999996</v>
      </c>
      <c r="P8" s="34">
        <f t="shared" si="4"/>
        <v>95485.713820000004</v>
      </c>
      <c r="Q8" s="34">
        <f t="shared" si="4"/>
        <v>99355.197882000008</v>
      </c>
      <c r="R8" s="34">
        <f t="shared" si="4"/>
        <v>97573.442335999993</v>
      </c>
      <c r="S8" s="34">
        <f t="shared" si="4"/>
        <v>94389.721959999995</v>
      </c>
      <c r="T8" s="34">
        <f t="shared" si="4"/>
        <v>95454.961536000003</v>
      </c>
      <c r="U8" s="34">
        <f t="shared" si="4"/>
        <v>91081.183638000002</v>
      </c>
      <c r="V8" s="34">
        <f t="shared" si="4"/>
        <v>102869.1666</v>
      </c>
      <c r="W8" s="34">
        <f t="shared" si="4"/>
        <v>106128.59300000001</v>
      </c>
      <c r="X8" s="34">
        <f t="shared" si="4"/>
        <v>104900.34600000001</v>
      </c>
      <c r="Y8" s="34">
        <f t="shared" si="4"/>
        <v>110761.8946</v>
      </c>
      <c r="Z8" s="34">
        <f t="shared" si="4"/>
        <v>111910.8668</v>
      </c>
      <c r="AA8" s="34">
        <f t="shared" si="4"/>
        <v>100386.72</v>
      </c>
      <c r="AB8" s="34">
        <f t="shared" si="4"/>
        <v>109683.54680000001</v>
      </c>
      <c r="AC8" s="34">
        <f t="shared" si="4"/>
        <v>112549.36</v>
      </c>
      <c r="AD8" s="34">
        <f t="shared" si="4"/>
        <v>105975.807</v>
      </c>
      <c r="AE8" s="34">
        <f t="shared" si="4"/>
        <v>101982.5814</v>
      </c>
      <c r="AF8" s="34">
        <f t="shared" si="4"/>
        <v>99788.463900000002</v>
      </c>
      <c r="AG8" s="34">
        <f t="shared" si="4"/>
        <v>101404.72780000001</v>
      </c>
      <c r="AH8" s="34">
        <f t="shared" si="4"/>
        <v>103745.11820000001</v>
      </c>
      <c r="AI8" s="34">
        <f t="shared" si="4"/>
        <v>118226.2838</v>
      </c>
      <c r="AJ8" s="34">
        <f t="shared" si="4"/>
        <v>117604.61760000001</v>
      </c>
      <c r="AK8" s="34">
        <f t="shared" si="4"/>
        <v>116982.95140000001</v>
      </c>
      <c r="AL8" s="34">
        <f t="shared" si="4"/>
        <v>119682.54240000001</v>
      </c>
      <c r="AM8" s="34">
        <f t="shared" ref="AM8:AP8" si="5">AM9+AM11</f>
        <v>124449.50219999999</v>
      </c>
      <c r="AN8" s="34">
        <f t="shared" si="5"/>
        <v>126192.9262</v>
      </c>
      <c r="AO8" s="34">
        <f t="shared" si="5"/>
        <v>134490.62880000001</v>
      </c>
      <c r="AP8" s="34">
        <f t="shared" si="5"/>
        <v>133473.82499999998</v>
      </c>
    </row>
    <row r="9" spans="1:42" s="1" customFormat="1" x14ac:dyDescent="0.25">
      <c r="A9" s="97">
        <v>1.1000000000000001</v>
      </c>
      <c r="B9" s="44" t="s">
        <v>22</v>
      </c>
      <c r="C9" s="34">
        <f t="shared" ref="C9:AP9" si="6">C10</f>
        <v>67514.759999999995</v>
      </c>
      <c r="D9" s="34">
        <f t="shared" si="6"/>
        <v>63676.53474000001</v>
      </c>
      <c r="E9" s="34">
        <f t="shared" si="6"/>
        <v>63958.333223999995</v>
      </c>
      <c r="F9" s="34">
        <f t="shared" si="6"/>
        <v>67033.862930999996</v>
      </c>
      <c r="G9" s="34">
        <f t="shared" si="6"/>
        <v>70841.187312000009</v>
      </c>
      <c r="H9" s="34">
        <f t="shared" si="6"/>
        <v>68846.712929999994</v>
      </c>
      <c r="I9" s="34">
        <f t="shared" si="6"/>
        <v>70532.134638000003</v>
      </c>
      <c r="J9" s="34">
        <f t="shared" si="6"/>
        <v>72327.682279999994</v>
      </c>
      <c r="K9" s="34">
        <f t="shared" si="6"/>
        <v>72484.667845999997</v>
      </c>
      <c r="L9" s="34">
        <f t="shared" si="6"/>
        <v>71537.342553999988</v>
      </c>
      <c r="M9" s="34">
        <f t="shared" si="6"/>
        <v>71527.390518</v>
      </c>
      <c r="N9" s="34">
        <f t="shared" si="6"/>
        <v>73732.594820999991</v>
      </c>
      <c r="O9" s="34">
        <f t="shared" si="6"/>
        <v>71614.344113999992</v>
      </c>
      <c r="P9" s="34">
        <f t="shared" si="6"/>
        <v>70501.245640000008</v>
      </c>
      <c r="Q9" s="34">
        <f t="shared" si="6"/>
        <v>73179.305531999998</v>
      </c>
      <c r="R9" s="34">
        <f t="shared" si="6"/>
        <v>71989.486399999994</v>
      </c>
      <c r="S9" s="34">
        <f t="shared" si="6"/>
        <v>70792.291469999996</v>
      </c>
      <c r="T9" s="34">
        <f t="shared" si="6"/>
        <v>69236.246771999999</v>
      </c>
      <c r="U9" s="34">
        <f t="shared" si="6"/>
        <v>66083.227895999997</v>
      </c>
      <c r="V9" s="34">
        <f t="shared" si="6"/>
        <v>80935.7454</v>
      </c>
      <c r="W9" s="34">
        <f t="shared" si="6"/>
        <v>76776.26400000001</v>
      </c>
      <c r="X9" s="34">
        <f t="shared" si="6"/>
        <v>76286.3076</v>
      </c>
      <c r="Y9" s="34">
        <f t="shared" si="6"/>
        <v>77397.491500000004</v>
      </c>
      <c r="Z9" s="34">
        <f t="shared" si="6"/>
        <v>77896.523000000001</v>
      </c>
      <c r="AA9" s="34">
        <f t="shared" si="6"/>
        <v>60929.162000000004</v>
      </c>
      <c r="AB9" s="34">
        <f t="shared" si="6"/>
        <v>61201.027600000001</v>
      </c>
      <c r="AC9" s="34">
        <f t="shared" si="6"/>
        <v>61098.224000000002</v>
      </c>
      <c r="AD9" s="34">
        <f t="shared" si="6"/>
        <v>61648.732000000004</v>
      </c>
      <c r="AE9" s="34">
        <f t="shared" si="6"/>
        <v>60908.701799999995</v>
      </c>
      <c r="AF9" s="34">
        <f t="shared" si="6"/>
        <v>60937.956699999995</v>
      </c>
      <c r="AG9" s="34">
        <f t="shared" si="6"/>
        <v>61288.973600000005</v>
      </c>
      <c r="AH9" s="34">
        <f t="shared" si="6"/>
        <v>61435.248000000007</v>
      </c>
      <c r="AI9" s="34">
        <f t="shared" si="6"/>
        <v>63519.658200000005</v>
      </c>
      <c r="AJ9" s="34">
        <f t="shared" si="6"/>
        <v>63921.912800000006</v>
      </c>
      <c r="AK9" s="34">
        <f t="shared" si="6"/>
        <v>64360.736000000004</v>
      </c>
      <c r="AL9" s="34">
        <f t="shared" si="6"/>
        <v>64114.2912</v>
      </c>
      <c r="AM9" s="34">
        <f t="shared" si="6"/>
        <v>63656.33219999999</v>
      </c>
      <c r="AN9" s="34">
        <f t="shared" si="6"/>
        <v>64413.928599999999</v>
      </c>
      <c r="AO9" s="34">
        <f t="shared" si="6"/>
        <v>64672.414400000001</v>
      </c>
      <c r="AP9" s="34">
        <f t="shared" si="6"/>
        <v>64445.786999999989</v>
      </c>
    </row>
    <row r="10" spans="1:42" s="1" customFormat="1" ht="24" x14ac:dyDescent="0.25">
      <c r="A10" s="97" t="s">
        <v>61</v>
      </c>
      <c r="B10" s="45" t="s">
        <v>3</v>
      </c>
      <c r="C10" s="34">
        <f>'[2]1.8'!CI10</f>
        <v>67514.759999999995</v>
      </c>
      <c r="D10" s="34">
        <f>'[2]1.8'!CJ10</f>
        <v>63676.53474000001</v>
      </c>
      <c r="E10" s="34">
        <f>'[2]1.8'!CK10</f>
        <v>63958.333223999995</v>
      </c>
      <c r="F10" s="34">
        <f>'[2]1.8'!CL10</f>
        <v>67033.862930999996</v>
      </c>
      <c r="G10" s="34">
        <f>'[2]1.8'!CM10</f>
        <v>70841.187312000009</v>
      </c>
      <c r="H10" s="34">
        <f>'[2]1.8'!CN10</f>
        <v>68846.712929999994</v>
      </c>
      <c r="I10" s="34">
        <f>'[2]1.8'!CO10</f>
        <v>70532.134638000003</v>
      </c>
      <c r="J10" s="34">
        <f>'[2]1.8'!CP10</f>
        <v>72327.682279999994</v>
      </c>
      <c r="K10" s="34">
        <f>'[2]1.8'!CQ10</f>
        <v>72484.667845999997</v>
      </c>
      <c r="L10" s="34">
        <f>'[2]1.8'!CR10</f>
        <v>71537.342553999988</v>
      </c>
      <c r="M10" s="34">
        <f>'[2]1.8'!CS10</f>
        <v>71527.390518</v>
      </c>
      <c r="N10" s="34">
        <f>'[2]1.8'!CT10</f>
        <v>73732.594820999991</v>
      </c>
      <c r="O10" s="34">
        <f>'[2]1.8'!CU10</f>
        <v>71614.344113999992</v>
      </c>
      <c r="P10" s="34">
        <f>'[2]1.8'!CV10</f>
        <v>70501.245640000008</v>
      </c>
      <c r="Q10" s="34">
        <f>'[2]1.8'!CW10</f>
        <v>73179.305531999998</v>
      </c>
      <c r="R10" s="34">
        <f>'[2]1.8'!CX10</f>
        <v>71989.486399999994</v>
      </c>
      <c r="S10" s="34">
        <f>'[2]1.8'!CY10</f>
        <v>70792.291469999996</v>
      </c>
      <c r="T10" s="34">
        <f>'[2]1.8'!CZ10</f>
        <v>69236.246771999999</v>
      </c>
      <c r="U10" s="34">
        <f>'[2]1.8'!DA10</f>
        <v>66083.227895999997</v>
      </c>
      <c r="V10" s="34">
        <f>'[2]1.8'!DB10</f>
        <v>80935.7454</v>
      </c>
      <c r="W10" s="34">
        <f>'[2]1.8'!DC10</f>
        <v>76776.26400000001</v>
      </c>
      <c r="X10" s="34">
        <f>'[2]1.8'!DD10</f>
        <v>76286.3076</v>
      </c>
      <c r="Y10" s="34">
        <f>'[2]1.8'!DE10</f>
        <v>77397.491500000004</v>
      </c>
      <c r="Z10" s="34">
        <f>'[2]1.8'!DF10</f>
        <v>77896.523000000001</v>
      </c>
      <c r="AA10" s="34">
        <f>'[2]1.8'!DG10</f>
        <v>60929.162000000004</v>
      </c>
      <c r="AB10" s="34">
        <f>'[2]1.8'!DH10</f>
        <v>61201.027600000001</v>
      </c>
      <c r="AC10" s="34">
        <f>'[2]1.8'!DI10</f>
        <v>61098.224000000002</v>
      </c>
      <c r="AD10" s="34">
        <f>'[2]1.8'!DJ10</f>
        <v>61648.732000000004</v>
      </c>
      <c r="AE10" s="34">
        <f>'[2]1.8'!DK10</f>
        <v>60908.701799999995</v>
      </c>
      <c r="AF10" s="34">
        <f>'[2]1.8'!DL10</f>
        <v>60937.956699999995</v>
      </c>
      <c r="AG10" s="34">
        <f>'[2]1.8'!DM10</f>
        <v>61288.973600000005</v>
      </c>
      <c r="AH10" s="34">
        <f>'[2]1.8'!DN10</f>
        <v>61435.248000000007</v>
      </c>
      <c r="AI10" s="34">
        <f>'[2]1.8'!DO10</f>
        <v>63519.658200000005</v>
      </c>
      <c r="AJ10" s="34">
        <f>'[2]1.8'!DP10</f>
        <v>63921.912800000006</v>
      </c>
      <c r="AK10" s="34">
        <f>'[2]1.8'!DQ10</f>
        <v>64360.736000000004</v>
      </c>
      <c r="AL10" s="34">
        <f>'[2]1.8'!DR10</f>
        <v>64114.2912</v>
      </c>
      <c r="AM10" s="34">
        <f>'[2]1.8'!DS10</f>
        <v>63656.33219999999</v>
      </c>
      <c r="AN10" s="34">
        <f>'[2]1.8'!DT10</f>
        <v>64413.928599999999</v>
      </c>
      <c r="AO10" s="34">
        <f>'[2]1.8'!DU10</f>
        <v>64672.414400000001</v>
      </c>
      <c r="AP10" s="34">
        <f>'[2]1.8'!DV10</f>
        <v>64445.786999999989</v>
      </c>
    </row>
    <row r="11" spans="1:42" s="1" customFormat="1" x14ac:dyDescent="0.25">
      <c r="A11" s="97">
        <v>1.2</v>
      </c>
      <c r="B11" s="44" t="s">
        <v>41</v>
      </c>
      <c r="C11" s="34">
        <f t="shared" ref="C11:AL11" si="7">C12+C13</f>
        <v>13385.738874999999</v>
      </c>
      <c r="D11" s="34">
        <f t="shared" si="7"/>
        <v>11852.661912000001</v>
      </c>
      <c r="E11" s="34">
        <f t="shared" si="7"/>
        <v>12572.085695999998</v>
      </c>
      <c r="F11" s="34">
        <f t="shared" si="7"/>
        <v>11328.314824000001</v>
      </c>
      <c r="G11" s="34">
        <f t="shared" si="7"/>
        <v>12558.448824000001</v>
      </c>
      <c r="H11" s="34">
        <f t="shared" si="7"/>
        <v>11855.553093</v>
      </c>
      <c r="I11" s="34">
        <f t="shared" si="7"/>
        <v>14044.238417999999</v>
      </c>
      <c r="J11" s="34">
        <f t="shared" si="7"/>
        <v>16341.705657999999</v>
      </c>
      <c r="K11" s="34">
        <f t="shared" si="7"/>
        <v>16320.515089999999</v>
      </c>
      <c r="L11" s="34">
        <f t="shared" si="7"/>
        <v>10831.08251</v>
      </c>
      <c r="M11" s="34">
        <f t="shared" si="7"/>
        <v>17238.7111</v>
      </c>
      <c r="N11" s="34">
        <f t="shared" si="7"/>
        <v>22762.517852999998</v>
      </c>
      <c r="O11" s="34">
        <f t="shared" si="7"/>
        <v>21261.337892999996</v>
      </c>
      <c r="P11" s="34">
        <f t="shared" si="7"/>
        <v>24984.46818</v>
      </c>
      <c r="Q11" s="34">
        <f t="shared" si="7"/>
        <v>26175.892350000002</v>
      </c>
      <c r="R11" s="34">
        <f t="shared" si="7"/>
        <v>25583.955936000002</v>
      </c>
      <c r="S11" s="34">
        <f t="shared" si="7"/>
        <v>23597.430489999999</v>
      </c>
      <c r="T11" s="34">
        <f t="shared" si="7"/>
        <v>26218.714764</v>
      </c>
      <c r="U11" s="34">
        <f t="shared" si="7"/>
        <v>24997.955742000002</v>
      </c>
      <c r="V11" s="34">
        <f t="shared" si="7"/>
        <v>21933.421200000001</v>
      </c>
      <c r="W11" s="34">
        <f t="shared" si="7"/>
        <v>29352.329000000002</v>
      </c>
      <c r="X11" s="34">
        <f t="shared" si="7"/>
        <v>28614.038400000001</v>
      </c>
      <c r="Y11" s="34">
        <f t="shared" si="7"/>
        <v>33364.403099999996</v>
      </c>
      <c r="Z11" s="34">
        <f t="shared" si="7"/>
        <v>34014.343800000002</v>
      </c>
      <c r="AA11" s="34">
        <f t="shared" si="7"/>
        <v>39457.558000000005</v>
      </c>
      <c r="AB11" s="34">
        <f t="shared" si="7"/>
        <v>48482.519200000002</v>
      </c>
      <c r="AC11" s="34">
        <f t="shared" si="7"/>
        <v>51451.135999999999</v>
      </c>
      <c r="AD11" s="34">
        <f t="shared" si="7"/>
        <v>44327.075000000004</v>
      </c>
      <c r="AE11" s="34">
        <f t="shared" si="7"/>
        <v>41073.8796</v>
      </c>
      <c r="AF11" s="34">
        <f t="shared" si="7"/>
        <v>38850.5072</v>
      </c>
      <c r="AG11" s="34">
        <f t="shared" si="7"/>
        <v>40115.754200000003</v>
      </c>
      <c r="AH11" s="34">
        <f t="shared" si="7"/>
        <v>42309.870200000005</v>
      </c>
      <c r="AI11" s="34">
        <f t="shared" si="7"/>
        <v>54706.625600000007</v>
      </c>
      <c r="AJ11" s="34">
        <f t="shared" si="7"/>
        <v>53682.704800000007</v>
      </c>
      <c r="AK11" s="34">
        <f t="shared" si="7"/>
        <v>52622.215400000001</v>
      </c>
      <c r="AL11" s="34">
        <f t="shared" si="7"/>
        <v>55568.251199999999</v>
      </c>
      <c r="AM11" s="34">
        <f t="shared" ref="AM11:AP11" si="8">AM12+AM13</f>
        <v>60793.169999999991</v>
      </c>
      <c r="AN11" s="34">
        <f t="shared" si="8"/>
        <v>61778.997600000002</v>
      </c>
      <c r="AO11" s="34">
        <f t="shared" si="8"/>
        <v>69818.214400000012</v>
      </c>
      <c r="AP11" s="34">
        <f t="shared" si="8"/>
        <v>69028.037999999986</v>
      </c>
    </row>
    <row r="12" spans="1:42" s="1" customFormat="1" ht="24" x14ac:dyDescent="0.25">
      <c r="A12" s="38" t="s">
        <v>62</v>
      </c>
      <c r="B12" s="45" t="s">
        <v>3</v>
      </c>
      <c r="C12" s="34">
        <f>'[2]1.8'!CI12</f>
        <v>3000.6559999999999</v>
      </c>
      <c r="D12" s="34">
        <f>'[2]1.8'!CJ12</f>
        <v>2689.9658240000003</v>
      </c>
      <c r="E12" s="34">
        <f>'[2]1.8'!CK12</f>
        <v>2755.5256319999999</v>
      </c>
      <c r="F12" s="34">
        <f>'[2]1.8'!CL12</f>
        <v>3072.085376</v>
      </c>
      <c r="G12" s="34">
        <f>'[2]1.8'!CM12</f>
        <v>3355.9111680000001</v>
      </c>
      <c r="H12" s="34">
        <f>'[2]1.8'!CN12</f>
        <v>3181.3643520000001</v>
      </c>
      <c r="I12" s="34">
        <f>'[2]1.8'!CO12</f>
        <v>3316.7205119999999</v>
      </c>
      <c r="J12" s="34">
        <f>'[2]1.8'!CP12</f>
        <v>3480.4298239999998</v>
      </c>
      <c r="K12" s="34">
        <f>'[2]1.8'!CQ12</f>
        <v>3452.9354239999998</v>
      </c>
      <c r="L12" s="34">
        <f>'[2]1.8'!CR12</f>
        <v>3340.6712319999997</v>
      </c>
      <c r="M12" s="34">
        <f>'[2]1.8'!CS12</f>
        <v>3394.7000319999997</v>
      </c>
      <c r="N12" s="34">
        <f>'[2]1.8'!CT12</f>
        <v>3592.6045439999998</v>
      </c>
      <c r="O12" s="34">
        <f>'[2]1.8'!CU12</f>
        <v>3397.5671039999997</v>
      </c>
      <c r="P12" s="34">
        <f>'[2]1.8'!CV12</f>
        <v>3352.2137600000001</v>
      </c>
      <c r="Q12" s="34">
        <f>'[2]1.8'!CW12</f>
        <v>3622.1775360000001</v>
      </c>
      <c r="R12" s="34">
        <f>'[2]1.8'!CX12</f>
        <v>3544.097792</v>
      </c>
      <c r="S12" s="34">
        <f>'[2]1.8'!CY12</f>
        <v>3487.8419199999998</v>
      </c>
      <c r="T12" s="34">
        <f>'[2]1.8'!CZ12</f>
        <v>3349.2968959999998</v>
      </c>
      <c r="U12" s="34">
        <f>'[2]1.8'!DA12</f>
        <v>3082.5995520000001</v>
      </c>
      <c r="V12" s="34">
        <f>'[2]1.8'!DB12</f>
        <v>2937.0888</v>
      </c>
      <c r="W12" s="34">
        <f>'[2]1.8'!DC12</f>
        <v>3479.6260000000002</v>
      </c>
      <c r="X12" s="34">
        <f>'[2]1.8'!DD12</f>
        <v>3336.5250000000001</v>
      </c>
      <c r="Y12" s="34">
        <f>'[2]1.8'!DE12</f>
        <v>3565.6614</v>
      </c>
      <c r="Z12" s="34">
        <f>'[2]1.8'!DF12</f>
        <v>3590.8741999999997</v>
      </c>
      <c r="AA12" s="34">
        <f>'[2]1.8'!DG12</f>
        <v>3569.3056000000001</v>
      </c>
      <c r="AB12" s="34">
        <f>'[2]1.8'!DH12</f>
        <v>3505.7427000000002</v>
      </c>
      <c r="AC12" s="34">
        <f>'[2]1.8'!DI12</f>
        <v>3534.6080000000002</v>
      </c>
      <c r="AD12" s="34">
        <f>'[2]1.8'!DJ12</f>
        <v>3791.6698000000001</v>
      </c>
      <c r="AE12" s="34">
        <f>'[2]1.8'!DK12</f>
        <v>4271.2154</v>
      </c>
      <c r="AF12" s="34">
        <f>'[2]1.8'!DL12</f>
        <v>4271.2154</v>
      </c>
      <c r="AG12" s="34">
        <f>'[2]1.8'!DM12</f>
        <v>5339.0156000000006</v>
      </c>
      <c r="AH12" s="34">
        <f>'[2]1.8'!DN12</f>
        <v>5339.0156000000006</v>
      </c>
      <c r="AI12" s="34">
        <f>'[2]1.8'!DO12</f>
        <v>5339.0156000000006</v>
      </c>
      <c r="AJ12" s="34">
        <f>'[2]1.8'!DP12</f>
        <v>5339.0156000000006</v>
      </c>
      <c r="AK12" s="34">
        <f>'[2]1.8'!DQ12</f>
        <v>5339.0156000000006</v>
      </c>
      <c r="AL12" s="34">
        <f>'[2]1.8'!DR12</f>
        <v>5545.4304000000002</v>
      </c>
      <c r="AM12" s="34">
        <f>'[2]1.8'!DS12</f>
        <v>5726.3243999999995</v>
      </c>
      <c r="AN12" s="34">
        <f>'[2]1.8'!DT12</f>
        <v>5918.4603999999999</v>
      </c>
      <c r="AO12" s="34">
        <f>'[2]1.8'!DU12</f>
        <v>6010.2944000000007</v>
      </c>
      <c r="AP12" s="34">
        <f>'[2]1.8'!DV12</f>
        <v>6137.6939999999995</v>
      </c>
    </row>
    <row r="13" spans="1:42" s="1" customFormat="1" ht="34.9" customHeight="1" x14ac:dyDescent="0.25">
      <c r="A13" s="38" t="s">
        <v>63</v>
      </c>
      <c r="B13" s="45" t="s">
        <v>138</v>
      </c>
      <c r="C13" s="34">
        <f>'[2]1.8'!CI13</f>
        <v>10385.082875</v>
      </c>
      <c r="D13" s="34">
        <f>'[2]1.8'!CJ13</f>
        <v>9162.6960880000006</v>
      </c>
      <c r="E13" s="34">
        <f>'[2]1.8'!CK13</f>
        <v>9816.5600639999993</v>
      </c>
      <c r="F13" s="34">
        <f>'[2]1.8'!CL13</f>
        <v>8256.229448</v>
      </c>
      <c r="G13" s="34">
        <f>'[2]1.8'!CM13</f>
        <v>9202.5376560000004</v>
      </c>
      <c r="H13" s="34">
        <f>'[2]1.8'!CN13</f>
        <v>8674.1887409999999</v>
      </c>
      <c r="I13" s="34">
        <f>'[2]1.8'!CO13</f>
        <v>10727.517905999999</v>
      </c>
      <c r="J13" s="34">
        <f>'[2]1.8'!CP13</f>
        <v>12861.275834</v>
      </c>
      <c r="K13" s="34">
        <f>'[2]1.8'!CQ13</f>
        <v>12867.579666</v>
      </c>
      <c r="L13" s="34">
        <f>'[2]1.8'!CR13</f>
        <v>7490.4112779999996</v>
      </c>
      <c r="M13" s="34">
        <f>'[2]1.8'!CS13</f>
        <v>13844.011068</v>
      </c>
      <c r="N13" s="34">
        <f>'[2]1.8'!CT13</f>
        <v>19169.913309</v>
      </c>
      <c r="O13" s="34">
        <f>'[2]1.8'!CU13</f>
        <v>17863.770788999998</v>
      </c>
      <c r="P13" s="34">
        <f>'[2]1.8'!CV13</f>
        <v>21632.254420000001</v>
      </c>
      <c r="Q13" s="34">
        <f>'[2]1.8'!CW13</f>
        <v>22553.714814000003</v>
      </c>
      <c r="R13" s="34">
        <f>'[2]1.8'!CX13</f>
        <v>22039.858144000002</v>
      </c>
      <c r="S13" s="34">
        <f>'[2]1.8'!CY13</f>
        <v>20109.58857</v>
      </c>
      <c r="T13" s="34">
        <f>'[2]1.8'!CZ13</f>
        <v>22869.417868</v>
      </c>
      <c r="U13" s="34">
        <f>'[2]1.8'!DA13</f>
        <v>21915.356190000002</v>
      </c>
      <c r="V13" s="34">
        <f>'[2]1.8'!DB13</f>
        <v>18996.332399999999</v>
      </c>
      <c r="W13" s="34">
        <f>'[2]1.8'!DC13</f>
        <v>25872.703000000001</v>
      </c>
      <c r="X13" s="34">
        <f>'[2]1.8'!DD13</f>
        <v>25277.5134</v>
      </c>
      <c r="Y13" s="34">
        <f>'[2]1.8'!DE13</f>
        <v>29798.741699999999</v>
      </c>
      <c r="Z13" s="34">
        <f>'[2]1.8'!DF13</f>
        <v>30423.4696</v>
      </c>
      <c r="AA13" s="34">
        <f>'[2]1.8'!DG13</f>
        <v>35888.252400000005</v>
      </c>
      <c r="AB13" s="34">
        <f>'[2]1.8'!DH13</f>
        <v>44976.7765</v>
      </c>
      <c r="AC13" s="34">
        <f>'[2]1.8'!DI13</f>
        <v>47916.527999999998</v>
      </c>
      <c r="AD13" s="34">
        <f>'[2]1.8'!DJ13</f>
        <v>40535.405200000001</v>
      </c>
      <c r="AE13" s="34">
        <f>'[2]1.8'!DK13</f>
        <v>36802.664199999999</v>
      </c>
      <c r="AF13" s="34">
        <f>'[2]1.8'!DL13</f>
        <v>34579.291799999999</v>
      </c>
      <c r="AG13" s="34">
        <f>'[2]1.8'!DM13</f>
        <v>34776.738600000004</v>
      </c>
      <c r="AH13" s="34">
        <f>'[2]1.8'!DN13</f>
        <v>36970.854600000006</v>
      </c>
      <c r="AI13" s="34">
        <f>'[2]1.8'!DO13</f>
        <v>49367.610000000008</v>
      </c>
      <c r="AJ13" s="34">
        <f>'[2]1.8'!DP13</f>
        <v>48343.689200000008</v>
      </c>
      <c r="AK13" s="34">
        <f>'[2]1.8'!DQ13</f>
        <v>47283.199800000002</v>
      </c>
      <c r="AL13" s="34">
        <f>'[2]1.8'!DR13</f>
        <v>50022.820800000001</v>
      </c>
      <c r="AM13" s="34">
        <f>'[2]1.8'!DS13</f>
        <v>55066.845599999993</v>
      </c>
      <c r="AN13" s="34">
        <f>'[2]1.8'!DT13</f>
        <v>55860.537199999999</v>
      </c>
      <c r="AO13" s="34">
        <f>'[2]1.8'!DU13</f>
        <v>63807.920000000006</v>
      </c>
      <c r="AP13" s="34">
        <f>'[2]1.8'!DV13</f>
        <v>62890.34399999999</v>
      </c>
    </row>
    <row r="14" spans="1:42" s="1" customFormat="1" x14ac:dyDescent="0.25">
      <c r="A14" s="38">
        <v>2</v>
      </c>
      <c r="B14" s="35" t="s">
        <v>4</v>
      </c>
      <c r="C14" s="34">
        <f t="shared" ref="C14:AL14" si="9">C15+C19</f>
        <v>4336.8856249999999</v>
      </c>
      <c r="D14" s="34">
        <f t="shared" si="9"/>
        <v>3992.9180200000001</v>
      </c>
      <c r="E14" s="34">
        <f t="shared" si="9"/>
        <v>4413.1465200000002</v>
      </c>
      <c r="F14" s="34">
        <f t="shared" si="9"/>
        <v>4152.1153909999994</v>
      </c>
      <c r="G14" s="34">
        <f t="shared" si="9"/>
        <v>4457.06952</v>
      </c>
      <c r="H14" s="34">
        <f t="shared" si="9"/>
        <v>4100.9774849999994</v>
      </c>
      <c r="I14" s="34">
        <f t="shared" si="9"/>
        <v>4275.4600350000001</v>
      </c>
      <c r="J14" s="34">
        <f t="shared" si="9"/>
        <v>2610.3223679999996</v>
      </c>
      <c r="K14" s="34">
        <f t="shared" si="9"/>
        <v>2589.701568</v>
      </c>
      <c r="L14" s="34">
        <f t="shared" si="9"/>
        <v>2583.8004059999994</v>
      </c>
      <c r="M14" s="34">
        <f t="shared" si="9"/>
        <v>2652.1093999999994</v>
      </c>
      <c r="N14" s="34">
        <f t="shared" si="9"/>
        <v>2750.5878539999999</v>
      </c>
      <c r="O14" s="34">
        <f t="shared" si="9"/>
        <v>2733.9797789999993</v>
      </c>
      <c r="P14" s="34">
        <f t="shared" si="9"/>
        <v>2802.2411900000002</v>
      </c>
      <c r="Q14" s="34">
        <f t="shared" si="9"/>
        <v>3226.0018680000003</v>
      </c>
      <c r="R14" s="34">
        <f t="shared" si="9"/>
        <v>3571.7860559999999</v>
      </c>
      <c r="S14" s="34">
        <f t="shared" si="9"/>
        <v>4114.5635149999998</v>
      </c>
      <c r="T14" s="34">
        <f t="shared" si="9"/>
        <v>4788.4479059999994</v>
      </c>
      <c r="U14" s="34">
        <f t="shared" si="9"/>
        <v>13414.124613000002</v>
      </c>
      <c r="V14" s="34">
        <f t="shared" si="9"/>
        <v>12932.665199999999</v>
      </c>
      <c r="W14" s="34">
        <f t="shared" si="9"/>
        <v>12178.691000000003</v>
      </c>
      <c r="X14" s="34">
        <f t="shared" si="9"/>
        <v>13532.945400000001</v>
      </c>
      <c r="Y14" s="34">
        <f t="shared" si="9"/>
        <v>15111.6126</v>
      </c>
      <c r="Z14" s="34">
        <f t="shared" si="9"/>
        <v>19877.043799999999</v>
      </c>
      <c r="AA14" s="34">
        <f t="shared" si="9"/>
        <v>16145.530800000002</v>
      </c>
      <c r="AB14" s="34">
        <f t="shared" si="9"/>
        <v>13805.560400000002</v>
      </c>
      <c r="AC14" s="34">
        <f t="shared" si="9"/>
        <v>14218.16</v>
      </c>
      <c r="AD14" s="34">
        <f t="shared" si="9"/>
        <v>16803.371200000001</v>
      </c>
      <c r="AE14" s="34">
        <f t="shared" si="9"/>
        <v>19834.822200000002</v>
      </c>
      <c r="AF14" s="34">
        <f t="shared" si="9"/>
        <v>22262.978899999998</v>
      </c>
      <c r="AG14" s="34">
        <f t="shared" si="9"/>
        <v>31339.290200000003</v>
      </c>
      <c r="AH14" s="34">
        <f t="shared" si="9"/>
        <v>46844.376600000011</v>
      </c>
      <c r="AI14" s="34">
        <f t="shared" si="9"/>
        <v>61252.404999999999</v>
      </c>
      <c r="AJ14" s="34">
        <f t="shared" si="9"/>
        <v>81621.115200000015</v>
      </c>
      <c r="AK14" s="34">
        <f t="shared" si="9"/>
        <v>106341.48880000001</v>
      </c>
      <c r="AL14" s="34">
        <f t="shared" si="9"/>
        <v>135179.3616</v>
      </c>
      <c r="AM14" s="34">
        <f t="shared" ref="AM14:AP14" si="10">AM15+AM19</f>
        <v>132450.6678</v>
      </c>
      <c r="AN14" s="34">
        <f t="shared" si="10"/>
        <v>143178.0968</v>
      </c>
      <c r="AO14" s="34">
        <f t="shared" si="10"/>
        <v>167135.584</v>
      </c>
      <c r="AP14" s="34">
        <f t="shared" si="10"/>
        <v>180893.81699999998</v>
      </c>
    </row>
    <row r="15" spans="1:42" s="1" customFormat="1" ht="13.9" customHeight="1" x14ac:dyDescent="0.25">
      <c r="A15" s="38">
        <v>2.1</v>
      </c>
      <c r="B15" s="44" t="s">
        <v>22</v>
      </c>
      <c r="C15" s="34">
        <f t="shared" ref="C15:AL15" si="11">C16+C17+C18</f>
        <v>1570.6558750000002</v>
      </c>
      <c r="D15" s="34">
        <f t="shared" si="11"/>
        <v>1471.0750600000001</v>
      </c>
      <c r="E15" s="34">
        <f t="shared" si="11"/>
        <v>1485.4005360000001</v>
      </c>
      <c r="F15" s="34">
        <f t="shared" si="11"/>
        <v>1800.050025</v>
      </c>
      <c r="G15" s="34">
        <f t="shared" si="11"/>
        <v>1913.9180880000001</v>
      </c>
      <c r="H15" s="34">
        <f t="shared" si="11"/>
        <v>1739.80863</v>
      </c>
      <c r="I15" s="34">
        <f t="shared" si="11"/>
        <v>1839.7434089999999</v>
      </c>
      <c r="J15" s="34">
        <f t="shared" si="11"/>
        <v>81.572574000000003</v>
      </c>
      <c r="K15" s="34">
        <f t="shared" si="11"/>
        <v>80.928173999999999</v>
      </c>
      <c r="L15" s="34">
        <f t="shared" si="11"/>
        <v>104.39597599999999</v>
      </c>
      <c r="M15" s="34">
        <f t="shared" si="11"/>
        <v>106.08437599999999</v>
      </c>
      <c r="N15" s="34">
        <f t="shared" si="11"/>
        <v>28.067222999999998</v>
      </c>
      <c r="O15" s="34">
        <f t="shared" si="11"/>
        <v>53.086985999999996</v>
      </c>
      <c r="P15" s="34">
        <f t="shared" si="11"/>
        <v>52.378340000000001</v>
      </c>
      <c r="Q15" s="34">
        <f t="shared" si="11"/>
        <v>84.894786000000011</v>
      </c>
      <c r="R15" s="34">
        <f t="shared" si="11"/>
        <v>166.12958399999999</v>
      </c>
      <c r="S15" s="34">
        <f t="shared" si="11"/>
        <v>245.23888499999998</v>
      </c>
      <c r="T15" s="34">
        <f t="shared" si="11"/>
        <v>313.99658399999998</v>
      </c>
      <c r="U15" s="34">
        <f t="shared" si="11"/>
        <v>409.40775300000001</v>
      </c>
      <c r="V15" s="34">
        <f t="shared" si="11"/>
        <v>710.58600000000001</v>
      </c>
      <c r="W15" s="34">
        <f t="shared" si="11"/>
        <v>1375.0135000000002</v>
      </c>
      <c r="X15" s="34">
        <f t="shared" si="11"/>
        <v>1868.454</v>
      </c>
      <c r="Y15" s="34">
        <f t="shared" si="11"/>
        <v>2688.3955000000001</v>
      </c>
      <c r="Z15" s="34">
        <f t="shared" si="11"/>
        <v>3138.4805999999999</v>
      </c>
      <c r="AA15" s="34">
        <f t="shared" si="11"/>
        <v>4656.8284000000003</v>
      </c>
      <c r="AB15" s="34">
        <f t="shared" si="11"/>
        <v>5652.6704000000009</v>
      </c>
      <c r="AC15" s="34">
        <f t="shared" si="11"/>
        <v>6670.576</v>
      </c>
      <c r="AD15" s="34">
        <f t="shared" si="11"/>
        <v>8619.9112000000005</v>
      </c>
      <c r="AE15" s="34">
        <f t="shared" si="11"/>
        <v>11321.6463</v>
      </c>
      <c r="AF15" s="34">
        <f t="shared" si="11"/>
        <v>11116.861999999999</v>
      </c>
      <c r="AG15" s="34">
        <f t="shared" si="11"/>
        <v>13786.362200000001</v>
      </c>
      <c r="AH15" s="34">
        <f t="shared" si="11"/>
        <v>13603.519200000001</v>
      </c>
      <c r="AI15" s="34">
        <f t="shared" si="11"/>
        <v>13530.382</v>
      </c>
      <c r="AJ15" s="34">
        <f t="shared" si="11"/>
        <v>13457.2448</v>
      </c>
      <c r="AK15" s="34">
        <f t="shared" si="11"/>
        <v>14225.185400000002</v>
      </c>
      <c r="AL15" s="34">
        <f t="shared" si="11"/>
        <v>14813.135999999999</v>
      </c>
      <c r="AM15" s="34">
        <f t="shared" ref="AM15:AP15" si="12">AM16+AM17+AM18</f>
        <v>15335.567399999998</v>
      </c>
      <c r="AN15" s="34">
        <f t="shared" si="12"/>
        <v>15647.436400000001</v>
      </c>
      <c r="AO15" s="34">
        <f t="shared" si="12"/>
        <v>15231.568000000001</v>
      </c>
      <c r="AP15" s="34">
        <f t="shared" si="12"/>
        <v>15554.429999999998</v>
      </c>
    </row>
    <row r="16" spans="1:42" s="1" customFormat="1" ht="13.9" customHeight="1" x14ac:dyDescent="0.25">
      <c r="A16" s="38" t="s">
        <v>64</v>
      </c>
      <c r="B16" s="45" t="s">
        <v>15</v>
      </c>
      <c r="C16" s="34">
        <f>'[2]1.8'!CI16</f>
        <v>0</v>
      </c>
      <c r="D16" s="34">
        <f>'[2]1.8'!CJ16</f>
        <v>0</v>
      </c>
      <c r="E16" s="34">
        <f>'[2]1.8'!CK16</f>
        <v>0</v>
      </c>
      <c r="F16" s="34">
        <f>'[2]1.8'!CL16</f>
        <v>0</v>
      </c>
      <c r="G16" s="34">
        <f>'[2]1.8'!CM16</f>
        <v>0</v>
      </c>
      <c r="H16" s="34">
        <f>'[2]1.8'!CN16</f>
        <v>0</v>
      </c>
      <c r="I16" s="34">
        <f>'[2]1.8'!CO16</f>
        <v>0</v>
      </c>
      <c r="J16" s="34">
        <f>'[2]1.8'!CP16</f>
        <v>0</v>
      </c>
      <c r="K16" s="34">
        <f>'[2]1.8'!CQ16</f>
        <v>0</v>
      </c>
      <c r="L16" s="34">
        <f>'[2]1.8'!CR16</f>
        <v>0</v>
      </c>
      <c r="M16" s="34">
        <f>'[2]1.8'!CS16</f>
        <v>0</v>
      </c>
      <c r="N16" s="34">
        <f>'[2]1.8'!CT16</f>
        <v>0</v>
      </c>
      <c r="O16" s="34">
        <f>'[2]1.8'!CU16</f>
        <v>0</v>
      </c>
      <c r="P16" s="34">
        <f>'[2]1.8'!CV16</f>
        <v>0</v>
      </c>
      <c r="Q16" s="34">
        <f>'[2]1.8'!CW16</f>
        <v>0</v>
      </c>
      <c r="R16" s="34">
        <f>'[2]1.8'!CX16</f>
        <v>0</v>
      </c>
      <c r="S16" s="34">
        <f>'[2]1.8'!CY16</f>
        <v>0</v>
      </c>
      <c r="T16" s="34">
        <f>'[2]1.8'!CZ16</f>
        <v>0</v>
      </c>
      <c r="U16" s="34">
        <f>'[2]1.8'!DA16</f>
        <v>0</v>
      </c>
      <c r="V16" s="34">
        <f>'[2]1.8'!DB16</f>
        <v>0</v>
      </c>
      <c r="W16" s="34">
        <f>'[2]1.8'!DC16</f>
        <v>0</v>
      </c>
      <c r="X16" s="34">
        <f>'[2]1.8'!DD16</f>
        <v>0</v>
      </c>
      <c r="Y16" s="34">
        <f>'[2]1.8'!DE16</f>
        <v>0</v>
      </c>
      <c r="Z16" s="34">
        <f>'[2]1.8'!DF16</f>
        <v>0</v>
      </c>
      <c r="AA16" s="34">
        <f>'[2]1.8'!DG16</f>
        <v>0</v>
      </c>
      <c r="AB16" s="34">
        <f>'[2]1.8'!DH16</f>
        <v>0</v>
      </c>
      <c r="AC16" s="34">
        <f>'[2]1.8'!DI16</f>
        <v>0</v>
      </c>
      <c r="AD16" s="34">
        <f>'[2]1.8'!DJ16</f>
        <v>0</v>
      </c>
      <c r="AE16" s="34">
        <f>'[2]1.8'!DK16</f>
        <v>0</v>
      </c>
      <c r="AF16" s="34">
        <f>'[2]1.8'!DL16</f>
        <v>0</v>
      </c>
      <c r="AG16" s="34">
        <f>'[2]1.8'!DM16</f>
        <v>0</v>
      </c>
      <c r="AH16" s="34">
        <f>'[2]1.8'!DN16</f>
        <v>0</v>
      </c>
      <c r="AI16" s="34">
        <f>'[2]1.8'!DO16</f>
        <v>0</v>
      </c>
      <c r="AJ16" s="34">
        <f>'[2]1.8'!DP16</f>
        <v>0</v>
      </c>
      <c r="AK16" s="34">
        <f>'[2]1.8'!DQ16</f>
        <v>0</v>
      </c>
      <c r="AL16" s="34">
        <f>'[2]1.8'!DR16</f>
        <v>0</v>
      </c>
      <c r="AM16" s="34">
        <f>'[2]1.8'!DS16</f>
        <v>0</v>
      </c>
      <c r="AN16" s="34">
        <f>'[2]1.8'!DT16</f>
        <v>0</v>
      </c>
      <c r="AO16" s="34">
        <f>'[2]1.8'!DU16</f>
        <v>0</v>
      </c>
      <c r="AP16" s="34">
        <f>'[2]1.8'!DV16</f>
        <v>0</v>
      </c>
    </row>
    <row r="17" spans="1:42" s="1" customFormat="1" ht="13.9" customHeight="1" x14ac:dyDescent="0.25">
      <c r="A17" s="38" t="s">
        <v>65</v>
      </c>
      <c r="B17" s="45" t="s">
        <v>9</v>
      </c>
      <c r="C17" s="34">
        <f>'[2]1.8'!CI17</f>
        <v>1476.8853750000001</v>
      </c>
      <c r="D17" s="34">
        <f>'[2]1.8'!CJ17</f>
        <v>1387.0136280000002</v>
      </c>
      <c r="E17" s="34">
        <f>'[2]1.8'!CK17</f>
        <v>1420.817904</v>
      </c>
      <c r="F17" s="34">
        <f>'[2]1.8'!CL17</f>
        <v>1752.048691</v>
      </c>
      <c r="G17" s="34">
        <f>'[2]1.8'!CM17</f>
        <v>1861.481976</v>
      </c>
      <c r="H17" s="34">
        <f>'[2]1.8'!CN17</f>
        <v>1690.0998119999999</v>
      </c>
      <c r="I17" s="34">
        <f>'[2]1.8'!CO17</f>
        <v>1762.0077719999999</v>
      </c>
      <c r="J17" s="34">
        <f>'[2]1.8'!CP17</f>
        <v>27.190857999999999</v>
      </c>
      <c r="K17" s="34">
        <f>'[2]1.8'!CQ17</f>
        <v>26.976057999999998</v>
      </c>
      <c r="L17" s="34">
        <f>'[2]1.8'!CR17</f>
        <v>26.098993999999998</v>
      </c>
      <c r="M17" s="34">
        <f>'[2]1.8'!CS17</f>
        <v>26.521093999999998</v>
      </c>
      <c r="N17" s="34">
        <f>'[2]1.8'!CT17</f>
        <v>0</v>
      </c>
      <c r="O17" s="34">
        <f>'[2]1.8'!CU17</f>
        <v>26.543492999999998</v>
      </c>
      <c r="P17" s="34">
        <f>'[2]1.8'!CV17</f>
        <v>26.189170000000001</v>
      </c>
      <c r="Q17" s="34">
        <f>'[2]1.8'!CW17</f>
        <v>56.596524000000002</v>
      </c>
      <c r="R17" s="34">
        <f>'[2]1.8'!CX17</f>
        <v>55.376528</v>
      </c>
      <c r="S17" s="34">
        <f>'[2]1.8'!CY17</f>
        <v>54.497529999999998</v>
      </c>
      <c r="T17" s="34">
        <f>'[2]1.8'!CZ17</f>
        <v>52.332763999999997</v>
      </c>
      <c r="U17" s="34">
        <f>'[2]1.8'!DA17</f>
        <v>48.165618000000002</v>
      </c>
      <c r="V17" s="34">
        <f>'[2]1.8'!DB17</f>
        <v>47.372399999999999</v>
      </c>
      <c r="W17" s="34">
        <f>'[2]1.8'!DC17</f>
        <v>84.184500000000014</v>
      </c>
      <c r="X17" s="34">
        <f>'[2]1.8'!DD17</f>
        <v>53.384399999999999</v>
      </c>
      <c r="Y17" s="34">
        <f>'[2]1.8'!DE17</f>
        <v>56.597799999999999</v>
      </c>
      <c r="Z17" s="34">
        <f>'[2]1.8'!DF17</f>
        <v>84.823800000000006</v>
      </c>
      <c r="AA17" s="34">
        <f>'[2]1.8'!DG17</f>
        <v>83.655600000000007</v>
      </c>
      <c r="AB17" s="34">
        <f>'[2]1.8'!DH17</f>
        <v>81.528900000000007</v>
      </c>
      <c r="AC17" s="34">
        <f>'[2]1.8'!DI17</f>
        <v>79.728000000000009</v>
      </c>
      <c r="AD17" s="34">
        <f>'[2]1.8'!DJ17</f>
        <v>81.834600000000009</v>
      </c>
      <c r="AE17" s="34">
        <f>'[2]1.8'!DK17</f>
        <v>87.764700000000005</v>
      </c>
      <c r="AF17" s="34">
        <f>'[2]1.8'!DL17</f>
        <v>87.764700000000005</v>
      </c>
      <c r="AG17" s="34">
        <f>'[2]1.8'!DM17</f>
        <v>109.70580000000001</v>
      </c>
      <c r="AH17" s="34">
        <f>'[2]1.8'!DN17</f>
        <v>73.137200000000007</v>
      </c>
      <c r="AI17" s="34">
        <f>'[2]1.8'!DO17</f>
        <v>73.137200000000007</v>
      </c>
      <c r="AJ17" s="34">
        <f>'[2]1.8'!DP17</f>
        <v>73.137200000000007</v>
      </c>
      <c r="AK17" s="34">
        <f>'[2]1.8'!DQ17</f>
        <v>1170.1952000000001</v>
      </c>
      <c r="AL17" s="34">
        <f>'[2]1.8'!DR17</f>
        <v>1329.384</v>
      </c>
      <c r="AM17" s="34">
        <f>'[2]1.8'!DS17</f>
        <v>1490.4131999999997</v>
      </c>
      <c r="AN17" s="34">
        <f>'[2]1.8'!DT17</f>
        <v>1459.3463999999999</v>
      </c>
      <c r="AO17" s="34">
        <f>'[2]1.8'!DU17</f>
        <v>864.49440000000004</v>
      </c>
      <c r="AP17" s="34">
        <f>'[2]1.8'!DV17</f>
        <v>1008.9359999999999</v>
      </c>
    </row>
    <row r="18" spans="1:42" s="1" customFormat="1" ht="13.9" customHeight="1" x14ac:dyDescent="0.25">
      <c r="A18" s="38" t="s">
        <v>66</v>
      </c>
      <c r="B18" s="45" t="s">
        <v>17</v>
      </c>
      <c r="C18" s="34">
        <f>'[2]1.8'!CI18</f>
        <v>93.770499999999998</v>
      </c>
      <c r="D18" s="34">
        <f>'[2]1.8'!CJ18</f>
        <v>84.061432000000011</v>
      </c>
      <c r="E18" s="34">
        <f>'[2]1.8'!CK18</f>
        <v>64.58263199999999</v>
      </c>
      <c r="F18" s="34">
        <f>'[2]1.8'!CL18</f>
        <v>48.001334</v>
      </c>
      <c r="G18" s="34">
        <f>'[2]1.8'!CM18</f>
        <v>52.436112000000001</v>
      </c>
      <c r="H18" s="34">
        <f>'[2]1.8'!CN18</f>
        <v>49.708818000000001</v>
      </c>
      <c r="I18" s="34">
        <f>'[2]1.8'!CO18</f>
        <v>77.735636999999997</v>
      </c>
      <c r="J18" s="34">
        <f>'[2]1.8'!CP18</f>
        <v>54.381715999999997</v>
      </c>
      <c r="K18" s="34">
        <f>'[2]1.8'!CQ18</f>
        <v>53.952115999999997</v>
      </c>
      <c r="L18" s="34">
        <f>'[2]1.8'!CR18</f>
        <v>78.296981999999986</v>
      </c>
      <c r="M18" s="34">
        <f>'[2]1.8'!CS18</f>
        <v>79.563281999999987</v>
      </c>
      <c r="N18" s="34">
        <f>'[2]1.8'!CT18</f>
        <v>28.067222999999998</v>
      </c>
      <c r="O18" s="34">
        <f>'[2]1.8'!CU18</f>
        <v>26.543492999999998</v>
      </c>
      <c r="P18" s="34">
        <f>'[2]1.8'!CV18</f>
        <v>26.189170000000001</v>
      </c>
      <c r="Q18" s="34">
        <f>'[2]1.8'!CW18</f>
        <v>28.298262000000001</v>
      </c>
      <c r="R18" s="34">
        <f>'[2]1.8'!CX18</f>
        <v>110.753056</v>
      </c>
      <c r="S18" s="34">
        <f>'[2]1.8'!CY18</f>
        <v>190.741355</v>
      </c>
      <c r="T18" s="34">
        <f>'[2]1.8'!CZ18</f>
        <v>261.66381999999999</v>
      </c>
      <c r="U18" s="34">
        <f>'[2]1.8'!DA18</f>
        <v>361.24213500000002</v>
      </c>
      <c r="V18" s="34">
        <f>'[2]1.8'!DB18</f>
        <v>663.21360000000004</v>
      </c>
      <c r="W18" s="34">
        <f>'[2]1.8'!DC18</f>
        <v>1290.8290000000002</v>
      </c>
      <c r="X18" s="34">
        <f>'[2]1.8'!DD18</f>
        <v>1815.0696</v>
      </c>
      <c r="Y18" s="34">
        <f>'[2]1.8'!DE18</f>
        <v>2631.7977000000001</v>
      </c>
      <c r="Z18" s="34">
        <f>'[2]1.8'!DF18</f>
        <v>3053.6567999999997</v>
      </c>
      <c r="AA18" s="34">
        <f>'[2]1.8'!DG18</f>
        <v>4573.1728000000003</v>
      </c>
      <c r="AB18" s="34">
        <f>'[2]1.8'!DH18</f>
        <v>5571.1415000000006</v>
      </c>
      <c r="AC18" s="34">
        <f>'[2]1.8'!DI18</f>
        <v>6590.848</v>
      </c>
      <c r="AD18" s="34">
        <f>'[2]1.8'!DJ18</f>
        <v>8538.0766000000003</v>
      </c>
      <c r="AE18" s="34">
        <f>'[2]1.8'!DK18</f>
        <v>11233.881600000001</v>
      </c>
      <c r="AF18" s="34">
        <f>'[2]1.8'!DL18</f>
        <v>11029.097299999999</v>
      </c>
      <c r="AG18" s="34">
        <f>'[2]1.8'!DM18</f>
        <v>13676.656400000002</v>
      </c>
      <c r="AH18" s="34">
        <f>'[2]1.8'!DN18</f>
        <v>13530.382000000001</v>
      </c>
      <c r="AI18" s="34">
        <f>'[2]1.8'!DO18</f>
        <v>13457.2448</v>
      </c>
      <c r="AJ18" s="34">
        <f>'[2]1.8'!DP18</f>
        <v>13384.107600000001</v>
      </c>
      <c r="AK18" s="34">
        <f>'[2]1.8'!DQ18</f>
        <v>13054.990200000002</v>
      </c>
      <c r="AL18" s="34">
        <f>'[2]1.8'!DR18</f>
        <v>13483.751999999999</v>
      </c>
      <c r="AM18" s="34">
        <f>'[2]1.8'!DS18</f>
        <v>13845.154199999999</v>
      </c>
      <c r="AN18" s="34">
        <f>'[2]1.8'!DT18</f>
        <v>14188.09</v>
      </c>
      <c r="AO18" s="34">
        <f>'[2]1.8'!DU18</f>
        <v>14367.073600000002</v>
      </c>
      <c r="AP18" s="34">
        <f>'[2]1.8'!DV18</f>
        <v>14545.493999999999</v>
      </c>
    </row>
    <row r="19" spans="1:42" s="1" customFormat="1" ht="13.9" customHeight="1" x14ac:dyDescent="0.25">
      <c r="A19" s="38">
        <v>2.2000000000000002</v>
      </c>
      <c r="B19" s="44" t="s">
        <v>23</v>
      </c>
      <c r="C19" s="34">
        <f t="shared" ref="C19:AL19" si="13">C20+C23</f>
        <v>2766.22975</v>
      </c>
      <c r="D19" s="34">
        <f t="shared" si="13"/>
        <v>2521.8429599999999</v>
      </c>
      <c r="E19" s="34">
        <f t="shared" si="13"/>
        <v>2927.7459839999997</v>
      </c>
      <c r="F19" s="34">
        <f t="shared" si="13"/>
        <v>2352.0653659999998</v>
      </c>
      <c r="G19" s="34">
        <f t="shared" si="13"/>
        <v>2543.1514320000001</v>
      </c>
      <c r="H19" s="34">
        <f t="shared" si="13"/>
        <v>2361.1688549999999</v>
      </c>
      <c r="I19" s="34">
        <f t="shared" si="13"/>
        <v>2435.7166259999999</v>
      </c>
      <c r="J19" s="34">
        <f t="shared" si="13"/>
        <v>2528.7497939999998</v>
      </c>
      <c r="K19" s="34">
        <f t="shared" si="13"/>
        <v>2508.7733939999998</v>
      </c>
      <c r="L19" s="34">
        <f t="shared" si="13"/>
        <v>2479.4044299999996</v>
      </c>
      <c r="M19" s="34">
        <f t="shared" si="13"/>
        <v>2546.0250239999996</v>
      </c>
      <c r="N19" s="34">
        <f t="shared" si="13"/>
        <v>2722.5206309999999</v>
      </c>
      <c r="O19" s="34">
        <f t="shared" si="13"/>
        <v>2680.8927929999995</v>
      </c>
      <c r="P19" s="34">
        <f t="shared" si="13"/>
        <v>2749.86285</v>
      </c>
      <c r="Q19" s="34">
        <f t="shared" si="13"/>
        <v>3141.1070820000004</v>
      </c>
      <c r="R19" s="34">
        <f t="shared" si="13"/>
        <v>3405.6564720000001</v>
      </c>
      <c r="S19" s="34">
        <f t="shared" si="13"/>
        <v>3869.3246300000001</v>
      </c>
      <c r="T19" s="34">
        <f t="shared" si="13"/>
        <v>4474.4513219999999</v>
      </c>
      <c r="U19" s="34">
        <f t="shared" si="13"/>
        <v>13004.716860000002</v>
      </c>
      <c r="V19" s="34">
        <f t="shared" si="13"/>
        <v>12222.0792</v>
      </c>
      <c r="W19" s="34">
        <f t="shared" si="13"/>
        <v>10803.677500000002</v>
      </c>
      <c r="X19" s="34">
        <f t="shared" si="13"/>
        <v>11664.491400000001</v>
      </c>
      <c r="Y19" s="34">
        <f t="shared" si="13"/>
        <v>12423.2171</v>
      </c>
      <c r="Z19" s="34">
        <f t="shared" si="13"/>
        <v>16738.563200000001</v>
      </c>
      <c r="AA19" s="34">
        <f t="shared" si="13"/>
        <v>11488.702400000002</v>
      </c>
      <c r="AB19" s="34">
        <f t="shared" si="13"/>
        <v>8152.8900000000012</v>
      </c>
      <c r="AC19" s="34">
        <f t="shared" si="13"/>
        <v>7547.5839999999998</v>
      </c>
      <c r="AD19" s="34">
        <f t="shared" si="13"/>
        <v>8183.46</v>
      </c>
      <c r="AE19" s="34">
        <f t="shared" si="13"/>
        <v>8513.1759000000002</v>
      </c>
      <c r="AF19" s="34">
        <f t="shared" si="13"/>
        <v>11146.116899999999</v>
      </c>
      <c r="AG19" s="34">
        <f t="shared" si="13"/>
        <v>17552.928</v>
      </c>
      <c r="AH19" s="34">
        <f t="shared" si="13"/>
        <v>33240.857400000008</v>
      </c>
      <c r="AI19" s="34">
        <f t="shared" si="13"/>
        <v>47722.023000000001</v>
      </c>
      <c r="AJ19" s="34">
        <f t="shared" si="13"/>
        <v>68163.870400000014</v>
      </c>
      <c r="AK19" s="34">
        <f t="shared" si="13"/>
        <v>92116.303400000004</v>
      </c>
      <c r="AL19" s="34">
        <f t="shared" si="13"/>
        <v>120366.22559999999</v>
      </c>
      <c r="AM19" s="34">
        <f t="shared" ref="AM19:AP19" si="14">AM20+AM23</f>
        <v>117115.1004</v>
      </c>
      <c r="AN19" s="34">
        <f t="shared" si="14"/>
        <v>127530.66039999999</v>
      </c>
      <c r="AO19" s="34">
        <f t="shared" si="14"/>
        <v>151904.016</v>
      </c>
      <c r="AP19" s="34">
        <f t="shared" si="14"/>
        <v>165339.38699999999</v>
      </c>
    </row>
    <row r="20" spans="1:42" s="1" customFormat="1" ht="13.9" customHeight="1" x14ac:dyDescent="0.25">
      <c r="A20" s="38" t="s">
        <v>67</v>
      </c>
      <c r="B20" s="45" t="s">
        <v>9</v>
      </c>
      <c r="C20" s="34">
        <f t="shared" ref="C20:AL20" si="15">C21+C22</f>
        <v>468.85249999999996</v>
      </c>
      <c r="D20" s="34">
        <f t="shared" si="15"/>
        <v>420.30716000000007</v>
      </c>
      <c r="E20" s="34">
        <f t="shared" si="15"/>
        <v>796.51912799999991</v>
      </c>
      <c r="F20" s="34">
        <f t="shared" si="15"/>
        <v>0</v>
      </c>
      <c r="G20" s="34">
        <f t="shared" si="15"/>
        <v>0</v>
      </c>
      <c r="H20" s="34">
        <f t="shared" si="15"/>
        <v>0</v>
      </c>
      <c r="I20" s="34">
        <f t="shared" si="15"/>
        <v>0</v>
      </c>
      <c r="J20" s="34">
        <f t="shared" si="15"/>
        <v>0</v>
      </c>
      <c r="K20" s="34">
        <f t="shared" si="15"/>
        <v>0</v>
      </c>
      <c r="L20" s="34">
        <f t="shared" si="15"/>
        <v>0</v>
      </c>
      <c r="M20" s="34">
        <f t="shared" si="15"/>
        <v>0</v>
      </c>
      <c r="N20" s="34">
        <f t="shared" si="15"/>
        <v>28.067222999999998</v>
      </c>
      <c r="O20" s="34">
        <f t="shared" si="15"/>
        <v>79.630478999999994</v>
      </c>
      <c r="P20" s="34">
        <f t="shared" si="15"/>
        <v>235.70253</v>
      </c>
      <c r="Q20" s="34">
        <f t="shared" si="15"/>
        <v>424.47393</v>
      </c>
      <c r="R20" s="34">
        <f t="shared" si="15"/>
        <v>775.27139199999999</v>
      </c>
      <c r="S20" s="34">
        <f t="shared" si="15"/>
        <v>1253.44319</v>
      </c>
      <c r="T20" s="34">
        <f t="shared" si="15"/>
        <v>2014.8114139999998</v>
      </c>
      <c r="U20" s="34">
        <f t="shared" si="15"/>
        <v>10740.932814000002</v>
      </c>
      <c r="V20" s="34">
        <f t="shared" si="15"/>
        <v>9948.2039999999997</v>
      </c>
      <c r="W20" s="34">
        <f t="shared" si="15"/>
        <v>8137.8350000000009</v>
      </c>
      <c r="X20" s="34">
        <f t="shared" si="15"/>
        <v>9128.7324000000008</v>
      </c>
      <c r="Y20" s="34">
        <f t="shared" si="15"/>
        <v>9649.9249</v>
      </c>
      <c r="Z20" s="34">
        <f t="shared" si="15"/>
        <v>13911.1032</v>
      </c>
      <c r="AA20" s="34">
        <f t="shared" si="15"/>
        <v>8281.9044000000013</v>
      </c>
      <c r="AB20" s="34">
        <f t="shared" si="15"/>
        <v>5000.4392000000007</v>
      </c>
      <c r="AC20" s="34">
        <f t="shared" si="15"/>
        <v>4411.616</v>
      </c>
      <c r="AD20" s="34">
        <f t="shared" si="15"/>
        <v>4937.3541999999998</v>
      </c>
      <c r="AE20" s="34">
        <f t="shared" si="15"/>
        <v>5002.5879000000004</v>
      </c>
      <c r="AF20" s="34">
        <f t="shared" si="15"/>
        <v>7694.0386999999992</v>
      </c>
      <c r="AG20" s="34">
        <f t="shared" si="15"/>
        <v>13347.539000000001</v>
      </c>
      <c r="AH20" s="34">
        <f t="shared" si="15"/>
        <v>26804.783800000005</v>
      </c>
      <c r="AI20" s="34">
        <f t="shared" si="15"/>
        <v>39347.813600000001</v>
      </c>
      <c r="AJ20" s="34">
        <f t="shared" si="15"/>
        <v>53463.293200000007</v>
      </c>
      <c r="AK20" s="34">
        <f t="shared" si="15"/>
        <v>78220.235400000005</v>
      </c>
      <c r="AL20" s="34">
        <f t="shared" si="15"/>
        <v>105780.984</v>
      </c>
      <c r="AM20" s="34">
        <f t="shared" ref="AM20:AP20" si="16">AM21+AM22</f>
        <v>102014.86139999999</v>
      </c>
      <c r="AN20" s="34">
        <f t="shared" si="16"/>
        <v>111923.76139999999</v>
      </c>
      <c r="AO20" s="34">
        <f t="shared" si="16"/>
        <v>136096.11840000001</v>
      </c>
      <c r="AP20" s="34">
        <f t="shared" si="16"/>
        <v>148271.55299999999</v>
      </c>
    </row>
    <row r="21" spans="1:42" s="1" customFormat="1" ht="13.9" customHeight="1" x14ac:dyDescent="0.25">
      <c r="A21" s="38"/>
      <c r="B21" s="47" t="s">
        <v>25</v>
      </c>
      <c r="C21" s="34">
        <f>'[2]1.8'!CI21</f>
        <v>0</v>
      </c>
      <c r="D21" s="34">
        <f>'[2]1.8'!CJ21</f>
        <v>0</v>
      </c>
      <c r="E21" s="34">
        <f>'[2]1.8'!CK21</f>
        <v>0</v>
      </c>
      <c r="F21" s="34">
        <f>'[2]1.8'!CL21</f>
        <v>0</v>
      </c>
      <c r="G21" s="34">
        <f>'[2]1.8'!CM21</f>
        <v>0</v>
      </c>
      <c r="H21" s="34">
        <f>'[2]1.8'!CN21</f>
        <v>0</v>
      </c>
      <c r="I21" s="34">
        <f>'[2]1.8'!CO21</f>
        <v>0</v>
      </c>
      <c r="J21" s="34">
        <f>'[2]1.8'!CP21</f>
        <v>0</v>
      </c>
      <c r="K21" s="34">
        <f>'[2]1.8'!CQ21</f>
        <v>0</v>
      </c>
      <c r="L21" s="34">
        <f>'[2]1.8'!CR21</f>
        <v>0</v>
      </c>
      <c r="M21" s="34">
        <f>'[2]1.8'!CS21</f>
        <v>0</v>
      </c>
      <c r="N21" s="34">
        <f>'[2]1.8'!CT21</f>
        <v>28.067222999999998</v>
      </c>
      <c r="O21" s="34">
        <f>'[2]1.8'!CU21</f>
        <v>79.630478999999994</v>
      </c>
      <c r="P21" s="34">
        <f>'[2]1.8'!CV21</f>
        <v>235.70253</v>
      </c>
      <c r="Q21" s="34">
        <f>'[2]1.8'!CW21</f>
        <v>141.49131</v>
      </c>
      <c r="R21" s="34">
        <f>'[2]1.8'!CX21</f>
        <v>27.688264</v>
      </c>
      <c r="S21" s="34">
        <f>'[2]1.8'!CY21</f>
        <v>0</v>
      </c>
      <c r="T21" s="34">
        <f>'[2]1.8'!CZ21</f>
        <v>627.99316799999997</v>
      </c>
      <c r="U21" s="34">
        <f>'[2]1.8'!DA21</f>
        <v>9440.4611280000008</v>
      </c>
      <c r="V21" s="34">
        <f>'[2]1.8'!DB21</f>
        <v>7200.6048000000001</v>
      </c>
      <c r="W21" s="34">
        <f>'[2]1.8'!DC21</f>
        <v>4910.7625000000007</v>
      </c>
      <c r="X21" s="34">
        <f>'[2]1.8'!DD21</f>
        <v>0</v>
      </c>
      <c r="Y21" s="34">
        <f>'[2]1.8'!DE21</f>
        <v>0</v>
      </c>
      <c r="Z21" s="34">
        <f>'[2]1.8'!DF21</f>
        <v>3392.9519999999998</v>
      </c>
      <c r="AA21" s="34">
        <f>'[2]1.8'!DG21</f>
        <v>1087.5228</v>
      </c>
      <c r="AB21" s="34">
        <f>'[2]1.8'!DH21</f>
        <v>1087.0520000000001</v>
      </c>
      <c r="AC21" s="34">
        <f>'[2]1.8'!DI21</f>
        <v>1089.616</v>
      </c>
      <c r="AD21" s="34">
        <f>'[2]1.8'!DJ21</f>
        <v>1636.692</v>
      </c>
      <c r="AE21" s="34">
        <f>'[2]1.8'!DK21</f>
        <v>1462.7449999999999</v>
      </c>
      <c r="AF21" s="34">
        <f>'[2]1.8'!DL21</f>
        <v>936.15679999999998</v>
      </c>
      <c r="AG21" s="34">
        <f>'[2]1.8'!DM21</f>
        <v>2596.3706000000002</v>
      </c>
      <c r="AH21" s="34">
        <f>'[2]1.8'!DN21</f>
        <v>14042.342400000001</v>
      </c>
      <c r="AI21" s="34">
        <f>'[2]1.8'!DO21</f>
        <v>15212.537600000001</v>
      </c>
      <c r="AJ21" s="34">
        <f>'[2]1.8'!DP21</f>
        <v>23257.629600000004</v>
      </c>
      <c r="AK21" s="34">
        <f>'[2]1.8'!DQ21</f>
        <v>38653.010200000004</v>
      </c>
      <c r="AL21" s="34">
        <f>'[2]1.8'!DR21</f>
        <v>49870.891199999998</v>
      </c>
      <c r="AM21" s="34">
        <f>'[2]1.8'!DS21</f>
        <v>48203.100599999998</v>
      </c>
      <c r="AN21" s="34">
        <f>'[2]1.8'!DT21</f>
        <v>49820.464599999999</v>
      </c>
      <c r="AO21" s="34">
        <f>'[2]1.8'!DU21</f>
        <v>59403.115200000007</v>
      </c>
      <c r="AP21" s="34">
        <f>'[2]1.8'!DV21</f>
        <v>64571.903999999995</v>
      </c>
    </row>
    <row r="22" spans="1:42" s="1" customFormat="1" ht="13.9" customHeight="1" x14ac:dyDescent="0.25">
      <c r="A22" s="97" t="s">
        <v>96</v>
      </c>
      <c r="B22" s="47" t="s">
        <v>24</v>
      </c>
      <c r="C22" s="34">
        <f>'[2]1.8'!CI22</f>
        <v>468.85249999999996</v>
      </c>
      <c r="D22" s="34">
        <f>'[2]1.8'!CJ22</f>
        <v>420.30716000000007</v>
      </c>
      <c r="E22" s="34">
        <f>'[2]1.8'!CK22</f>
        <v>796.51912799999991</v>
      </c>
      <c r="F22" s="34">
        <f>'[2]1.8'!CL22</f>
        <v>0</v>
      </c>
      <c r="G22" s="34">
        <f>'[2]1.8'!CM22</f>
        <v>0</v>
      </c>
      <c r="H22" s="34">
        <f>'[2]1.8'!CN22</f>
        <v>0</v>
      </c>
      <c r="I22" s="34">
        <f>'[2]1.8'!CO22</f>
        <v>0</v>
      </c>
      <c r="J22" s="34">
        <f>'[2]1.8'!CP22</f>
        <v>0</v>
      </c>
      <c r="K22" s="34">
        <f>'[2]1.8'!CQ22</f>
        <v>0</v>
      </c>
      <c r="L22" s="34">
        <f>'[2]1.8'!CR22</f>
        <v>0</v>
      </c>
      <c r="M22" s="34">
        <f>'[2]1.8'!CS22</f>
        <v>0</v>
      </c>
      <c r="N22" s="34">
        <f>'[2]1.8'!CT22</f>
        <v>0</v>
      </c>
      <c r="O22" s="34">
        <f>'[2]1.8'!CU22</f>
        <v>0</v>
      </c>
      <c r="P22" s="34">
        <f>'[2]1.8'!CV22</f>
        <v>0</v>
      </c>
      <c r="Q22" s="34">
        <f>'[2]1.8'!CW22</f>
        <v>282.98262</v>
      </c>
      <c r="R22" s="34">
        <f>'[2]1.8'!CX22</f>
        <v>747.58312799999999</v>
      </c>
      <c r="S22" s="34">
        <f>'[2]1.8'!CY22</f>
        <v>1253.44319</v>
      </c>
      <c r="T22" s="34">
        <f>'[2]1.8'!CZ22</f>
        <v>1386.8182459999998</v>
      </c>
      <c r="U22" s="34">
        <f>'[2]1.8'!DA22</f>
        <v>1300.4716860000001</v>
      </c>
      <c r="V22" s="34">
        <f>'[2]1.8'!DB22</f>
        <v>2747.5992000000001</v>
      </c>
      <c r="W22" s="34">
        <f>'[2]1.8'!DC22</f>
        <v>3227.0725000000002</v>
      </c>
      <c r="X22" s="34">
        <f>'[2]1.8'!DD22</f>
        <v>9128.7324000000008</v>
      </c>
      <c r="Y22" s="34">
        <f>'[2]1.8'!DE22</f>
        <v>9649.9249</v>
      </c>
      <c r="Z22" s="34">
        <f>'[2]1.8'!DF22</f>
        <v>10518.1512</v>
      </c>
      <c r="AA22" s="34">
        <f>'[2]1.8'!DG22</f>
        <v>7194.3816000000006</v>
      </c>
      <c r="AB22" s="34">
        <f>'[2]1.8'!DH22</f>
        <v>3913.3872000000001</v>
      </c>
      <c r="AC22" s="34">
        <f>'[2]1.8'!DI22</f>
        <v>3322</v>
      </c>
      <c r="AD22" s="34">
        <f>'[2]1.8'!DJ22</f>
        <v>3300.6622000000002</v>
      </c>
      <c r="AE22" s="34">
        <f>'[2]1.8'!DK22</f>
        <v>3539.8429000000001</v>
      </c>
      <c r="AF22" s="34">
        <f>'[2]1.8'!DL22</f>
        <v>6757.8818999999994</v>
      </c>
      <c r="AG22" s="34">
        <f>'[2]1.8'!DM22</f>
        <v>10751.1684</v>
      </c>
      <c r="AH22" s="34">
        <f>'[2]1.8'!DN22</f>
        <v>12762.441400000002</v>
      </c>
      <c r="AI22" s="34">
        <f>'[2]1.8'!DO22</f>
        <v>24135.276000000002</v>
      </c>
      <c r="AJ22" s="34">
        <f>'[2]1.8'!DP22</f>
        <v>30205.663600000003</v>
      </c>
      <c r="AK22" s="34">
        <f>'[2]1.8'!DQ22</f>
        <v>39567.225200000001</v>
      </c>
      <c r="AL22" s="34">
        <f>'[2]1.8'!DR22</f>
        <v>55910.092799999999</v>
      </c>
      <c r="AM22" s="34">
        <f>'[2]1.8'!DS22</f>
        <v>53811.760799999996</v>
      </c>
      <c r="AN22" s="34">
        <f>'[2]1.8'!DT22</f>
        <v>62103.296799999996</v>
      </c>
      <c r="AO22" s="34">
        <f>'[2]1.8'!DU22</f>
        <v>76693.003200000006</v>
      </c>
      <c r="AP22" s="34">
        <f>'[2]1.8'!DV22</f>
        <v>83699.64899999999</v>
      </c>
    </row>
    <row r="23" spans="1:42" s="1" customFormat="1" ht="13.9" customHeight="1" x14ac:dyDescent="0.25">
      <c r="A23" s="38" t="s">
        <v>68</v>
      </c>
      <c r="B23" s="45" t="s">
        <v>17</v>
      </c>
      <c r="C23" s="34">
        <f t="shared" ref="C23:AP23" si="17">C24</f>
        <v>2297.37725</v>
      </c>
      <c r="D23" s="34">
        <f t="shared" si="17"/>
        <v>2101.5358000000001</v>
      </c>
      <c r="E23" s="34">
        <f t="shared" si="17"/>
        <v>2131.2268559999998</v>
      </c>
      <c r="F23" s="34">
        <f t="shared" si="17"/>
        <v>2352.0653659999998</v>
      </c>
      <c r="G23" s="34">
        <f t="shared" si="17"/>
        <v>2543.1514320000001</v>
      </c>
      <c r="H23" s="34">
        <f t="shared" si="17"/>
        <v>2361.1688549999999</v>
      </c>
      <c r="I23" s="34">
        <f t="shared" si="17"/>
        <v>2435.7166259999999</v>
      </c>
      <c r="J23" s="34">
        <f t="shared" si="17"/>
        <v>2528.7497939999998</v>
      </c>
      <c r="K23" s="34">
        <f t="shared" si="17"/>
        <v>2508.7733939999998</v>
      </c>
      <c r="L23" s="34">
        <f t="shared" si="17"/>
        <v>2479.4044299999996</v>
      </c>
      <c r="M23" s="34">
        <f t="shared" si="17"/>
        <v>2546.0250239999996</v>
      </c>
      <c r="N23" s="34">
        <f t="shared" si="17"/>
        <v>2694.4534079999999</v>
      </c>
      <c r="O23" s="34">
        <f t="shared" si="17"/>
        <v>2601.2623139999996</v>
      </c>
      <c r="P23" s="34">
        <f t="shared" si="17"/>
        <v>2514.16032</v>
      </c>
      <c r="Q23" s="34">
        <f t="shared" si="17"/>
        <v>2716.6331520000003</v>
      </c>
      <c r="R23" s="34">
        <f t="shared" si="17"/>
        <v>2630.38508</v>
      </c>
      <c r="S23" s="34">
        <f t="shared" si="17"/>
        <v>2615.8814400000001</v>
      </c>
      <c r="T23" s="34">
        <f t="shared" si="17"/>
        <v>2459.6399080000001</v>
      </c>
      <c r="U23" s="34">
        <f t="shared" si="17"/>
        <v>2263.7840460000002</v>
      </c>
      <c r="V23" s="34">
        <f t="shared" si="17"/>
        <v>2273.8751999999999</v>
      </c>
      <c r="W23" s="34">
        <f t="shared" si="17"/>
        <v>2665.8425000000002</v>
      </c>
      <c r="X23" s="34">
        <f t="shared" si="17"/>
        <v>2535.759</v>
      </c>
      <c r="Y23" s="34">
        <f t="shared" si="17"/>
        <v>2773.2921999999999</v>
      </c>
      <c r="Z23" s="34">
        <f t="shared" si="17"/>
        <v>2827.46</v>
      </c>
      <c r="AA23" s="34">
        <f t="shared" si="17"/>
        <v>3206.7980000000002</v>
      </c>
      <c r="AB23" s="34">
        <f t="shared" si="17"/>
        <v>3152.4508000000001</v>
      </c>
      <c r="AC23" s="34">
        <f t="shared" si="17"/>
        <v>3135.9679999999998</v>
      </c>
      <c r="AD23" s="34">
        <f t="shared" si="17"/>
        <v>3246.1058000000003</v>
      </c>
      <c r="AE23" s="34">
        <f t="shared" si="17"/>
        <v>3510.5879999999997</v>
      </c>
      <c r="AF23" s="34">
        <f t="shared" si="17"/>
        <v>3452.0781999999999</v>
      </c>
      <c r="AG23" s="34">
        <f t="shared" si="17"/>
        <v>4205.3890000000001</v>
      </c>
      <c r="AH23" s="34">
        <f t="shared" si="17"/>
        <v>6436.0736000000006</v>
      </c>
      <c r="AI23" s="34">
        <f t="shared" si="17"/>
        <v>8374.2094000000016</v>
      </c>
      <c r="AJ23" s="34">
        <f t="shared" si="17"/>
        <v>14700.577200000002</v>
      </c>
      <c r="AK23" s="34">
        <f t="shared" si="17"/>
        <v>13896.068000000001</v>
      </c>
      <c r="AL23" s="34">
        <f t="shared" si="17"/>
        <v>14585.241599999999</v>
      </c>
      <c r="AM23" s="34">
        <f t="shared" si="17"/>
        <v>15100.238999999998</v>
      </c>
      <c r="AN23" s="34">
        <f t="shared" si="17"/>
        <v>15606.898999999999</v>
      </c>
      <c r="AO23" s="34">
        <f t="shared" si="17"/>
        <v>15807.8976</v>
      </c>
      <c r="AP23" s="34">
        <f t="shared" si="17"/>
        <v>17067.833999999999</v>
      </c>
    </row>
    <row r="24" spans="1:42" s="1" customFormat="1" ht="13.9" customHeight="1" x14ac:dyDescent="0.25">
      <c r="A24" s="38" t="s">
        <v>69</v>
      </c>
      <c r="B24" s="47" t="s">
        <v>24</v>
      </c>
      <c r="C24" s="34">
        <f>'[2]1.8'!CI24</f>
        <v>2297.37725</v>
      </c>
      <c r="D24" s="34">
        <f>'[2]1.8'!CJ24</f>
        <v>2101.5358000000001</v>
      </c>
      <c r="E24" s="34">
        <f>'[2]1.8'!CK24</f>
        <v>2131.2268559999998</v>
      </c>
      <c r="F24" s="34">
        <f>'[2]1.8'!CL24</f>
        <v>2352.0653659999998</v>
      </c>
      <c r="G24" s="34">
        <f>'[2]1.8'!CM24</f>
        <v>2543.1514320000001</v>
      </c>
      <c r="H24" s="34">
        <f>'[2]1.8'!CN24</f>
        <v>2361.1688549999999</v>
      </c>
      <c r="I24" s="34">
        <f>'[2]1.8'!CO24</f>
        <v>2435.7166259999999</v>
      </c>
      <c r="J24" s="34">
        <f>'[2]1.8'!CP24</f>
        <v>2528.7497939999998</v>
      </c>
      <c r="K24" s="34">
        <f>'[2]1.8'!CQ24</f>
        <v>2508.7733939999998</v>
      </c>
      <c r="L24" s="34">
        <f>'[2]1.8'!CR24</f>
        <v>2479.4044299999996</v>
      </c>
      <c r="M24" s="34">
        <f>'[2]1.8'!CS24</f>
        <v>2546.0250239999996</v>
      </c>
      <c r="N24" s="34">
        <f>'[2]1.8'!CT24</f>
        <v>2694.4534079999999</v>
      </c>
      <c r="O24" s="34">
        <f>'[2]1.8'!CU24</f>
        <v>2601.2623139999996</v>
      </c>
      <c r="P24" s="34">
        <f>'[2]1.8'!CV24</f>
        <v>2514.16032</v>
      </c>
      <c r="Q24" s="34">
        <f>'[2]1.8'!CW24</f>
        <v>2716.6331520000003</v>
      </c>
      <c r="R24" s="34">
        <f>'[2]1.8'!CX24</f>
        <v>2630.38508</v>
      </c>
      <c r="S24" s="34">
        <f>'[2]1.8'!CY24</f>
        <v>2615.8814400000001</v>
      </c>
      <c r="T24" s="34">
        <f>'[2]1.8'!CZ24</f>
        <v>2459.6399080000001</v>
      </c>
      <c r="U24" s="34">
        <f>'[2]1.8'!DA24</f>
        <v>2263.7840460000002</v>
      </c>
      <c r="V24" s="34">
        <f>'[2]1.8'!DB24</f>
        <v>2273.8751999999999</v>
      </c>
      <c r="W24" s="34">
        <f>'[2]1.8'!DC24</f>
        <v>2665.8425000000002</v>
      </c>
      <c r="X24" s="34">
        <f>'[2]1.8'!DD24</f>
        <v>2535.759</v>
      </c>
      <c r="Y24" s="34">
        <f>'[2]1.8'!DE24</f>
        <v>2773.2921999999999</v>
      </c>
      <c r="Z24" s="34">
        <f>'[2]1.8'!DF24</f>
        <v>2827.46</v>
      </c>
      <c r="AA24" s="34">
        <f>'[2]1.8'!DG24</f>
        <v>3206.7980000000002</v>
      </c>
      <c r="AB24" s="34">
        <f>'[2]1.8'!DH24</f>
        <v>3152.4508000000001</v>
      </c>
      <c r="AC24" s="34">
        <f>'[2]1.8'!DI24</f>
        <v>3135.9679999999998</v>
      </c>
      <c r="AD24" s="34">
        <f>'[2]1.8'!DJ24</f>
        <v>3246.1058000000003</v>
      </c>
      <c r="AE24" s="34">
        <f>'[2]1.8'!DK24</f>
        <v>3510.5879999999997</v>
      </c>
      <c r="AF24" s="34">
        <f>'[2]1.8'!DL24</f>
        <v>3452.0781999999999</v>
      </c>
      <c r="AG24" s="34">
        <f>'[2]1.8'!DM24</f>
        <v>4205.3890000000001</v>
      </c>
      <c r="AH24" s="34">
        <f>'[2]1.8'!DN24</f>
        <v>6436.0736000000006</v>
      </c>
      <c r="AI24" s="34">
        <f>'[2]1.8'!DO24</f>
        <v>8374.2094000000016</v>
      </c>
      <c r="AJ24" s="34">
        <f>'[2]1.8'!DP24</f>
        <v>14700.577200000002</v>
      </c>
      <c r="AK24" s="34">
        <f>'[2]1.8'!DQ24</f>
        <v>13896.068000000001</v>
      </c>
      <c r="AL24" s="34">
        <f>'[2]1.8'!DR24</f>
        <v>14585.241599999999</v>
      </c>
      <c r="AM24" s="34">
        <f>'[2]1.8'!DS24</f>
        <v>15100.238999999998</v>
      </c>
      <c r="AN24" s="34">
        <f>'[2]1.8'!DT24</f>
        <v>15606.898999999999</v>
      </c>
      <c r="AO24" s="34">
        <f>'[2]1.8'!DU24</f>
        <v>15807.8976</v>
      </c>
      <c r="AP24" s="34">
        <f>'[2]1.8'!DV24</f>
        <v>17067.833999999999</v>
      </c>
    </row>
    <row r="25" spans="1:42" s="1" customFormat="1" ht="13.9" customHeight="1" x14ac:dyDescent="0.25">
      <c r="A25" s="38">
        <v>4</v>
      </c>
      <c r="B25" s="35" t="s">
        <v>5</v>
      </c>
      <c r="C25" s="34">
        <f t="shared" ref="C25:AL25" si="18">C26+C31+C39+C43+C47</f>
        <v>2440213.1641250006</v>
      </c>
      <c r="D25" s="34">
        <f t="shared" si="18"/>
        <v>2203712.4705960001</v>
      </c>
      <c r="E25" s="34">
        <f t="shared" si="18"/>
        <v>2227777.89084</v>
      </c>
      <c r="F25" s="34">
        <f t="shared" si="18"/>
        <v>2479532.9084369997</v>
      </c>
      <c r="G25" s="34">
        <f t="shared" si="18"/>
        <v>2725760.1920400001</v>
      </c>
      <c r="H25" s="34">
        <f t="shared" si="18"/>
        <v>2554958.6819730001</v>
      </c>
      <c r="I25" s="34">
        <f t="shared" si="18"/>
        <v>2625883.905981</v>
      </c>
      <c r="J25" s="34">
        <f t="shared" si="18"/>
        <v>2738200.9731739997</v>
      </c>
      <c r="K25" s="34">
        <f t="shared" si="18"/>
        <v>2752744.8625520002</v>
      </c>
      <c r="L25" s="34">
        <f t="shared" si="18"/>
        <v>2682167.5143860001</v>
      </c>
      <c r="M25" s="34">
        <f t="shared" si="18"/>
        <v>2725864.5624139993</v>
      </c>
      <c r="N25" s="34">
        <f t="shared" si="18"/>
        <v>2870827.8373319996</v>
      </c>
      <c r="O25" s="34">
        <f t="shared" si="18"/>
        <v>2750542.9186319998</v>
      </c>
      <c r="P25" s="34">
        <f t="shared" si="18"/>
        <v>2718252.5218100003</v>
      </c>
      <c r="Q25" s="34">
        <f t="shared" si="18"/>
        <v>2957338.1685720002</v>
      </c>
      <c r="R25" s="34">
        <f t="shared" si="18"/>
        <v>2888301.2591599994</v>
      </c>
      <c r="S25" s="34">
        <f t="shared" si="18"/>
        <v>2872919.0402450003</v>
      </c>
      <c r="T25" s="34">
        <f t="shared" si="18"/>
        <v>2808856.4421720002</v>
      </c>
      <c r="U25" s="34">
        <f t="shared" si="18"/>
        <v>2603977.8059340003</v>
      </c>
      <c r="V25" s="34">
        <f t="shared" si="18"/>
        <v>2621162.2644000002</v>
      </c>
      <c r="W25" s="34">
        <f t="shared" si="18"/>
        <v>3151362.5730000003</v>
      </c>
      <c r="X25" s="34">
        <f t="shared" si="18"/>
        <v>3014910.6822000002</v>
      </c>
      <c r="Y25" s="34">
        <f t="shared" si="18"/>
        <v>3245742.3355</v>
      </c>
      <c r="Z25" s="34">
        <f t="shared" si="18"/>
        <v>3278948.8128</v>
      </c>
      <c r="AA25" s="34">
        <f t="shared" si="18"/>
        <v>3286047.7384000001</v>
      </c>
      <c r="AB25" s="34">
        <f t="shared" si="18"/>
        <v>3284446.0891000004</v>
      </c>
      <c r="AC25" s="34">
        <f t="shared" si="18"/>
        <v>3260077.92</v>
      </c>
      <c r="AD25" s="34">
        <f t="shared" si="18"/>
        <v>3373140.3773999996</v>
      </c>
      <c r="AE25" s="34">
        <f t="shared" si="18"/>
        <v>3723417.3975</v>
      </c>
      <c r="AF25" s="34">
        <f t="shared" si="18"/>
        <v>3889907.0334000005</v>
      </c>
      <c r="AG25" s="34">
        <f t="shared" si="18"/>
        <v>4903081.3194000013</v>
      </c>
      <c r="AH25" s="34">
        <f t="shared" si="18"/>
        <v>4957312.5532000018</v>
      </c>
      <c r="AI25" s="34">
        <f t="shared" si="18"/>
        <v>5129221.5417999998</v>
      </c>
      <c r="AJ25" s="34">
        <f t="shared" si="18"/>
        <v>5227371.6642000005</v>
      </c>
      <c r="AK25" s="34">
        <f t="shared" si="18"/>
        <v>5243937.2400000012</v>
      </c>
      <c r="AL25" s="34">
        <f t="shared" si="18"/>
        <v>5563851.8640000001</v>
      </c>
      <c r="AM25" s="34">
        <f t="shared" ref="AM25:AP25" si="19">AM26+AM31+AM39+AM43+AM47</f>
        <v>5934472.3697999995</v>
      </c>
      <c r="AN25" s="34">
        <f t="shared" si="19"/>
        <v>6282972.7007999998</v>
      </c>
      <c r="AO25" s="34">
        <f t="shared" si="19"/>
        <v>6503961.8688000012</v>
      </c>
      <c r="AP25" s="34">
        <f t="shared" si="19"/>
        <v>6901542.629999999</v>
      </c>
    </row>
    <row r="26" spans="1:42" s="1" customFormat="1" ht="13.9" customHeight="1" x14ac:dyDescent="0.25">
      <c r="A26" s="38">
        <v>4.0999999999999996</v>
      </c>
      <c r="B26" s="44" t="s">
        <v>42</v>
      </c>
      <c r="C26" s="34">
        <f t="shared" ref="C26:AL26" si="20">C27+C29</f>
        <v>3117.8691249999997</v>
      </c>
      <c r="D26" s="34">
        <f t="shared" si="20"/>
        <v>2816.0579720000005</v>
      </c>
      <c r="E26" s="34">
        <f t="shared" si="20"/>
        <v>2884.6908960000001</v>
      </c>
      <c r="F26" s="34">
        <f t="shared" si="20"/>
        <v>3456.0960479999999</v>
      </c>
      <c r="G26" s="34">
        <f t="shared" si="20"/>
        <v>3827.8361759999998</v>
      </c>
      <c r="H26" s="34">
        <f t="shared" si="20"/>
        <v>3603.8893050000001</v>
      </c>
      <c r="I26" s="34">
        <f t="shared" si="20"/>
        <v>3757.2224550000001</v>
      </c>
      <c r="J26" s="34">
        <f t="shared" si="20"/>
        <v>4133.0104160000001</v>
      </c>
      <c r="K26" s="34">
        <f t="shared" si="20"/>
        <v>4154.3129319999998</v>
      </c>
      <c r="L26" s="34">
        <f t="shared" si="20"/>
        <v>4149.7400459999999</v>
      </c>
      <c r="M26" s="34">
        <f t="shared" si="20"/>
        <v>4296.4172280000003</v>
      </c>
      <c r="N26" s="34">
        <f t="shared" si="20"/>
        <v>5248.5707010000006</v>
      </c>
      <c r="O26" s="34">
        <f t="shared" si="20"/>
        <v>4884.0027119999995</v>
      </c>
      <c r="P26" s="34">
        <f t="shared" si="20"/>
        <v>5421.1581900000001</v>
      </c>
      <c r="Q26" s="34">
        <f t="shared" si="20"/>
        <v>6395.4072120000001</v>
      </c>
      <c r="R26" s="34">
        <f t="shared" si="20"/>
        <v>5703.7823840000001</v>
      </c>
      <c r="S26" s="34">
        <f t="shared" si="20"/>
        <v>5531.4992949999996</v>
      </c>
      <c r="T26" s="34">
        <f t="shared" si="20"/>
        <v>5337.9419280000002</v>
      </c>
      <c r="U26" s="34">
        <f t="shared" si="20"/>
        <v>4840.6446089999999</v>
      </c>
      <c r="V26" s="34">
        <f t="shared" si="20"/>
        <v>4831.9848000000002</v>
      </c>
      <c r="W26" s="34">
        <f t="shared" si="20"/>
        <v>5640.3615</v>
      </c>
      <c r="X26" s="34">
        <f t="shared" si="20"/>
        <v>5418.5165999999999</v>
      </c>
      <c r="Y26" s="34">
        <f t="shared" si="20"/>
        <v>5857.8723</v>
      </c>
      <c r="Z26" s="34">
        <f t="shared" si="20"/>
        <v>6022.4898000000003</v>
      </c>
      <c r="AA26" s="34">
        <f t="shared" si="20"/>
        <v>5800.1216000000004</v>
      </c>
      <c r="AB26" s="34">
        <f t="shared" si="20"/>
        <v>5707.0230000000001</v>
      </c>
      <c r="AC26" s="34">
        <f t="shared" si="20"/>
        <v>5527.808</v>
      </c>
      <c r="AD26" s="34">
        <f t="shared" si="20"/>
        <v>5564.7528000000002</v>
      </c>
      <c r="AE26" s="34">
        <f t="shared" si="20"/>
        <v>6143.5289999999995</v>
      </c>
      <c r="AF26" s="34">
        <f t="shared" si="20"/>
        <v>5967.9996000000001</v>
      </c>
      <c r="AG26" s="34">
        <f t="shared" si="20"/>
        <v>7167.4456000000009</v>
      </c>
      <c r="AH26" s="34">
        <f t="shared" si="20"/>
        <v>7496.563000000001</v>
      </c>
      <c r="AI26" s="34">
        <f t="shared" si="20"/>
        <v>7533.1316000000006</v>
      </c>
      <c r="AJ26" s="34">
        <f t="shared" si="20"/>
        <v>7569.7002000000011</v>
      </c>
      <c r="AK26" s="34">
        <f t="shared" si="20"/>
        <v>7423.4258000000009</v>
      </c>
      <c r="AL26" s="34">
        <f t="shared" si="20"/>
        <v>7900.3392000000003</v>
      </c>
      <c r="AM26" s="34">
        <f t="shared" ref="AM26:AP26" si="21">AM27+AM29</f>
        <v>8040.3869999999988</v>
      </c>
      <c r="AN26" s="34">
        <f t="shared" si="21"/>
        <v>8269.6296000000002</v>
      </c>
      <c r="AO26" s="34">
        <f t="shared" si="21"/>
        <v>8562.6112000000012</v>
      </c>
      <c r="AP26" s="34">
        <f t="shared" si="21"/>
        <v>8491.8779999999988</v>
      </c>
    </row>
    <row r="27" spans="1:42" s="1" customFormat="1" ht="13.9" customHeight="1" x14ac:dyDescent="0.25">
      <c r="A27" s="38" t="s">
        <v>70</v>
      </c>
      <c r="B27" s="45" t="s">
        <v>15</v>
      </c>
      <c r="C27" s="34">
        <f t="shared" ref="C27:AP27" si="22">C28</f>
        <v>2344.2624999999998</v>
      </c>
      <c r="D27" s="34">
        <f t="shared" si="22"/>
        <v>2122.5511580000002</v>
      </c>
      <c r="E27" s="34">
        <f t="shared" si="22"/>
        <v>2174.2819439999998</v>
      </c>
      <c r="F27" s="34">
        <f t="shared" si="22"/>
        <v>2664.0740369999999</v>
      </c>
      <c r="G27" s="34">
        <f t="shared" si="22"/>
        <v>2962.640328</v>
      </c>
      <c r="H27" s="34">
        <f t="shared" si="22"/>
        <v>2783.693808</v>
      </c>
      <c r="I27" s="34">
        <f t="shared" si="22"/>
        <v>2902.1304479999999</v>
      </c>
      <c r="J27" s="34">
        <f t="shared" si="22"/>
        <v>3262.9029599999999</v>
      </c>
      <c r="K27" s="34">
        <f t="shared" si="22"/>
        <v>3264.1030179999998</v>
      </c>
      <c r="L27" s="34">
        <f t="shared" si="22"/>
        <v>3288.4732439999998</v>
      </c>
      <c r="M27" s="34">
        <f t="shared" si="22"/>
        <v>3421.2211259999999</v>
      </c>
      <c r="N27" s="34">
        <f t="shared" si="22"/>
        <v>4294.2851190000001</v>
      </c>
      <c r="O27" s="34">
        <f t="shared" si="22"/>
        <v>3981.5239499999998</v>
      </c>
      <c r="P27" s="34">
        <f t="shared" si="22"/>
        <v>4556.9155799999999</v>
      </c>
      <c r="Q27" s="34">
        <f t="shared" si="22"/>
        <v>5461.564566</v>
      </c>
      <c r="R27" s="34">
        <f t="shared" si="22"/>
        <v>4790.0696719999996</v>
      </c>
      <c r="S27" s="34">
        <f t="shared" si="22"/>
        <v>4632.2900499999996</v>
      </c>
      <c r="T27" s="34">
        <f t="shared" si="22"/>
        <v>4474.4513219999999</v>
      </c>
      <c r="U27" s="34">
        <f t="shared" si="22"/>
        <v>4069.994721</v>
      </c>
      <c r="V27" s="34">
        <f t="shared" si="22"/>
        <v>4074.0263999999997</v>
      </c>
      <c r="W27" s="34">
        <f t="shared" si="22"/>
        <v>4742.3935000000001</v>
      </c>
      <c r="X27" s="34">
        <f t="shared" si="22"/>
        <v>4537.674</v>
      </c>
      <c r="Y27" s="34">
        <f t="shared" si="22"/>
        <v>4924.0086000000001</v>
      </c>
      <c r="Z27" s="34">
        <f t="shared" si="22"/>
        <v>5061.1534000000001</v>
      </c>
      <c r="AA27" s="34">
        <f t="shared" si="22"/>
        <v>4852.0248000000001</v>
      </c>
      <c r="AB27" s="34">
        <f t="shared" si="22"/>
        <v>4783.0288</v>
      </c>
      <c r="AC27" s="34">
        <f t="shared" si="22"/>
        <v>4624.2240000000002</v>
      </c>
      <c r="AD27" s="34">
        <f t="shared" si="22"/>
        <v>4664.5722000000005</v>
      </c>
      <c r="AE27" s="34">
        <f t="shared" si="22"/>
        <v>5178.1172999999999</v>
      </c>
      <c r="AF27" s="34">
        <f t="shared" si="22"/>
        <v>5061.0977000000003</v>
      </c>
      <c r="AG27" s="34">
        <f t="shared" si="22"/>
        <v>6070.3876000000009</v>
      </c>
      <c r="AH27" s="34">
        <f t="shared" si="22"/>
        <v>6765.1910000000007</v>
      </c>
      <c r="AI27" s="34">
        <f t="shared" si="22"/>
        <v>6911.465400000001</v>
      </c>
      <c r="AJ27" s="34">
        <f t="shared" si="22"/>
        <v>6911.465400000001</v>
      </c>
      <c r="AK27" s="34">
        <f t="shared" si="22"/>
        <v>6801.7596000000003</v>
      </c>
      <c r="AL27" s="34">
        <f t="shared" si="22"/>
        <v>7216.6559999999999</v>
      </c>
      <c r="AM27" s="34">
        <f t="shared" si="22"/>
        <v>7373.6231999999991</v>
      </c>
      <c r="AN27" s="34">
        <f t="shared" si="22"/>
        <v>7580.4937999999993</v>
      </c>
      <c r="AO27" s="34">
        <f t="shared" si="22"/>
        <v>7821.6160000000009</v>
      </c>
      <c r="AP27" s="34">
        <f t="shared" si="22"/>
        <v>7777.2149999999992</v>
      </c>
    </row>
    <row r="28" spans="1:42" s="1" customFormat="1" ht="13.9" customHeight="1" x14ac:dyDescent="0.25">
      <c r="A28" s="38" t="s">
        <v>71</v>
      </c>
      <c r="B28" s="47" t="s">
        <v>24</v>
      </c>
      <c r="C28" s="34">
        <f>'[2]1.8'!CI28</f>
        <v>2344.2624999999998</v>
      </c>
      <c r="D28" s="34">
        <f>'[2]1.8'!CJ28</f>
        <v>2122.5511580000002</v>
      </c>
      <c r="E28" s="34">
        <f>'[2]1.8'!CK28</f>
        <v>2174.2819439999998</v>
      </c>
      <c r="F28" s="34">
        <f>'[2]1.8'!CL28</f>
        <v>2664.0740369999999</v>
      </c>
      <c r="G28" s="34">
        <f>'[2]1.8'!CM28</f>
        <v>2962.640328</v>
      </c>
      <c r="H28" s="34">
        <f>'[2]1.8'!CN28</f>
        <v>2783.693808</v>
      </c>
      <c r="I28" s="34">
        <f>'[2]1.8'!CO28</f>
        <v>2902.1304479999999</v>
      </c>
      <c r="J28" s="34">
        <f>'[2]1.8'!CP28</f>
        <v>3262.9029599999999</v>
      </c>
      <c r="K28" s="34">
        <f>'[2]1.8'!CQ28</f>
        <v>3264.1030179999998</v>
      </c>
      <c r="L28" s="34">
        <f>'[2]1.8'!CR28</f>
        <v>3288.4732439999998</v>
      </c>
      <c r="M28" s="34">
        <f>'[2]1.8'!CS28</f>
        <v>3421.2211259999999</v>
      </c>
      <c r="N28" s="34">
        <f>'[2]1.8'!CT28</f>
        <v>4294.2851190000001</v>
      </c>
      <c r="O28" s="34">
        <f>'[2]1.8'!CU28</f>
        <v>3981.5239499999998</v>
      </c>
      <c r="P28" s="34">
        <f>'[2]1.8'!CV28</f>
        <v>4556.9155799999999</v>
      </c>
      <c r="Q28" s="34">
        <f>'[2]1.8'!CW28</f>
        <v>5461.564566</v>
      </c>
      <c r="R28" s="34">
        <f>'[2]1.8'!CX28</f>
        <v>4790.0696719999996</v>
      </c>
      <c r="S28" s="34">
        <f>'[2]1.8'!CY28</f>
        <v>4632.2900499999996</v>
      </c>
      <c r="T28" s="34">
        <f>'[2]1.8'!CZ28</f>
        <v>4474.4513219999999</v>
      </c>
      <c r="U28" s="34">
        <f>'[2]1.8'!DA28</f>
        <v>4069.994721</v>
      </c>
      <c r="V28" s="34">
        <f>'[2]1.8'!DB28</f>
        <v>4074.0263999999997</v>
      </c>
      <c r="W28" s="34">
        <f>'[2]1.8'!DC28</f>
        <v>4742.3935000000001</v>
      </c>
      <c r="X28" s="34">
        <f>'[2]1.8'!DD28</f>
        <v>4537.674</v>
      </c>
      <c r="Y28" s="34">
        <f>'[2]1.8'!DE28</f>
        <v>4924.0086000000001</v>
      </c>
      <c r="Z28" s="34">
        <f>'[2]1.8'!DF28</f>
        <v>5061.1534000000001</v>
      </c>
      <c r="AA28" s="34">
        <f>'[2]1.8'!DG28</f>
        <v>4852.0248000000001</v>
      </c>
      <c r="AB28" s="34">
        <f>'[2]1.8'!DH28</f>
        <v>4783.0288</v>
      </c>
      <c r="AC28" s="34">
        <f>'[2]1.8'!DI28</f>
        <v>4624.2240000000002</v>
      </c>
      <c r="AD28" s="34">
        <f>'[2]1.8'!DJ28</f>
        <v>4664.5722000000005</v>
      </c>
      <c r="AE28" s="34">
        <f>'[2]1.8'!DK28</f>
        <v>5178.1172999999999</v>
      </c>
      <c r="AF28" s="34">
        <f>'[2]1.8'!DL28</f>
        <v>5061.0977000000003</v>
      </c>
      <c r="AG28" s="34">
        <f>'[2]1.8'!DM28</f>
        <v>6070.3876000000009</v>
      </c>
      <c r="AH28" s="34">
        <f>'[2]1.8'!DN28</f>
        <v>6765.1910000000007</v>
      </c>
      <c r="AI28" s="34">
        <f>'[2]1.8'!DO28</f>
        <v>6911.465400000001</v>
      </c>
      <c r="AJ28" s="34">
        <f>'[2]1.8'!DP28</f>
        <v>6911.465400000001</v>
      </c>
      <c r="AK28" s="34">
        <f>'[2]1.8'!DQ28</f>
        <v>6801.7596000000003</v>
      </c>
      <c r="AL28" s="34">
        <f>'[2]1.8'!DR28</f>
        <v>7216.6559999999999</v>
      </c>
      <c r="AM28" s="34">
        <f>'[2]1.8'!DS28</f>
        <v>7373.6231999999991</v>
      </c>
      <c r="AN28" s="34">
        <f>'[2]1.8'!DT28</f>
        <v>7580.4937999999993</v>
      </c>
      <c r="AO28" s="34">
        <f>'[2]1.8'!DU28</f>
        <v>7821.6160000000009</v>
      </c>
      <c r="AP28" s="34">
        <f>'[2]1.8'!DV28</f>
        <v>7777.2149999999992</v>
      </c>
    </row>
    <row r="29" spans="1:42" s="1" customFormat="1" ht="13.9" customHeight="1" x14ac:dyDescent="0.25">
      <c r="A29" s="38" t="s">
        <v>72</v>
      </c>
      <c r="B29" s="45" t="s">
        <v>39</v>
      </c>
      <c r="C29" s="34">
        <f t="shared" ref="C29:AP29" si="23">C30</f>
        <v>773.60662500000001</v>
      </c>
      <c r="D29" s="34">
        <f t="shared" si="23"/>
        <v>693.50681400000008</v>
      </c>
      <c r="E29" s="34">
        <f t="shared" si="23"/>
        <v>710.408952</v>
      </c>
      <c r="F29" s="34">
        <f t="shared" si="23"/>
        <v>792.02201100000002</v>
      </c>
      <c r="G29" s="34">
        <f t="shared" si="23"/>
        <v>865.19584800000007</v>
      </c>
      <c r="H29" s="34">
        <f t="shared" si="23"/>
        <v>820.19549700000005</v>
      </c>
      <c r="I29" s="34">
        <f t="shared" si="23"/>
        <v>855.09200699999997</v>
      </c>
      <c r="J29" s="34">
        <f t="shared" si="23"/>
        <v>870.10745599999996</v>
      </c>
      <c r="K29" s="34">
        <f t="shared" si="23"/>
        <v>890.20991399999991</v>
      </c>
      <c r="L29" s="34">
        <f t="shared" si="23"/>
        <v>861.26680199999987</v>
      </c>
      <c r="M29" s="34">
        <f t="shared" si="23"/>
        <v>875.19610199999988</v>
      </c>
      <c r="N29" s="34">
        <f t="shared" si="23"/>
        <v>954.28558199999998</v>
      </c>
      <c r="O29" s="34">
        <f t="shared" si="23"/>
        <v>902.47876199999996</v>
      </c>
      <c r="P29" s="34">
        <f t="shared" si="23"/>
        <v>864.24261000000001</v>
      </c>
      <c r="Q29" s="34">
        <f t="shared" si="23"/>
        <v>933.84264600000006</v>
      </c>
      <c r="R29" s="34">
        <f t="shared" si="23"/>
        <v>913.71271200000001</v>
      </c>
      <c r="S29" s="34">
        <f t="shared" si="23"/>
        <v>899.20924500000001</v>
      </c>
      <c r="T29" s="34">
        <f t="shared" si="23"/>
        <v>863.49060599999996</v>
      </c>
      <c r="U29" s="34">
        <f t="shared" si="23"/>
        <v>770.64988800000003</v>
      </c>
      <c r="V29" s="34">
        <f t="shared" si="23"/>
        <v>757.95839999999998</v>
      </c>
      <c r="W29" s="34">
        <f t="shared" si="23"/>
        <v>897.96800000000007</v>
      </c>
      <c r="X29" s="34">
        <f t="shared" si="23"/>
        <v>880.84259999999995</v>
      </c>
      <c r="Y29" s="34">
        <f t="shared" si="23"/>
        <v>933.86369999999999</v>
      </c>
      <c r="Z29" s="34">
        <f t="shared" si="23"/>
        <v>961.33640000000003</v>
      </c>
      <c r="AA29" s="34">
        <f t="shared" si="23"/>
        <v>948.09680000000003</v>
      </c>
      <c r="AB29" s="34">
        <f t="shared" si="23"/>
        <v>923.99420000000009</v>
      </c>
      <c r="AC29" s="34">
        <f t="shared" si="23"/>
        <v>903.58400000000006</v>
      </c>
      <c r="AD29" s="34">
        <f t="shared" si="23"/>
        <v>900.18060000000003</v>
      </c>
      <c r="AE29" s="34">
        <f t="shared" si="23"/>
        <v>965.4117</v>
      </c>
      <c r="AF29" s="34">
        <f t="shared" si="23"/>
        <v>906.90189999999996</v>
      </c>
      <c r="AG29" s="34">
        <f t="shared" si="23"/>
        <v>1097.058</v>
      </c>
      <c r="AH29" s="34">
        <f t="shared" si="23"/>
        <v>731.37200000000007</v>
      </c>
      <c r="AI29" s="34">
        <f t="shared" si="23"/>
        <v>621.66620000000012</v>
      </c>
      <c r="AJ29" s="34">
        <f t="shared" si="23"/>
        <v>658.23480000000006</v>
      </c>
      <c r="AK29" s="34">
        <f t="shared" si="23"/>
        <v>621.66620000000012</v>
      </c>
      <c r="AL29" s="34">
        <f t="shared" si="23"/>
        <v>683.68319999999994</v>
      </c>
      <c r="AM29" s="34">
        <f t="shared" si="23"/>
        <v>666.76379999999995</v>
      </c>
      <c r="AN29" s="34">
        <f t="shared" si="23"/>
        <v>689.13580000000002</v>
      </c>
      <c r="AO29" s="34">
        <f t="shared" si="23"/>
        <v>740.99520000000007</v>
      </c>
      <c r="AP29" s="34">
        <f t="shared" si="23"/>
        <v>714.6629999999999</v>
      </c>
    </row>
    <row r="30" spans="1:42" s="1" customFormat="1" ht="13.9" customHeight="1" x14ac:dyDescent="0.25">
      <c r="A30" s="38" t="s">
        <v>73</v>
      </c>
      <c r="B30" s="47" t="s">
        <v>24</v>
      </c>
      <c r="C30" s="34">
        <f>'[2]1.8'!CI30</f>
        <v>773.60662500000001</v>
      </c>
      <c r="D30" s="34">
        <f>'[2]1.8'!CJ30</f>
        <v>693.50681400000008</v>
      </c>
      <c r="E30" s="34">
        <f>'[2]1.8'!CK30</f>
        <v>710.408952</v>
      </c>
      <c r="F30" s="34">
        <f>'[2]1.8'!CL30</f>
        <v>792.02201100000002</v>
      </c>
      <c r="G30" s="34">
        <f>'[2]1.8'!CM30</f>
        <v>865.19584800000007</v>
      </c>
      <c r="H30" s="34">
        <f>'[2]1.8'!CN30</f>
        <v>820.19549700000005</v>
      </c>
      <c r="I30" s="34">
        <f>'[2]1.8'!CO30</f>
        <v>855.09200699999997</v>
      </c>
      <c r="J30" s="34">
        <f>'[2]1.8'!CP30</f>
        <v>870.10745599999996</v>
      </c>
      <c r="K30" s="34">
        <f>'[2]1.8'!CQ30</f>
        <v>890.20991399999991</v>
      </c>
      <c r="L30" s="34">
        <f>'[2]1.8'!CR30</f>
        <v>861.26680199999987</v>
      </c>
      <c r="M30" s="34">
        <f>'[2]1.8'!CS30</f>
        <v>875.19610199999988</v>
      </c>
      <c r="N30" s="34">
        <f>'[2]1.8'!CT30</f>
        <v>954.28558199999998</v>
      </c>
      <c r="O30" s="34">
        <f>'[2]1.8'!CU30</f>
        <v>902.47876199999996</v>
      </c>
      <c r="P30" s="34">
        <f>'[2]1.8'!CV30</f>
        <v>864.24261000000001</v>
      </c>
      <c r="Q30" s="34">
        <f>'[2]1.8'!CW30</f>
        <v>933.84264600000006</v>
      </c>
      <c r="R30" s="34">
        <f>'[2]1.8'!CX30</f>
        <v>913.71271200000001</v>
      </c>
      <c r="S30" s="34">
        <f>'[2]1.8'!CY30</f>
        <v>899.20924500000001</v>
      </c>
      <c r="T30" s="34">
        <f>'[2]1.8'!CZ30</f>
        <v>863.49060599999996</v>
      </c>
      <c r="U30" s="34">
        <f>'[2]1.8'!DA30</f>
        <v>770.64988800000003</v>
      </c>
      <c r="V30" s="34">
        <f>'[2]1.8'!DB30</f>
        <v>757.95839999999998</v>
      </c>
      <c r="W30" s="34">
        <f>'[2]1.8'!DC30</f>
        <v>897.96800000000007</v>
      </c>
      <c r="X30" s="34">
        <f>'[2]1.8'!DD30</f>
        <v>880.84259999999995</v>
      </c>
      <c r="Y30" s="34">
        <f>'[2]1.8'!DE30</f>
        <v>933.86369999999999</v>
      </c>
      <c r="Z30" s="34">
        <f>'[2]1.8'!DF30</f>
        <v>961.33640000000003</v>
      </c>
      <c r="AA30" s="34">
        <f>'[2]1.8'!DG30</f>
        <v>948.09680000000003</v>
      </c>
      <c r="AB30" s="34">
        <f>'[2]1.8'!DH30</f>
        <v>923.99420000000009</v>
      </c>
      <c r="AC30" s="34">
        <f>'[2]1.8'!DI30</f>
        <v>903.58400000000006</v>
      </c>
      <c r="AD30" s="34">
        <f>'[2]1.8'!DJ30</f>
        <v>900.18060000000003</v>
      </c>
      <c r="AE30" s="34">
        <f>'[2]1.8'!DK30</f>
        <v>965.4117</v>
      </c>
      <c r="AF30" s="34">
        <f>'[2]1.8'!DL30</f>
        <v>906.90189999999996</v>
      </c>
      <c r="AG30" s="34">
        <f>'[2]1.8'!DM30</f>
        <v>1097.058</v>
      </c>
      <c r="AH30" s="34">
        <f>'[2]1.8'!DN30</f>
        <v>731.37200000000007</v>
      </c>
      <c r="AI30" s="34">
        <f>'[2]1.8'!DO30</f>
        <v>621.66620000000012</v>
      </c>
      <c r="AJ30" s="34">
        <f>'[2]1.8'!DP30</f>
        <v>658.23480000000006</v>
      </c>
      <c r="AK30" s="34">
        <f>'[2]1.8'!DQ30</f>
        <v>621.66620000000012</v>
      </c>
      <c r="AL30" s="34">
        <f>'[2]1.8'!DR30</f>
        <v>683.68319999999994</v>
      </c>
      <c r="AM30" s="34">
        <f>'[2]1.8'!DS30</f>
        <v>666.76379999999995</v>
      </c>
      <c r="AN30" s="34">
        <f>'[2]1.8'!DT30</f>
        <v>689.13580000000002</v>
      </c>
      <c r="AO30" s="34">
        <f>'[2]1.8'!DU30</f>
        <v>740.99520000000007</v>
      </c>
      <c r="AP30" s="34">
        <f>'[2]1.8'!DV30</f>
        <v>714.6629999999999</v>
      </c>
    </row>
    <row r="31" spans="1:42" s="1" customFormat="1" ht="13.9" customHeight="1" x14ac:dyDescent="0.25">
      <c r="A31" s="38">
        <v>4.2</v>
      </c>
      <c r="B31" s="44" t="s">
        <v>43</v>
      </c>
      <c r="C31" s="34">
        <f t="shared" ref="C31:AL31" si="24">C32+C33+C37</f>
        <v>2229698.3916250002</v>
      </c>
      <c r="D31" s="34">
        <f t="shared" si="24"/>
        <v>2010707.4227240002</v>
      </c>
      <c r="E31" s="34">
        <f t="shared" si="24"/>
        <v>2050950.6444239998</v>
      </c>
      <c r="F31" s="34">
        <f t="shared" si="24"/>
        <v>2269215.0635159998</v>
      </c>
      <c r="G31" s="34">
        <f t="shared" si="24"/>
        <v>2500206.2562720003</v>
      </c>
      <c r="H31" s="34">
        <f t="shared" si="24"/>
        <v>2341782.41598</v>
      </c>
      <c r="I31" s="34">
        <f t="shared" si="24"/>
        <v>2402627.1565169999</v>
      </c>
      <c r="J31" s="34">
        <f t="shared" si="24"/>
        <v>2502918.4788999995</v>
      </c>
      <c r="K31" s="34">
        <f t="shared" si="24"/>
        <v>2496067.670682</v>
      </c>
      <c r="L31" s="34">
        <f t="shared" si="24"/>
        <v>2409459.1260799998</v>
      </c>
      <c r="M31" s="34">
        <f t="shared" si="24"/>
        <v>2457762.8231679997</v>
      </c>
      <c r="N31" s="34">
        <f t="shared" si="24"/>
        <v>2582801.9949059999</v>
      </c>
      <c r="O31" s="34">
        <f t="shared" si="24"/>
        <v>2457980.5387859996</v>
      </c>
      <c r="P31" s="34">
        <f t="shared" si="24"/>
        <v>2415872.3649900001</v>
      </c>
      <c r="Q31" s="34">
        <f t="shared" si="24"/>
        <v>2642746.3899180004</v>
      </c>
      <c r="R31" s="34">
        <f t="shared" si="24"/>
        <v>2598875.8355679996</v>
      </c>
      <c r="S31" s="34">
        <f t="shared" si="24"/>
        <v>2576179.989395</v>
      </c>
      <c r="T31" s="34">
        <f t="shared" si="24"/>
        <v>2525186.6949100001</v>
      </c>
      <c r="U31" s="34">
        <f t="shared" si="24"/>
        <v>2358622.1478420002</v>
      </c>
      <c r="V31" s="34">
        <f t="shared" si="24"/>
        <v>2378662.9488000004</v>
      </c>
      <c r="W31" s="34">
        <f t="shared" si="24"/>
        <v>2875433.8435000004</v>
      </c>
      <c r="X31" s="34">
        <f t="shared" si="24"/>
        <v>2773693.2708000001</v>
      </c>
      <c r="Y31" s="34">
        <f t="shared" si="24"/>
        <v>2993259.5497000003</v>
      </c>
      <c r="Z31" s="34">
        <f t="shared" si="24"/>
        <v>3022978.8590000002</v>
      </c>
      <c r="AA31" s="34">
        <f t="shared" si="24"/>
        <v>3034272.2675999999</v>
      </c>
      <c r="AB31" s="34">
        <f t="shared" si="24"/>
        <v>3009883.9302000003</v>
      </c>
      <c r="AC31" s="34">
        <f t="shared" si="24"/>
        <v>2987992.8319999999</v>
      </c>
      <c r="AD31" s="34">
        <f t="shared" si="24"/>
        <v>3085982.7659999998</v>
      </c>
      <c r="AE31" s="34">
        <f t="shared" si="24"/>
        <v>3335789.9724999997</v>
      </c>
      <c r="AF31" s="34">
        <f t="shared" si="24"/>
        <v>3461322.7483999999</v>
      </c>
      <c r="AG31" s="34">
        <f t="shared" si="24"/>
        <v>4410100.0228000004</v>
      </c>
      <c r="AH31" s="34">
        <f t="shared" si="24"/>
        <v>4506823.969800001</v>
      </c>
      <c r="AI31" s="34">
        <f t="shared" si="24"/>
        <v>4685827.2668000003</v>
      </c>
      <c r="AJ31" s="34">
        <f t="shared" si="24"/>
        <v>4783172.8800000008</v>
      </c>
      <c r="AK31" s="34">
        <f t="shared" si="24"/>
        <v>4818461.5789999999</v>
      </c>
      <c r="AL31" s="34">
        <f t="shared" si="24"/>
        <v>5144640.1151999999</v>
      </c>
      <c r="AM31" s="34">
        <f t="shared" ref="AM31:AP31" si="25">AM32+AM33+AM37</f>
        <v>5496957.6527999993</v>
      </c>
      <c r="AN31" s="34">
        <f t="shared" si="25"/>
        <v>5838115.2731999997</v>
      </c>
      <c r="AO31" s="34">
        <f t="shared" si="25"/>
        <v>6069779.8480000002</v>
      </c>
      <c r="AP31" s="34">
        <f t="shared" si="25"/>
        <v>6444158.3099999987</v>
      </c>
    </row>
    <row r="32" spans="1:42" s="1" customFormat="1" ht="13.9" customHeight="1" x14ac:dyDescent="0.25">
      <c r="A32" s="38" t="s">
        <v>72</v>
      </c>
      <c r="B32" s="45" t="s">
        <v>39</v>
      </c>
      <c r="C32" s="34">
        <f>'[2]1.8'!CI32</f>
        <v>1570.6558749999999</v>
      </c>
      <c r="D32" s="34">
        <f>'[2]1.8'!CJ32</f>
        <v>2311.6893800000003</v>
      </c>
      <c r="E32" s="34">
        <f>'[2]1.8'!CK32</f>
        <v>2152.7543999999998</v>
      </c>
      <c r="F32" s="34">
        <f>'[2]1.8'!CL32</f>
        <v>1344.0373520000001</v>
      </c>
      <c r="G32" s="34">
        <f>'[2]1.8'!CM32</f>
        <v>3408.34728</v>
      </c>
      <c r="H32" s="34">
        <f>'[2]1.8'!CN32</f>
        <v>4921.172982</v>
      </c>
      <c r="I32" s="34">
        <f>'[2]1.8'!CO32</f>
        <v>3342.6323910000001</v>
      </c>
      <c r="J32" s="34">
        <f>'[2]1.8'!CP32</f>
        <v>1713.024054</v>
      </c>
      <c r="K32" s="34">
        <f>'[2]1.8'!CQ32</f>
        <v>1294.850784</v>
      </c>
      <c r="L32" s="34">
        <f>'[2]1.8'!CR32</f>
        <v>1226.6527179999998</v>
      </c>
      <c r="M32" s="34">
        <f>'[2]1.8'!CS32</f>
        <v>1379.0968879999998</v>
      </c>
      <c r="N32" s="34">
        <f>'[2]1.8'!CT32</f>
        <v>1571.7644879999998</v>
      </c>
      <c r="O32" s="34">
        <f>'[2]1.8'!CU32</f>
        <v>2574.7188209999999</v>
      </c>
      <c r="P32" s="34">
        <f>'[2]1.8'!CV32</f>
        <v>2409.40364</v>
      </c>
      <c r="Q32" s="34">
        <f>'[2]1.8'!CW32</f>
        <v>2405.3522700000003</v>
      </c>
      <c r="R32" s="34">
        <f>'[2]1.8'!CX32</f>
        <v>969.08924000000002</v>
      </c>
      <c r="S32" s="34">
        <f>'[2]1.8'!CY32</f>
        <v>1062.7018349999998</v>
      </c>
      <c r="T32" s="34">
        <f>'[2]1.8'!CZ32</f>
        <v>706.49231399999996</v>
      </c>
      <c r="U32" s="34">
        <f>'[2]1.8'!DA32</f>
        <v>626.15303400000005</v>
      </c>
      <c r="V32" s="34">
        <f>'[2]1.8'!DB32</f>
        <v>24254.668799999999</v>
      </c>
      <c r="W32" s="34">
        <f>'[2]1.8'!DC32</f>
        <v>5892.9150000000009</v>
      </c>
      <c r="X32" s="34">
        <f>'[2]1.8'!DD32</f>
        <v>2589.1433999999999</v>
      </c>
      <c r="Y32" s="34">
        <f>'[2]1.8'!DE32</f>
        <v>5008.9053000000004</v>
      </c>
      <c r="Z32" s="34">
        <f>'[2]1.8'!DF32</f>
        <v>11309.84</v>
      </c>
      <c r="AA32" s="34">
        <f>'[2]1.8'!DG32</f>
        <v>9285.7716</v>
      </c>
      <c r="AB32" s="34">
        <f>'[2]1.8'!DH32</f>
        <v>13017.447700000001</v>
      </c>
      <c r="AC32" s="34">
        <f>'[2]1.8'!DI32</f>
        <v>17194.671999999999</v>
      </c>
      <c r="AD32" s="34">
        <f>'[2]1.8'!DJ32</f>
        <v>20922.379400000002</v>
      </c>
      <c r="AE32" s="34">
        <f>'[2]1.8'!DK32</f>
        <v>19044.939900000001</v>
      </c>
      <c r="AF32" s="34">
        <f>'[2]1.8'!DL32</f>
        <v>15446.5872</v>
      </c>
      <c r="AG32" s="34">
        <f>'[2]1.8'!DM32</f>
        <v>20953.807800000002</v>
      </c>
      <c r="AH32" s="34">
        <f>'[2]1.8'!DN32</f>
        <v>8520.4838</v>
      </c>
      <c r="AI32" s="34">
        <f>'[2]1.8'!DO32</f>
        <v>10678.031200000001</v>
      </c>
      <c r="AJ32" s="34">
        <f>'[2]1.8'!DP32</f>
        <v>6545.7794000000004</v>
      </c>
      <c r="AK32" s="34">
        <f>'[2]1.8'!DQ32</f>
        <v>3656.8600000000006</v>
      </c>
      <c r="AL32" s="34">
        <f>'[2]1.8'!DR32</f>
        <v>4785.7824000000001</v>
      </c>
      <c r="AM32" s="34">
        <f>'[2]1.8'!DS32</f>
        <v>4667.3465999999999</v>
      </c>
      <c r="AN32" s="34">
        <f>'[2]1.8'!DT32</f>
        <v>3891.5904</v>
      </c>
      <c r="AO32" s="34">
        <f>'[2]1.8'!DU32</f>
        <v>3746.1424000000002</v>
      </c>
      <c r="AP32" s="34">
        <f>'[2]1.8'!DV32</f>
        <v>14671.610999999997</v>
      </c>
    </row>
    <row r="33" spans="1:42" s="1" customFormat="1" ht="13.9" customHeight="1" x14ac:dyDescent="0.25">
      <c r="A33" s="38" t="s">
        <v>75</v>
      </c>
      <c r="B33" s="45" t="s">
        <v>9</v>
      </c>
      <c r="C33" s="34">
        <f t="shared" ref="C33:AL33" si="26">C34+C35</f>
        <v>125933.7815</v>
      </c>
      <c r="D33" s="34">
        <f t="shared" si="26"/>
        <v>128466.88345400002</v>
      </c>
      <c r="E33" s="34">
        <f t="shared" si="26"/>
        <v>132911.056656</v>
      </c>
      <c r="F33" s="34">
        <f t="shared" si="26"/>
        <v>143427.985992</v>
      </c>
      <c r="G33" s="34">
        <f t="shared" si="26"/>
        <v>171151.469568</v>
      </c>
      <c r="H33" s="34">
        <f t="shared" si="26"/>
        <v>160957.152684</v>
      </c>
      <c r="I33" s="34">
        <f t="shared" si="26"/>
        <v>156792.77982900001</v>
      </c>
      <c r="J33" s="34">
        <f t="shared" si="26"/>
        <v>144057.16568400001</v>
      </c>
      <c r="K33" s="34">
        <f t="shared" si="26"/>
        <v>151551.49384400001</v>
      </c>
      <c r="L33" s="34">
        <f t="shared" si="26"/>
        <v>155471.70725799998</v>
      </c>
      <c r="M33" s="34">
        <f t="shared" si="26"/>
        <v>167401.14532799998</v>
      </c>
      <c r="N33" s="34">
        <f t="shared" si="26"/>
        <v>133403.51091899999</v>
      </c>
      <c r="O33" s="34">
        <f t="shared" si="26"/>
        <v>132770.55198599998</v>
      </c>
      <c r="P33" s="34">
        <f t="shared" si="26"/>
        <v>129007.85142000001</v>
      </c>
      <c r="Q33" s="34">
        <f t="shared" si="26"/>
        <v>150263.77122000002</v>
      </c>
      <c r="R33" s="34">
        <f t="shared" si="26"/>
        <v>120388.571872</v>
      </c>
      <c r="S33" s="34">
        <f t="shared" si="26"/>
        <v>122319.70608499998</v>
      </c>
      <c r="T33" s="34">
        <f t="shared" si="26"/>
        <v>154198.489126</v>
      </c>
      <c r="U33" s="34">
        <f t="shared" si="26"/>
        <v>156201.09917400003</v>
      </c>
      <c r="V33" s="34">
        <f t="shared" si="26"/>
        <v>167698.296</v>
      </c>
      <c r="W33" s="34">
        <f t="shared" si="26"/>
        <v>257183.64750000002</v>
      </c>
      <c r="X33" s="34">
        <f t="shared" si="26"/>
        <v>241083.9504</v>
      </c>
      <c r="Y33" s="34">
        <f t="shared" si="26"/>
        <v>279055.45289999997</v>
      </c>
      <c r="Z33" s="34">
        <f t="shared" si="26"/>
        <v>247487.57379999998</v>
      </c>
      <c r="AA33" s="34">
        <f t="shared" si="26"/>
        <v>258021.7556</v>
      </c>
      <c r="AB33" s="34">
        <f t="shared" si="26"/>
        <v>277768.96230000001</v>
      </c>
      <c r="AC33" s="34">
        <f t="shared" si="26"/>
        <v>272590.03200000001</v>
      </c>
      <c r="AD33" s="34">
        <f t="shared" si="26"/>
        <v>242503.19800000003</v>
      </c>
      <c r="AE33" s="34">
        <f t="shared" si="26"/>
        <v>230060.53359999997</v>
      </c>
      <c r="AF33" s="34">
        <f t="shared" si="26"/>
        <v>286990.56899999996</v>
      </c>
      <c r="AG33" s="34">
        <f t="shared" si="26"/>
        <v>358006.59399999998</v>
      </c>
      <c r="AH33" s="34">
        <f t="shared" si="26"/>
        <v>400133.62120000005</v>
      </c>
      <c r="AI33" s="34">
        <f t="shared" si="26"/>
        <v>450122.89740000002</v>
      </c>
      <c r="AJ33" s="34">
        <f t="shared" si="26"/>
        <v>445515.25380000006</v>
      </c>
      <c r="AK33" s="34">
        <f t="shared" si="26"/>
        <v>422550.17300000001</v>
      </c>
      <c r="AL33" s="34">
        <f t="shared" si="26"/>
        <v>444887.85119999998</v>
      </c>
      <c r="AM33" s="34">
        <f t="shared" ref="AM33:AP33" si="27">AM34+AM35</f>
        <v>485404.04639999993</v>
      </c>
      <c r="AN33" s="34">
        <f t="shared" si="27"/>
        <v>519973.22979999997</v>
      </c>
      <c r="AO33" s="34">
        <f t="shared" si="27"/>
        <v>506593.71840000001</v>
      </c>
      <c r="AP33" s="34">
        <f t="shared" si="27"/>
        <v>533853.26099999994</v>
      </c>
    </row>
    <row r="34" spans="1:42" s="1" customFormat="1" ht="13.9" customHeight="1" x14ac:dyDescent="0.25">
      <c r="A34" s="38" t="s">
        <v>76</v>
      </c>
      <c r="B34" s="47" t="s">
        <v>25</v>
      </c>
      <c r="C34" s="34">
        <f>'[2]1.8'!CI34</f>
        <v>124292.79775</v>
      </c>
      <c r="D34" s="34">
        <f>'[2]1.8'!CJ34</f>
        <v>126995.80839400002</v>
      </c>
      <c r="E34" s="34">
        <f>'[2]1.8'!CK34</f>
        <v>131425.65612</v>
      </c>
      <c r="F34" s="34">
        <f>'[2]1.8'!CL34</f>
        <v>141771.939969</v>
      </c>
      <c r="G34" s="34">
        <f>'[2]1.8'!CM34</f>
        <v>170260.05566400001</v>
      </c>
      <c r="H34" s="34">
        <f>'[2]1.8'!CN34</f>
        <v>160112.102778</v>
      </c>
      <c r="I34" s="34">
        <f>'[2]1.8'!CO34</f>
        <v>156067.247217</v>
      </c>
      <c r="J34" s="34">
        <f>'[2]1.8'!CP34</f>
        <v>143214.249086</v>
      </c>
      <c r="K34" s="34">
        <f>'[2]1.8'!CQ34</f>
        <v>150445.475466</v>
      </c>
      <c r="L34" s="34">
        <f>'[2]1.8'!CR34</f>
        <v>154401.64850399998</v>
      </c>
      <c r="M34" s="34">
        <f>'[2]1.8'!CS34</f>
        <v>166340.301568</v>
      </c>
      <c r="N34" s="34">
        <f>'[2]1.8'!CT34</f>
        <v>132140.48588399999</v>
      </c>
      <c r="O34" s="34">
        <f>'[2]1.8'!CU34</f>
        <v>131841.52973099999</v>
      </c>
      <c r="P34" s="34">
        <f>'[2]1.8'!CV34</f>
        <v>128091.23047000001</v>
      </c>
      <c r="Q34" s="34">
        <f>'[2]1.8'!CW34</f>
        <v>149103.54247800002</v>
      </c>
      <c r="R34" s="34">
        <f>'[2]1.8'!CX34</f>
        <v>119225.66478400001</v>
      </c>
      <c r="S34" s="34">
        <f>'[2]1.8'!CY34</f>
        <v>121447.74560499999</v>
      </c>
      <c r="T34" s="34">
        <f>'[2]1.8'!CZ34</f>
        <v>153361.16490199999</v>
      </c>
      <c r="U34" s="34">
        <f>'[2]1.8'!DA34</f>
        <v>156177.01636500002</v>
      </c>
      <c r="V34" s="34">
        <f>'[2]1.8'!DB34</f>
        <v>167674.60980000001</v>
      </c>
      <c r="W34" s="34">
        <f>'[2]1.8'!DC34</f>
        <v>255443.83450000003</v>
      </c>
      <c r="X34" s="34">
        <f>'[2]1.8'!DD34</f>
        <v>238841.80559999999</v>
      </c>
      <c r="Y34" s="34">
        <f>'[2]1.8'!DE34</f>
        <v>276451.95409999997</v>
      </c>
      <c r="Z34" s="34">
        <f>'[2]1.8'!DF34</f>
        <v>245084.2328</v>
      </c>
      <c r="AA34" s="34">
        <f>'[2]1.8'!DG34</f>
        <v>255121.6948</v>
      </c>
      <c r="AB34" s="34">
        <f>'[2]1.8'!DH34</f>
        <v>274888.2745</v>
      </c>
      <c r="AC34" s="34">
        <f>'[2]1.8'!DI34</f>
        <v>268869.39199999999</v>
      </c>
      <c r="AD34" s="34">
        <f>'[2]1.8'!DJ34</f>
        <v>238384.18980000002</v>
      </c>
      <c r="AE34" s="34">
        <f>'[2]1.8'!DK34</f>
        <v>225409.00449999998</v>
      </c>
      <c r="AF34" s="34">
        <f>'[2]1.8'!DL34</f>
        <v>283362.96139999997</v>
      </c>
      <c r="AG34" s="34">
        <f>'[2]1.8'!DM34</f>
        <v>352448.16680000001</v>
      </c>
      <c r="AH34" s="34">
        <f>'[2]1.8'!DN34</f>
        <v>395160.29160000006</v>
      </c>
      <c r="AI34" s="34">
        <f>'[2]1.8'!DO34</f>
        <v>443540.54940000002</v>
      </c>
      <c r="AJ34" s="34">
        <f>'[2]1.8'!DP34</f>
        <v>437872.41640000005</v>
      </c>
      <c r="AK34" s="34">
        <f>'[2]1.8'!DQ34</f>
        <v>415273.02160000004</v>
      </c>
      <c r="AL34" s="34">
        <f>'[2]1.8'!DR34</f>
        <v>437747.16</v>
      </c>
      <c r="AM34" s="34">
        <f>'[2]1.8'!DS34</f>
        <v>478148.08739999996</v>
      </c>
      <c r="AN34" s="34">
        <f>'[2]1.8'!DT34</f>
        <v>511865.74979999999</v>
      </c>
      <c r="AO34" s="34">
        <f>'[2]1.8'!DU34</f>
        <v>496919.61440000002</v>
      </c>
      <c r="AP34" s="34">
        <f>'[2]1.8'!DV34</f>
        <v>520695.05399999995</v>
      </c>
    </row>
    <row r="35" spans="1:42" s="1" customFormat="1" ht="13.9" customHeight="1" x14ac:dyDescent="0.25">
      <c r="A35" s="38" t="s">
        <v>77</v>
      </c>
      <c r="B35" s="47" t="s">
        <v>24</v>
      </c>
      <c r="C35" s="34">
        <f>'[2]1.8'!CI35</f>
        <v>1640.9837499999999</v>
      </c>
      <c r="D35" s="34">
        <f>'[2]1.8'!CJ35</f>
        <v>1471.0750600000001</v>
      </c>
      <c r="E35" s="34">
        <f>'[2]1.8'!CK35</f>
        <v>1485.4005359999999</v>
      </c>
      <c r="F35" s="34">
        <f>'[2]1.8'!CL35</f>
        <v>1656.0460230000001</v>
      </c>
      <c r="G35" s="34">
        <f>'[2]1.8'!CM35</f>
        <v>891.413904</v>
      </c>
      <c r="H35" s="34">
        <f>'[2]1.8'!CN35</f>
        <v>845.04990599999996</v>
      </c>
      <c r="I35" s="34">
        <f>'[2]1.8'!CO35</f>
        <v>725.53261199999997</v>
      </c>
      <c r="J35" s="34">
        <f>'[2]1.8'!CP35</f>
        <v>842.91659799999991</v>
      </c>
      <c r="K35" s="34">
        <f>'[2]1.8'!CQ35</f>
        <v>1106.018378</v>
      </c>
      <c r="L35" s="34">
        <f>'[2]1.8'!CR35</f>
        <v>1070.0587539999999</v>
      </c>
      <c r="M35" s="34">
        <f>'[2]1.8'!CS35</f>
        <v>1060.84376</v>
      </c>
      <c r="N35" s="34">
        <f>'[2]1.8'!CT35</f>
        <v>1263.0250349999999</v>
      </c>
      <c r="O35" s="34">
        <f>'[2]1.8'!CU35</f>
        <v>929.02225499999997</v>
      </c>
      <c r="P35" s="34">
        <f>'[2]1.8'!CV35</f>
        <v>916.62094999999999</v>
      </c>
      <c r="Q35" s="34">
        <f>'[2]1.8'!CW35</f>
        <v>1160.228742</v>
      </c>
      <c r="R35" s="34">
        <f>'[2]1.8'!CX35</f>
        <v>1162.9070879999999</v>
      </c>
      <c r="S35" s="34">
        <f>'[2]1.8'!CY35</f>
        <v>871.96047999999996</v>
      </c>
      <c r="T35" s="34">
        <f>'[2]1.8'!CZ35</f>
        <v>837.32422399999996</v>
      </c>
      <c r="U35" s="34">
        <f>'[2]1.8'!DA35</f>
        <v>24.082809000000001</v>
      </c>
      <c r="V35" s="34">
        <f>'[2]1.8'!DB35</f>
        <v>23.686199999999999</v>
      </c>
      <c r="W35" s="34">
        <f>'[2]1.8'!DC35</f>
        <v>1739.8130000000001</v>
      </c>
      <c r="X35" s="34">
        <f>'[2]1.8'!DD35</f>
        <v>2242.1448</v>
      </c>
      <c r="Y35" s="34">
        <f>'[2]1.8'!DE35</f>
        <v>2603.4987999999998</v>
      </c>
      <c r="Z35" s="34">
        <f>'[2]1.8'!DF35</f>
        <v>2403.3409999999999</v>
      </c>
      <c r="AA35" s="34">
        <f>'[2]1.8'!DG35</f>
        <v>2900.0608000000002</v>
      </c>
      <c r="AB35" s="34">
        <f>'[2]1.8'!DH35</f>
        <v>2880.6878000000002</v>
      </c>
      <c r="AC35" s="34">
        <f>'[2]1.8'!DI35</f>
        <v>3720.64</v>
      </c>
      <c r="AD35" s="34">
        <f>'[2]1.8'!DJ35</f>
        <v>4119.0082000000002</v>
      </c>
      <c r="AE35" s="34">
        <f>'[2]1.8'!DK35</f>
        <v>4651.5290999999997</v>
      </c>
      <c r="AF35" s="34">
        <f>'[2]1.8'!DL35</f>
        <v>3627.6075999999998</v>
      </c>
      <c r="AG35" s="34">
        <f>'[2]1.8'!DM35</f>
        <v>5558.4272000000001</v>
      </c>
      <c r="AH35" s="34">
        <f>'[2]1.8'!DN35</f>
        <v>4973.3296000000009</v>
      </c>
      <c r="AI35" s="34">
        <f>'[2]1.8'!DO35</f>
        <v>6582.3480000000009</v>
      </c>
      <c r="AJ35" s="34">
        <f>'[2]1.8'!DP35</f>
        <v>7642.8374000000003</v>
      </c>
      <c r="AK35" s="34">
        <f>'[2]1.8'!DQ35</f>
        <v>7277.1514000000006</v>
      </c>
      <c r="AL35" s="34">
        <f>'[2]1.8'!DR35</f>
        <v>7140.6911999999993</v>
      </c>
      <c r="AM35" s="34">
        <f>'[2]1.8'!DS35</f>
        <v>7255.9589999999989</v>
      </c>
      <c r="AN35" s="34">
        <f>'[2]1.8'!DT35</f>
        <v>8107.48</v>
      </c>
      <c r="AO35" s="34">
        <f>'[2]1.8'!DU35</f>
        <v>9674.1040000000012</v>
      </c>
      <c r="AP35" s="34">
        <f>'[2]1.8'!DV35</f>
        <v>13158.206999999999</v>
      </c>
    </row>
    <row r="36" spans="1:42" s="98" customFormat="1" ht="13.9" customHeight="1" x14ac:dyDescent="0.25">
      <c r="A36" s="38" t="s">
        <v>78</v>
      </c>
      <c r="B36" s="49" t="s">
        <v>44</v>
      </c>
      <c r="C36" s="34">
        <f>'[2]1.8'!CI36</f>
        <v>117986.731625</v>
      </c>
      <c r="D36" s="34">
        <f>'[2]1.8'!CJ36</f>
        <v>120670.18563600001</v>
      </c>
      <c r="E36" s="34">
        <f>'[2]1.8'!CK36</f>
        <v>124450.73186399999</v>
      </c>
      <c r="F36" s="34">
        <f>'[2]1.8'!CL36</f>
        <v>135027.752542</v>
      </c>
      <c r="G36" s="34">
        <f>'[2]1.8'!CM36</f>
        <v>160166.104104</v>
      </c>
      <c r="H36" s="34">
        <f>'[2]1.8'!CN36</f>
        <v>150095.77595099999</v>
      </c>
      <c r="I36" s="34">
        <f>'[2]1.8'!CO36</f>
        <v>146894.44205099999</v>
      </c>
      <c r="J36" s="34">
        <f>'[2]1.8'!CP36</f>
        <v>134513.17452599999</v>
      </c>
      <c r="K36" s="34">
        <f>'[2]1.8'!CQ36</f>
        <v>139601.10014999998</v>
      </c>
      <c r="L36" s="34">
        <f>'[2]1.8'!CR36</f>
        <v>138742.25210399998</v>
      </c>
      <c r="M36" s="34">
        <f>'[2]1.8'!CS36</f>
        <v>153053.23347399998</v>
      </c>
      <c r="N36" s="34">
        <f>'[2]1.8'!CT36</f>
        <v>116815.78212599999</v>
      </c>
      <c r="O36" s="34">
        <f>'[2]1.8'!CU36</f>
        <v>118914.84864</v>
      </c>
      <c r="P36" s="34">
        <f>'[2]1.8'!CV36</f>
        <v>113320.53859</v>
      </c>
      <c r="Q36" s="34">
        <f>'[2]1.8'!CW36</f>
        <v>134529.93754800002</v>
      </c>
      <c r="R36" s="34">
        <f>'[2]1.8'!CX36</f>
        <v>106489.06334399999</v>
      </c>
      <c r="S36" s="34">
        <f>'[2]1.8'!CY36</f>
        <v>108259.343345</v>
      </c>
      <c r="T36" s="34">
        <f>'[2]1.8'!CZ36</f>
        <v>136797.845096</v>
      </c>
      <c r="U36" s="34">
        <f>'[2]1.8'!DA36</f>
        <v>138668.81422200002</v>
      </c>
      <c r="V36" s="34">
        <f>'[2]1.8'!DB36</f>
        <v>148062.4362</v>
      </c>
      <c r="W36" s="34">
        <f>'[2]1.8'!DC36</f>
        <v>223790.46250000002</v>
      </c>
      <c r="X36" s="34">
        <f>'[2]1.8'!DD36</f>
        <v>212469.91200000001</v>
      </c>
      <c r="Y36" s="34">
        <f>'[2]1.8'!DE36</f>
        <v>249737.79250000001</v>
      </c>
      <c r="Z36" s="34">
        <f>'[2]1.8'!DF36</f>
        <v>210928.516</v>
      </c>
      <c r="AA36" s="34">
        <f>'[2]1.8'!DG36</f>
        <v>222970.05920000002</v>
      </c>
      <c r="AB36" s="34">
        <f>'[2]1.8'!DH36</f>
        <v>243146.3561</v>
      </c>
      <c r="AC36" s="34">
        <f>'[2]1.8'!DI36</f>
        <v>239795.24799999999</v>
      </c>
      <c r="AD36" s="34">
        <f>'[2]1.8'!DJ36</f>
        <v>206250.47020000001</v>
      </c>
      <c r="AE36" s="34">
        <f>'[2]1.8'!DK36</f>
        <v>188460.06579999998</v>
      </c>
      <c r="AF36" s="34">
        <f>'[2]1.8'!DL36</f>
        <v>257501.6298</v>
      </c>
      <c r="AG36" s="34">
        <f>'[2]1.8'!DM36</f>
        <v>312149.56960000005</v>
      </c>
      <c r="AH36" s="34">
        <f>'[2]1.8'!DN36</f>
        <v>361005.21920000005</v>
      </c>
      <c r="AI36" s="34">
        <f>'[2]1.8'!DO36</f>
        <v>407520.47840000002</v>
      </c>
      <c r="AJ36" s="34">
        <f>'[2]1.8'!DP36</f>
        <v>401706.07100000005</v>
      </c>
      <c r="AK36" s="34">
        <f>'[2]1.8'!DQ36</f>
        <v>385506.18120000005</v>
      </c>
      <c r="AL36" s="34">
        <f>'[2]1.8'!DR36</f>
        <v>400448.44319999998</v>
      </c>
      <c r="AM36" s="34">
        <f>'[2]1.8'!DS36</f>
        <v>432886.59179999994</v>
      </c>
      <c r="AN36" s="34">
        <f>'[2]1.8'!DT36</f>
        <v>463991.08039999998</v>
      </c>
      <c r="AO36" s="34">
        <f>'[2]1.8'!DU36</f>
        <v>447272.93600000005</v>
      </c>
      <c r="AP36" s="34">
        <f>'[2]1.8'!DV36</f>
        <v>469365.43499999994</v>
      </c>
    </row>
    <row r="37" spans="1:42" s="1" customFormat="1" ht="13.9" customHeight="1" x14ac:dyDescent="0.25">
      <c r="A37" s="38" t="s">
        <v>74</v>
      </c>
      <c r="B37" s="45" t="s">
        <v>17</v>
      </c>
      <c r="C37" s="34">
        <f>'[2]1.8'!CI37</f>
        <v>2102193.95425</v>
      </c>
      <c r="D37" s="34">
        <f>'[2]1.8'!CJ37</f>
        <v>1879928.8498900002</v>
      </c>
      <c r="E37" s="34">
        <f>'[2]1.8'!CK37</f>
        <v>1915886.8333679999</v>
      </c>
      <c r="F37" s="34">
        <f>'[2]1.8'!CL37</f>
        <v>2124443.0401719999</v>
      </c>
      <c r="G37" s="34">
        <f>'[2]1.8'!CM37</f>
        <v>2325646.4394240002</v>
      </c>
      <c r="H37" s="34">
        <f>'[2]1.8'!CN37</f>
        <v>2175904.0903139999</v>
      </c>
      <c r="I37" s="34">
        <f>'[2]1.8'!CO37</f>
        <v>2242491.7442970001</v>
      </c>
      <c r="J37" s="34">
        <f>'[2]1.8'!CP37</f>
        <v>2357148.2891619997</v>
      </c>
      <c r="K37" s="34">
        <f>'[2]1.8'!CQ37</f>
        <v>2343221.3260539998</v>
      </c>
      <c r="L37" s="34">
        <f>'[2]1.8'!CR37</f>
        <v>2252760.7661039997</v>
      </c>
      <c r="M37" s="34">
        <f>'[2]1.8'!CS37</f>
        <v>2288982.5809519999</v>
      </c>
      <c r="N37" s="34">
        <f>'[2]1.8'!CT37</f>
        <v>2447826.7194989999</v>
      </c>
      <c r="O37" s="34">
        <f>'[2]1.8'!CU37</f>
        <v>2322635.2679789998</v>
      </c>
      <c r="P37" s="34">
        <f>'[2]1.8'!CV37</f>
        <v>2284455.1099300003</v>
      </c>
      <c r="Q37" s="34">
        <f>'[2]1.8'!CW37</f>
        <v>2490077.2664280003</v>
      </c>
      <c r="R37" s="34">
        <f>'[2]1.8'!CX37</f>
        <v>2477518.1744559999</v>
      </c>
      <c r="S37" s="34">
        <f>'[2]1.8'!CY37</f>
        <v>2452797.5814749999</v>
      </c>
      <c r="T37" s="34">
        <f>'[2]1.8'!CZ37</f>
        <v>2370281.7134699998</v>
      </c>
      <c r="U37" s="34">
        <f>'[2]1.8'!DA37</f>
        <v>2201794.8956340002</v>
      </c>
      <c r="V37" s="34">
        <f>'[2]1.8'!DB37</f>
        <v>2186709.9840000002</v>
      </c>
      <c r="W37" s="34">
        <f>'[2]1.8'!DC37</f>
        <v>2612357.2810000004</v>
      </c>
      <c r="X37" s="34">
        <f>'[2]1.8'!DD37</f>
        <v>2530020.1770000001</v>
      </c>
      <c r="Y37" s="34">
        <f>'[2]1.8'!DE37</f>
        <v>2709195.1915000002</v>
      </c>
      <c r="Z37" s="34">
        <f>'[2]1.8'!DF37</f>
        <v>2764181.4452</v>
      </c>
      <c r="AA37" s="34">
        <f>'[2]1.8'!DG37</f>
        <v>2766964.7404</v>
      </c>
      <c r="AB37" s="34">
        <f>'[2]1.8'!DH37</f>
        <v>2719097.5202000001</v>
      </c>
      <c r="AC37" s="34">
        <f>'[2]1.8'!DI37</f>
        <v>2698208.128</v>
      </c>
      <c r="AD37" s="34">
        <f>'[2]1.8'!DJ37</f>
        <v>2822557.1886</v>
      </c>
      <c r="AE37" s="34">
        <f>'[2]1.8'!DK37</f>
        <v>3086684.4989999998</v>
      </c>
      <c r="AF37" s="34">
        <f>'[2]1.8'!DL37</f>
        <v>3158885.5921999998</v>
      </c>
      <c r="AG37" s="34">
        <f>'[2]1.8'!DM37</f>
        <v>4031139.6210000003</v>
      </c>
      <c r="AH37" s="34">
        <f>'[2]1.8'!DN37</f>
        <v>4098169.8648000006</v>
      </c>
      <c r="AI37" s="34">
        <f>'[2]1.8'!DO37</f>
        <v>4225026.3382000001</v>
      </c>
      <c r="AJ37" s="34">
        <f>'[2]1.8'!DP37</f>
        <v>4331111.8468000004</v>
      </c>
      <c r="AK37" s="34">
        <f>'[2]1.8'!DQ37</f>
        <v>4392254.5460000001</v>
      </c>
      <c r="AL37" s="34">
        <f>'[2]1.8'!DR37</f>
        <v>4694966.4815999996</v>
      </c>
      <c r="AM37" s="34">
        <f>'[2]1.8'!DS37</f>
        <v>5006886.2597999992</v>
      </c>
      <c r="AN37" s="34">
        <f>'[2]1.8'!DT37</f>
        <v>5314250.4529999997</v>
      </c>
      <c r="AO37" s="34">
        <f>'[2]1.8'!DU37</f>
        <v>5559439.9872000003</v>
      </c>
      <c r="AP37" s="34">
        <f>'[2]1.8'!DV37</f>
        <v>5895633.4379999992</v>
      </c>
    </row>
    <row r="38" spans="1:42" s="1" customFormat="1" ht="24" x14ac:dyDescent="0.25">
      <c r="A38" s="38" t="s">
        <v>79</v>
      </c>
      <c r="B38" s="48" t="s">
        <v>38</v>
      </c>
      <c r="C38" s="34">
        <f>'[2]1.8'!CI38</f>
        <v>2032334.93175</v>
      </c>
      <c r="D38" s="34">
        <f>'[2]1.8'!CJ38</f>
        <v>1817261.0523340001</v>
      </c>
      <c r="E38" s="34">
        <f>'[2]1.8'!CK38</f>
        <v>1856492.339472</v>
      </c>
      <c r="F38" s="34">
        <f>'[2]1.8'!CL38</f>
        <v>2060913.2746230001</v>
      </c>
      <c r="G38" s="34">
        <f>'[2]1.8'!CM38</f>
        <v>2229373.7377920002</v>
      </c>
      <c r="H38" s="34">
        <f>'[2]1.8'!CN38</f>
        <v>2083371.125607</v>
      </c>
      <c r="I38" s="34">
        <f>'[2]1.8'!CO38</f>
        <v>2152499.78853</v>
      </c>
      <c r="J38" s="34">
        <f>'[2]1.8'!CP38</f>
        <v>2260838.270126</v>
      </c>
      <c r="K38" s="34">
        <f>'[2]1.8'!CQ38</f>
        <v>2250423.6865339996</v>
      </c>
      <c r="L38" s="34">
        <f>'[2]1.8'!CR38</f>
        <v>2161048.9011879996</v>
      </c>
      <c r="M38" s="34">
        <f>'[2]1.8'!CS38</f>
        <v>2197193.0746179996</v>
      </c>
      <c r="N38" s="34">
        <f>'[2]1.8'!CT38</f>
        <v>2344735.8094199998</v>
      </c>
      <c r="O38" s="34">
        <f>'[2]1.8'!CU38</f>
        <v>2226202.7579099997</v>
      </c>
      <c r="P38" s="34">
        <f>'[2]1.8'!CV38</f>
        <v>2192347.79904</v>
      </c>
      <c r="Q38" s="34">
        <f>'[2]1.8'!CW38</f>
        <v>2387665.8562500002</v>
      </c>
      <c r="R38" s="34">
        <f>'[2]1.8'!CX38</f>
        <v>2380110.8617039998</v>
      </c>
      <c r="S38" s="34">
        <f>'[2]1.8'!CY38</f>
        <v>2349987.99113</v>
      </c>
      <c r="T38" s="34">
        <f>'[2]1.8'!CZ38</f>
        <v>2273570.765598</v>
      </c>
      <c r="U38" s="34">
        <f>'[2]1.8'!DA38</f>
        <v>2112616.2539070002</v>
      </c>
      <c r="V38" s="34">
        <f>'[2]1.8'!DB38</f>
        <v>2097720.9306000001</v>
      </c>
      <c r="W38" s="34">
        <f>'[2]1.8'!DC38</f>
        <v>2508670.0385000003</v>
      </c>
      <c r="X38" s="34">
        <f>'[2]1.8'!DD38</f>
        <v>2424212.2961999997</v>
      </c>
      <c r="Y38" s="34">
        <f>'[2]1.8'!DE38</f>
        <v>2596537.2705999999</v>
      </c>
      <c r="Z38" s="34">
        <f>'[2]1.8'!DF38</f>
        <v>2637765.7086</v>
      </c>
      <c r="AA38" s="34">
        <f>'[2]1.8'!DG38</f>
        <v>2640003.4248000002</v>
      </c>
      <c r="AB38" s="34">
        <f>'[2]1.8'!DH38</f>
        <v>2591124.3234999999</v>
      </c>
      <c r="AC38" s="34">
        <f>'[2]1.8'!DI38</f>
        <v>2569500.56</v>
      </c>
      <c r="AD38" s="34">
        <f>'[2]1.8'!DJ38</f>
        <v>2684502.2184000001</v>
      </c>
      <c r="AE38" s="34">
        <f>'[2]1.8'!DK38</f>
        <v>2950971.0178999999</v>
      </c>
      <c r="AF38" s="34">
        <f>'[2]1.8'!DL38</f>
        <v>3029432.6596999997</v>
      </c>
      <c r="AG38" s="34">
        <f>'[2]1.8'!DM38</f>
        <v>3883109.9282000004</v>
      </c>
      <c r="AH38" s="34">
        <f>'[2]1.8'!DN38</f>
        <v>3967144.5710000005</v>
      </c>
      <c r="AI38" s="34">
        <f>'[2]1.8'!DO38</f>
        <v>4086211.9326000004</v>
      </c>
      <c r="AJ38" s="34">
        <f>'[2]1.8'!DP38</f>
        <v>4191419.7948000003</v>
      </c>
      <c r="AK38" s="34">
        <f>'[2]1.8'!DQ38</f>
        <v>4263642.7798000006</v>
      </c>
      <c r="AL38" s="34">
        <f>'[2]1.8'!DR38</f>
        <v>4565560.4447999997</v>
      </c>
      <c r="AM38" s="34">
        <f>'[2]1.8'!DS38</f>
        <v>4868905.3745999997</v>
      </c>
      <c r="AN38" s="34">
        <f>'[2]1.8'!DT38</f>
        <v>5186030.6568</v>
      </c>
      <c r="AO38" s="34">
        <f>'[2]1.8'!DU38</f>
        <v>5425978.5184000004</v>
      </c>
      <c r="AP38" s="34">
        <f>'[2]1.8'!DV38</f>
        <v>5742275.1659999993</v>
      </c>
    </row>
    <row r="39" spans="1:42" s="1" customFormat="1" ht="13.9" customHeight="1" x14ac:dyDescent="0.25">
      <c r="A39" s="38">
        <v>4.3</v>
      </c>
      <c r="B39" s="44" t="s">
        <v>45</v>
      </c>
      <c r="C39" s="34">
        <f t="shared" ref="C39:AP39" si="28">C40</f>
        <v>32116.396249999998</v>
      </c>
      <c r="D39" s="34">
        <f t="shared" si="28"/>
        <v>28706.979028000005</v>
      </c>
      <c r="E39" s="34">
        <f t="shared" si="28"/>
        <v>27856.641936</v>
      </c>
      <c r="F39" s="34">
        <f t="shared" si="28"/>
        <v>28488.791729</v>
      </c>
      <c r="G39" s="34">
        <f t="shared" si="28"/>
        <v>22967.017056000001</v>
      </c>
      <c r="H39" s="34">
        <f t="shared" si="28"/>
        <v>21349.937331000001</v>
      </c>
      <c r="I39" s="34">
        <f t="shared" si="28"/>
        <v>22387.863455999999</v>
      </c>
      <c r="J39" s="34">
        <f t="shared" si="28"/>
        <v>20474.716074</v>
      </c>
      <c r="K39" s="34">
        <f t="shared" si="28"/>
        <v>32721.958353999999</v>
      </c>
      <c r="L39" s="34">
        <f t="shared" si="28"/>
        <v>31997.366643999998</v>
      </c>
      <c r="M39" s="34">
        <f t="shared" si="28"/>
        <v>33363.536251999998</v>
      </c>
      <c r="N39" s="34">
        <f t="shared" si="28"/>
        <v>33007.054248</v>
      </c>
      <c r="O39" s="34">
        <f t="shared" si="28"/>
        <v>37293.607664999996</v>
      </c>
      <c r="P39" s="34">
        <f t="shared" si="28"/>
        <v>36848.162189999995</v>
      </c>
      <c r="Q39" s="34">
        <f t="shared" si="28"/>
        <v>40183.532040000006</v>
      </c>
      <c r="R39" s="34">
        <f t="shared" si="28"/>
        <v>39151.205296</v>
      </c>
      <c r="S39" s="34">
        <f t="shared" si="28"/>
        <v>38665.997534999995</v>
      </c>
      <c r="T39" s="34">
        <f t="shared" si="28"/>
        <v>37705.756462000005</v>
      </c>
      <c r="U39" s="34">
        <f t="shared" si="28"/>
        <v>34847.824623</v>
      </c>
      <c r="V39" s="34">
        <f t="shared" si="28"/>
        <v>35245.065599999994</v>
      </c>
      <c r="W39" s="34">
        <f t="shared" si="28"/>
        <v>41727.450500000006</v>
      </c>
      <c r="X39" s="34">
        <f t="shared" si="28"/>
        <v>14573.941199999999</v>
      </c>
      <c r="Y39" s="34">
        <f t="shared" si="28"/>
        <v>14856.922500000001</v>
      </c>
      <c r="Z39" s="34">
        <f t="shared" si="28"/>
        <v>1583.3776</v>
      </c>
      <c r="AA39" s="34">
        <f t="shared" si="28"/>
        <v>1422.1451999999999</v>
      </c>
      <c r="AB39" s="34">
        <f t="shared" si="28"/>
        <v>2309.9855000000002</v>
      </c>
      <c r="AC39" s="34">
        <f t="shared" si="28"/>
        <v>3109.3919999999998</v>
      </c>
      <c r="AD39" s="34">
        <f t="shared" si="28"/>
        <v>5373.8054000000002</v>
      </c>
      <c r="AE39" s="34">
        <f t="shared" si="28"/>
        <v>5880.2348999999995</v>
      </c>
      <c r="AF39" s="34">
        <f t="shared" si="28"/>
        <v>3305.8036999999999</v>
      </c>
      <c r="AG39" s="34">
        <f t="shared" si="28"/>
        <v>3327.7426000000005</v>
      </c>
      <c r="AH39" s="34">
        <f t="shared" si="28"/>
        <v>3400.8798000000006</v>
      </c>
      <c r="AI39" s="34">
        <f t="shared" si="28"/>
        <v>3839.7030000000004</v>
      </c>
      <c r="AJ39" s="34">
        <f t="shared" si="28"/>
        <v>3291.1740000000004</v>
      </c>
      <c r="AK39" s="34">
        <f t="shared" si="28"/>
        <v>1426.1754000000001</v>
      </c>
      <c r="AL39" s="34">
        <f t="shared" si="28"/>
        <v>759.64799999999991</v>
      </c>
      <c r="AM39" s="34">
        <f t="shared" si="28"/>
        <v>745.20659999999998</v>
      </c>
      <c r="AN39" s="34">
        <f t="shared" si="28"/>
        <v>526.98620000000005</v>
      </c>
      <c r="AO39" s="34">
        <f t="shared" si="28"/>
        <v>535.16319999999996</v>
      </c>
      <c r="AP39" s="34">
        <f t="shared" si="28"/>
        <v>504.46799999999996</v>
      </c>
    </row>
    <row r="40" spans="1:42" s="1" customFormat="1" ht="13.9" customHeight="1" x14ac:dyDescent="0.25">
      <c r="A40" s="38" t="s">
        <v>80</v>
      </c>
      <c r="B40" s="45" t="s">
        <v>9</v>
      </c>
      <c r="C40" s="34">
        <f t="shared" ref="C40:AL40" si="29">C41+C42</f>
        <v>32116.396249999998</v>
      </c>
      <c r="D40" s="34">
        <f t="shared" si="29"/>
        <v>28706.979028000005</v>
      </c>
      <c r="E40" s="34">
        <f t="shared" si="29"/>
        <v>27856.641936</v>
      </c>
      <c r="F40" s="34">
        <f t="shared" si="29"/>
        <v>28488.791729</v>
      </c>
      <c r="G40" s="34">
        <f t="shared" si="29"/>
        <v>22967.017056000001</v>
      </c>
      <c r="H40" s="34">
        <f t="shared" si="29"/>
        <v>21349.937331000001</v>
      </c>
      <c r="I40" s="34">
        <f t="shared" si="29"/>
        <v>22387.863455999999</v>
      </c>
      <c r="J40" s="34">
        <f t="shared" si="29"/>
        <v>20474.716074</v>
      </c>
      <c r="K40" s="34">
        <f t="shared" si="29"/>
        <v>32721.958353999999</v>
      </c>
      <c r="L40" s="34">
        <f t="shared" si="29"/>
        <v>31997.366643999998</v>
      </c>
      <c r="M40" s="34">
        <f t="shared" si="29"/>
        <v>33363.536251999998</v>
      </c>
      <c r="N40" s="34">
        <f t="shared" si="29"/>
        <v>33007.054248</v>
      </c>
      <c r="O40" s="34">
        <f t="shared" si="29"/>
        <v>37293.607664999996</v>
      </c>
      <c r="P40" s="34">
        <f t="shared" si="29"/>
        <v>36848.162189999995</v>
      </c>
      <c r="Q40" s="34">
        <f t="shared" si="29"/>
        <v>40183.532040000006</v>
      </c>
      <c r="R40" s="34">
        <f t="shared" si="29"/>
        <v>39151.205296</v>
      </c>
      <c r="S40" s="34">
        <f t="shared" si="29"/>
        <v>38665.997534999995</v>
      </c>
      <c r="T40" s="34">
        <f t="shared" si="29"/>
        <v>37705.756462000005</v>
      </c>
      <c r="U40" s="34">
        <f t="shared" si="29"/>
        <v>34847.824623</v>
      </c>
      <c r="V40" s="34">
        <f t="shared" si="29"/>
        <v>35245.065599999994</v>
      </c>
      <c r="W40" s="34">
        <f t="shared" si="29"/>
        <v>41727.450500000006</v>
      </c>
      <c r="X40" s="34">
        <f t="shared" si="29"/>
        <v>14573.941199999999</v>
      </c>
      <c r="Y40" s="34">
        <f t="shared" si="29"/>
        <v>14856.922500000001</v>
      </c>
      <c r="Z40" s="34">
        <f t="shared" si="29"/>
        <v>1583.3776</v>
      </c>
      <c r="AA40" s="34">
        <f t="shared" si="29"/>
        <v>1422.1451999999999</v>
      </c>
      <c r="AB40" s="34">
        <f t="shared" si="29"/>
        <v>2309.9855000000002</v>
      </c>
      <c r="AC40" s="34">
        <f t="shared" si="29"/>
        <v>3109.3919999999998</v>
      </c>
      <c r="AD40" s="34">
        <f t="shared" si="29"/>
        <v>5373.8054000000002</v>
      </c>
      <c r="AE40" s="34">
        <f t="shared" si="29"/>
        <v>5880.2348999999995</v>
      </c>
      <c r="AF40" s="34">
        <f t="shared" si="29"/>
        <v>3305.8036999999999</v>
      </c>
      <c r="AG40" s="34">
        <f t="shared" si="29"/>
        <v>3327.7426000000005</v>
      </c>
      <c r="AH40" s="34">
        <f t="shared" si="29"/>
        <v>3400.8798000000006</v>
      </c>
      <c r="AI40" s="34">
        <f t="shared" si="29"/>
        <v>3839.7030000000004</v>
      </c>
      <c r="AJ40" s="34">
        <f t="shared" si="29"/>
        <v>3291.1740000000004</v>
      </c>
      <c r="AK40" s="34">
        <f t="shared" si="29"/>
        <v>1426.1754000000001</v>
      </c>
      <c r="AL40" s="34">
        <f t="shared" si="29"/>
        <v>759.64799999999991</v>
      </c>
      <c r="AM40" s="34">
        <f t="shared" ref="AM40:AP40" si="30">AM41+AM42</f>
        <v>745.20659999999998</v>
      </c>
      <c r="AN40" s="34">
        <f t="shared" si="30"/>
        <v>526.98620000000005</v>
      </c>
      <c r="AO40" s="34">
        <f t="shared" si="30"/>
        <v>535.16319999999996</v>
      </c>
      <c r="AP40" s="34">
        <f t="shared" si="30"/>
        <v>504.46799999999996</v>
      </c>
    </row>
    <row r="41" spans="1:42" s="1" customFormat="1" ht="13.9" customHeight="1" x14ac:dyDescent="0.25">
      <c r="A41" s="38" t="s">
        <v>81</v>
      </c>
      <c r="B41" s="47" t="s">
        <v>25</v>
      </c>
      <c r="C41" s="34">
        <f>'[2]1.8'!CI41</f>
        <v>7501.6399999999994</v>
      </c>
      <c r="D41" s="34">
        <f>'[2]1.8'!CJ41</f>
        <v>7985.836040000001</v>
      </c>
      <c r="E41" s="34">
        <f>'[2]1.8'!CK41</f>
        <v>7749.9158399999997</v>
      </c>
      <c r="F41" s="34">
        <f>'[2]1.8'!CL41</f>
        <v>9432.2621309999995</v>
      </c>
      <c r="G41" s="34">
        <f>'[2]1.8'!CM41</f>
        <v>4090.016736</v>
      </c>
      <c r="H41" s="34">
        <f>'[2]1.8'!CN41</f>
        <v>3802.724577</v>
      </c>
      <c r="I41" s="34">
        <f>'[2]1.8'!CO41</f>
        <v>3886.7818499999998</v>
      </c>
      <c r="J41" s="34">
        <f>'[2]1.8'!CP41</f>
        <v>3371.6663919999996</v>
      </c>
      <c r="K41" s="34">
        <f>'[2]1.8'!CQ41</f>
        <v>3372.0072499999997</v>
      </c>
      <c r="L41" s="34">
        <f>'[2]1.8'!CR41</f>
        <v>3288.4732439999998</v>
      </c>
      <c r="M41" s="34">
        <f>'[2]1.8'!CS41</f>
        <v>3288.6156559999999</v>
      </c>
      <c r="N41" s="34">
        <f>'[2]1.8'!CT41</f>
        <v>1291.0922579999999</v>
      </c>
      <c r="O41" s="34">
        <f>'[2]1.8'!CU41</f>
        <v>1221.0006779999999</v>
      </c>
      <c r="P41" s="34">
        <f>'[2]1.8'!CV41</f>
        <v>1178.5126500000001</v>
      </c>
      <c r="Q41" s="34">
        <f>'[2]1.8'!CW41</f>
        <v>1245.1235280000001</v>
      </c>
      <c r="R41" s="34">
        <f>'[2]1.8'!CX41</f>
        <v>886.02444800000001</v>
      </c>
      <c r="S41" s="34">
        <f>'[2]1.8'!CY41</f>
        <v>899.20924500000001</v>
      </c>
      <c r="T41" s="34">
        <f>'[2]1.8'!CZ41</f>
        <v>837.32422399999996</v>
      </c>
      <c r="U41" s="34">
        <f>'[2]1.8'!DA41</f>
        <v>939.22955100000001</v>
      </c>
      <c r="V41" s="34">
        <f>'[2]1.8'!DB41</f>
        <v>1326.4272000000001</v>
      </c>
      <c r="W41" s="34">
        <f>'[2]1.8'!DC41</f>
        <v>1431.1365000000001</v>
      </c>
      <c r="X41" s="34">
        <f>'[2]1.8'!DD41</f>
        <v>960.91920000000005</v>
      </c>
      <c r="Y41" s="34">
        <f>'[2]1.8'!DE41</f>
        <v>594.27689999999996</v>
      </c>
      <c r="Z41" s="34">
        <f>'[2]1.8'!DF41</f>
        <v>876.51260000000002</v>
      </c>
      <c r="AA41" s="34">
        <f>'[2]1.8'!DG41</f>
        <v>780.78560000000004</v>
      </c>
      <c r="AB41" s="34">
        <f>'[2]1.8'!DH41</f>
        <v>1005.5231</v>
      </c>
      <c r="AC41" s="34">
        <f>'[2]1.8'!DI41</f>
        <v>956.73599999999999</v>
      </c>
      <c r="AD41" s="34">
        <f>'[2]1.8'!DJ41</f>
        <v>4719.1286</v>
      </c>
      <c r="AE41" s="34">
        <f>'[2]1.8'!DK41</f>
        <v>5265.8819999999996</v>
      </c>
      <c r="AF41" s="34">
        <f>'[2]1.8'!DL41</f>
        <v>2896.2350999999999</v>
      </c>
      <c r="AG41" s="34">
        <f>'[2]1.8'!DM41</f>
        <v>3181.4682000000003</v>
      </c>
      <c r="AH41" s="34">
        <f>'[2]1.8'!DN41</f>
        <v>3291.1740000000004</v>
      </c>
      <c r="AI41" s="34">
        <f>'[2]1.8'!DO41</f>
        <v>3583.7228000000005</v>
      </c>
      <c r="AJ41" s="34">
        <f>'[2]1.8'!DP41</f>
        <v>3035.1938000000005</v>
      </c>
      <c r="AK41" s="34">
        <f>'[2]1.8'!DQ41</f>
        <v>1097.058</v>
      </c>
      <c r="AL41" s="34">
        <f>'[2]1.8'!DR41</f>
        <v>455.78879999999998</v>
      </c>
      <c r="AM41" s="34">
        <f>'[2]1.8'!DS41</f>
        <v>431.43539999999996</v>
      </c>
      <c r="AN41" s="34">
        <f>'[2]1.8'!DT41</f>
        <v>283.76179999999999</v>
      </c>
      <c r="AO41" s="34">
        <f>'[2]1.8'!DU41</f>
        <v>288.16480000000001</v>
      </c>
      <c r="AP41" s="34">
        <f>'[2]1.8'!DV41</f>
        <v>210.19499999999996</v>
      </c>
    </row>
    <row r="42" spans="1:42" s="1" customFormat="1" ht="13.9" customHeight="1" x14ac:dyDescent="0.25">
      <c r="A42" s="38" t="s">
        <v>82</v>
      </c>
      <c r="B42" s="47" t="s">
        <v>24</v>
      </c>
      <c r="C42" s="34">
        <f>'[2]1.8'!CI42</f>
        <v>24614.756249999999</v>
      </c>
      <c r="D42" s="34">
        <f>'[2]1.8'!CJ42</f>
        <v>20721.142988000003</v>
      </c>
      <c r="E42" s="34">
        <f>'[2]1.8'!CK42</f>
        <v>20106.726095999999</v>
      </c>
      <c r="F42" s="34">
        <f>'[2]1.8'!CL42</f>
        <v>19056.529598000001</v>
      </c>
      <c r="G42" s="34">
        <f>'[2]1.8'!CM42</f>
        <v>18877.000319999999</v>
      </c>
      <c r="H42" s="34">
        <f>'[2]1.8'!CN42</f>
        <v>17547.212754</v>
      </c>
      <c r="I42" s="34">
        <f>'[2]1.8'!CO42</f>
        <v>18501.081606</v>
      </c>
      <c r="J42" s="34">
        <f>'[2]1.8'!CP42</f>
        <v>17103.049682000001</v>
      </c>
      <c r="K42" s="34">
        <f>'[2]1.8'!CQ42</f>
        <v>29349.951104</v>
      </c>
      <c r="L42" s="34">
        <f>'[2]1.8'!CR42</f>
        <v>28708.893399999997</v>
      </c>
      <c r="M42" s="34">
        <f>'[2]1.8'!CS42</f>
        <v>30074.920595999996</v>
      </c>
      <c r="N42" s="34">
        <f>'[2]1.8'!CT42</f>
        <v>31715.96199</v>
      </c>
      <c r="O42" s="34">
        <f>'[2]1.8'!CU42</f>
        <v>36072.606986999999</v>
      </c>
      <c r="P42" s="34">
        <f>'[2]1.8'!CV42</f>
        <v>35669.649539999999</v>
      </c>
      <c r="Q42" s="34">
        <f>'[2]1.8'!CW42</f>
        <v>38938.408512000002</v>
      </c>
      <c r="R42" s="34">
        <f>'[2]1.8'!CX42</f>
        <v>38265.180848000004</v>
      </c>
      <c r="S42" s="34">
        <f>'[2]1.8'!CY42</f>
        <v>37766.788289999997</v>
      </c>
      <c r="T42" s="34">
        <f>'[2]1.8'!CZ42</f>
        <v>36868.432238000001</v>
      </c>
      <c r="U42" s="34">
        <f>'[2]1.8'!DA42</f>
        <v>33908.595072000004</v>
      </c>
      <c r="V42" s="34">
        <f>'[2]1.8'!DB42</f>
        <v>33918.638399999996</v>
      </c>
      <c r="W42" s="34">
        <f>'[2]1.8'!DC42</f>
        <v>40296.314000000006</v>
      </c>
      <c r="X42" s="34">
        <f>'[2]1.8'!DD42</f>
        <v>13613.021999999999</v>
      </c>
      <c r="Y42" s="34">
        <f>'[2]1.8'!DE42</f>
        <v>14262.6456</v>
      </c>
      <c r="Z42" s="34">
        <f>'[2]1.8'!DF42</f>
        <v>706.86500000000001</v>
      </c>
      <c r="AA42" s="34">
        <f>'[2]1.8'!DG42</f>
        <v>641.3596</v>
      </c>
      <c r="AB42" s="34">
        <f>'[2]1.8'!DH42</f>
        <v>1304.4624000000001</v>
      </c>
      <c r="AC42" s="34">
        <f>'[2]1.8'!DI42</f>
        <v>2152.6559999999999</v>
      </c>
      <c r="AD42" s="34">
        <f>'[2]1.8'!DJ42</f>
        <v>654.67680000000007</v>
      </c>
      <c r="AE42" s="34">
        <f>'[2]1.8'!DK42</f>
        <v>614.35289999999998</v>
      </c>
      <c r="AF42" s="34">
        <f>'[2]1.8'!DL42</f>
        <v>409.5686</v>
      </c>
      <c r="AG42" s="34">
        <f>'[2]1.8'!DM42</f>
        <v>146.27440000000001</v>
      </c>
      <c r="AH42" s="34">
        <f>'[2]1.8'!DN42</f>
        <v>109.70580000000001</v>
      </c>
      <c r="AI42" s="34">
        <f>'[2]1.8'!DO42</f>
        <v>255.98020000000002</v>
      </c>
      <c r="AJ42" s="34">
        <f>'[2]1.8'!DP42</f>
        <v>255.98020000000002</v>
      </c>
      <c r="AK42" s="34">
        <f>'[2]1.8'!DQ42</f>
        <v>329.11740000000003</v>
      </c>
      <c r="AL42" s="34">
        <f>'[2]1.8'!DR42</f>
        <v>303.85919999999999</v>
      </c>
      <c r="AM42" s="34">
        <f>'[2]1.8'!DS42</f>
        <v>313.77119999999996</v>
      </c>
      <c r="AN42" s="34">
        <f>'[2]1.8'!DT42</f>
        <v>243.2244</v>
      </c>
      <c r="AO42" s="34">
        <f>'[2]1.8'!DU42</f>
        <v>246.9984</v>
      </c>
      <c r="AP42" s="34">
        <f>'[2]1.8'!DV42</f>
        <v>294.27299999999997</v>
      </c>
    </row>
    <row r="43" spans="1:42" s="1" customFormat="1" ht="13.9" customHeight="1" x14ac:dyDescent="0.25">
      <c r="A43" s="38">
        <v>4.5</v>
      </c>
      <c r="B43" s="44" t="s">
        <v>46</v>
      </c>
      <c r="C43" s="34">
        <f t="shared" ref="C43:AP43" si="31">C44</f>
        <v>175280.507125</v>
      </c>
      <c r="D43" s="34">
        <f t="shared" si="31"/>
        <v>161482.01087200004</v>
      </c>
      <c r="E43" s="34">
        <f t="shared" si="31"/>
        <v>146085.91358399999</v>
      </c>
      <c r="F43" s="34">
        <f t="shared" si="31"/>
        <v>178372.95714400001</v>
      </c>
      <c r="G43" s="34">
        <f t="shared" si="31"/>
        <v>198759.082536</v>
      </c>
      <c r="H43" s="34">
        <f t="shared" si="31"/>
        <v>188222.439357</v>
      </c>
      <c r="I43" s="34">
        <f t="shared" si="31"/>
        <v>197111.66355299999</v>
      </c>
      <c r="J43" s="34">
        <f t="shared" si="31"/>
        <v>210674.767784</v>
      </c>
      <c r="K43" s="34">
        <f t="shared" si="31"/>
        <v>219800.92058399998</v>
      </c>
      <c r="L43" s="34">
        <f t="shared" si="31"/>
        <v>236561.28161599996</v>
      </c>
      <c r="M43" s="34">
        <f t="shared" si="31"/>
        <v>230441.78576599999</v>
      </c>
      <c r="N43" s="34">
        <f t="shared" si="31"/>
        <v>249770.217477</v>
      </c>
      <c r="O43" s="34">
        <f t="shared" si="31"/>
        <v>250384.76946899999</v>
      </c>
      <c r="P43" s="34">
        <f t="shared" si="31"/>
        <v>260110.83644000001</v>
      </c>
      <c r="Q43" s="34">
        <f t="shared" si="31"/>
        <v>268012.83940200001</v>
      </c>
      <c r="R43" s="34">
        <f t="shared" si="31"/>
        <v>244570.43591200002</v>
      </c>
      <c r="S43" s="34">
        <f t="shared" si="31"/>
        <v>252541.55401999998</v>
      </c>
      <c r="T43" s="34">
        <f t="shared" si="31"/>
        <v>240626.04887199998</v>
      </c>
      <c r="U43" s="34">
        <f t="shared" si="31"/>
        <v>205667.18886000002</v>
      </c>
      <c r="V43" s="34">
        <f t="shared" si="31"/>
        <v>202422.26519999999</v>
      </c>
      <c r="W43" s="34">
        <f t="shared" si="31"/>
        <v>228560.91750000001</v>
      </c>
      <c r="X43" s="34">
        <f t="shared" si="31"/>
        <v>221224.95360000001</v>
      </c>
      <c r="Y43" s="34">
        <f t="shared" si="31"/>
        <v>231767.99099999998</v>
      </c>
      <c r="Z43" s="34">
        <f t="shared" si="31"/>
        <v>248364.0864</v>
      </c>
      <c r="AA43" s="34">
        <f t="shared" si="31"/>
        <v>244553.204</v>
      </c>
      <c r="AB43" s="34">
        <f t="shared" si="31"/>
        <v>266545.15040000004</v>
      </c>
      <c r="AC43" s="34">
        <f t="shared" si="31"/>
        <v>263447.88800000004</v>
      </c>
      <c r="AD43" s="34">
        <f t="shared" si="31"/>
        <v>276219.05320000002</v>
      </c>
      <c r="AE43" s="34">
        <f t="shared" si="31"/>
        <v>375077.07289999997</v>
      </c>
      <c r="AF43" s="34">
        <f t="shared" si="31"/>
        <v>418052.52100000001</v>
      </c>
      <c r="AG43" s="34">
        <f t="shared" si="31"/>
        <v>479231.50300000008</v>
      </c>
      <c r="AH43" s="34">
        <f t="shared" si="31"/>
        <v>438786.63140000001</v>
      </c>
      <c r="AI43" s="34">
        <f t="shared" si="31"/>
        <v>429278.7954</v>
      </c>
      <c r="AJ43" s="34">
        <f t="shared" si="31"/>
        <v>429644.48140000005</v>
      </c>
      <c r="AK43" s="34">
        <f t="shared" si="31"/>
        <v>411543.02440000005</v>
      </c>
      <c r="AL43" s="34">
        <f t="shared" si="31"/>
        <v>409108.43040000001</v>
      </c>
      <c r="AM43" s="34">
        <f t="shared" si="31"/>
        <v>424924.64759999997</v>
      </c>
      <c r="AN43" s="34">
        <f t="shared" si="31"/>
        <v>431236.86119999998</v>
      </c>
      <c r="AO43" s="34">
        <f t="shared" si="31"/>
        <v>418785.78720000002</v>
      </c>
      <c r="AP43" s="34">
        <f t="shared" si="31"/>
        <v>445655.43899999995</v>
      </c>
    </row>
    <row r="44" spans="1:42" s="1" customFormat="1" ht="13.9" customHeight="1" x14ac:dyDescent="0.25">
      <c r="A44" s="38" t="s">
        <v>83</v>
      </c>
      <c r="B44" s="45" t="s">
        <v>17</v>
      </c>
      <c r="C44" s="34">
        <f t="shared" ref="C44:AL44" si="32">C45+C46</f>
        <v>175280.507125</v>
      </c>
      <c r="D44" s="34">
        <f t="shared" si="32"/>
        <v>161482.01087200004</v>
      </c>
      <c r="E44" s="34">
        <f t="shared" si="32"/>
        <v>146085.91358399999</v>
      </c>
      <c r="F44" s="34">
        <f t="shared" si="32"/>
        <v>178372.95714400001</v>
      </c>
      <c r="G44" s="34">
        <f t="shared" si="32"/>
        <v>198759.082536</v>
      </c>
      <c r="H44" s="34">
        <f t="shared" si="32"/>
        <v>188222.439357</v>
      </c>
      <c r="I44" s="34">
        <f t="shared" si="32"/>
        <v>197111.66355299999</v>
      </c>
      <c r="J44" s="34">
        <f t="shared" si="32"/>
        <v>210674.767784</v>
      </c>
      <c r="K44" s="34">
        <f t="shared" si="32"/>
        <v>219800.92058399998</v>
      </c>
      <c r="L44" s="34">
        <f t="shared" si="32"/>
        <v>236561.28161599996</v>
      </c>
      <c r="M44" s="34">
        <f t="shared" si="32"/>
        <v>230441.78576599999</v>
      </c>
      <c r="N44" s="34">
        <f t="shared" si="32"/>
        <v>249770.217477</v>
      </c>
      <c r="O44" s="34">
        <f t="shared" si="32"/>
        <v>250384.76946899999</v>
      </c>
      <c r="P44" s="34">
        <f t="shared" si="32"/>
        <v>260110.83644000001</v>
      </c>
      <c r="Q44" s="34">
        <f t="shared" si="32"/>
        <v>268012.83940200001</v>
      </c>
      <c r="R44" s="34">
        <f t="shared" si="32"/>
        <v>244570.43591200002</v>
      </c>
      <c r="S44" s="34">
        <f t="shared" si="32"/>
        <v>252541.55401999998</v>
      </c>
      <c r="T44" s="34">
        <f t="shared" si="32"/>
        <v>240626.04887199998</v>
      </c>
      <c r="U44" s="34">
        <f t="shared" si="32"/>
        <v>205667.18886000002</v>
      </c>
      <c r="V44" s="34">
        <f t="shared" si="32"/>
        <v>202422.26519999999</v>
      </c>
      <c r="W44" s="34">
        <f t="shared" si="32"/>
        <v>228560.91750000001</v>
      </c>
      <c r="X44" s="34">
        <f t="shared" si="32"/>
        <v>221224.95360000001</v>
      </c>
      <c r="Y44" s="34">
        <f t="shared" si="32"/>
        <v>231767.99099999998</v>
      </c>
      <c r="Z44" s="34">
        <f t="shared" si="32"/>
        <v>248364.0864</v>
      </c>
      <c r="AA44" s="34">
        <f t="shared" si="32"/>
        <v>244553.204</v>
      </c>
      <c r="AB44" s="34">
        <f t="shared" si="32"/>
        <v>266545.15040000004</v>
      </c>
      <c r="AC44" s="34">
        <f t="shared" si="32"/>
        <v>263447.88800000004</v>
      </c>
      <c r="AD44" s="34">
        <f t="shared" si="32"/>
        <v>276219.05320000002</v>
      </c>
      <c r="AE44" s="34">
        <f t="shared" si="32"/>
        <v>375077.07289999997</v>
      </c>
      <c r="AF44" s="34">
        <f t="shared" si="32"/>
        <v>418052.52100000001</v>
      </c>
      <c r="AG44" s="34">
        <f t="shared" si="32"/>
        <v>479231.50300000008</v>
      </c>
      <c r="AH44" s="34">
        <f t="shared" si="32"/>
        <v>438786.63140000001</v>
      </c>
      <c r="AI44" s="34">
        <f t="shared" si="32"/>
        <v>429278.7954</v>
      </c>
      <c r="AJ44" s="34">
        <f t="shared" si="32"/>
        <v>429644.48140000005</v>
      </c>
      <c r="AK44" s="34">
        <f t="shared" si="32"/>
        <v>411543.02440000005</v>
      </c>
      <c r="AL44" s="34">
        <f t="shared" si="32"/>
        <v>409108.43040000001</v>
      </c>
      <c r="AM44" s="34">
        <f t="shared" ref="AM44:AP44" si="33">AM45+AM46</f>
        <v>424924.64759999997</v>
      </c>
      <c r="AN44" s="34">
        <f t="shared" si="33"/>
        <v>431236.86119999998</v>
      </c>
      <c r="AO44" s="34">
        <f t="shared" si="33"/>
        <v>418785.78720000002</v>
      </c>
      <c r="AP44" s="34">
        <f t="shared" si="33"/>
        <v>445655.43899999995</v>
      </c>
    </row>
    <row r="45" spans="1:42" s="1" customFormat="1" ht="13.9" customHeight="1" x14ac:dyDescent="0.25">
      <c r="A45" s="38" t="s">
        <v>84</v>
      </c>
      <c r="B45" s="50" t="s">
        <v>47</v>
      </c>
      <c r="C45" s="34">
        <f>'[2]1.8'!CI45</f>
        <v>173030.01512500001</v>
      </c>
      <c r="D45" s="34">
        <f>'[2]1.8'!CJ45</f>
        <v>158813.06040600003</v>
      </c>
      <c r="E45" s="34">
        <f>'[2]1.8'!CK45</f>
        <v>143158.16759999999</v>
      </c>
      <c r="F45" s="34">
        <f>'[2]1.8'!CL45</f>
        <v>175492.87710400001</v>
      </c>
      <c r="G45" s="34">
        <f>'[2]1.8'!CM45</f>
        <v>196058.622768</v>
      </c>
      <c r="H45" s="34">
        <f>'[2]1.8'!CN45</f>
        <v>185786.70727499999</v>
      </c>
      <c r="I45" s="34">
        <f>'[2]1.8'!CO45</f>
        <v>194416.828137</v>
      </c>
      <c r="J45" s="34">
        <f>'[2]1.8'!CP45</f>
        <v>207765.345978</v>
      </c>
      <c r="K45" s="34">
        <f>'[2]1.8'!CQ45</f>
        <v>216240.08092799998</v>
      </c>
      <c r="L45" s="34">
        <f>'[2]1.8'!CR45</f>
        <v>233037.91742599997</v>
      </c>
      <c r="M45" s="34">
        <f>'[2]1.8'!CS45</f>
        <v>226649.26932399999</v>
      </c>
      <c r="N45" s="34">
        <f>'[2]1.8'!CT45</f>
        <v>245756.60458799999</v>
      </c>
      <c r="O45" s="34">
        <f>'[2]1.8'!CU45</f>
        <v>246589.04996999999</v>
      </c>
      <c r="P45" s="34">
        <f>'[2]1.8'!CV45</f>
        <v>256156.27177000002</v>
      </c>
      <c r="Q45" s="34">
        <f>'[2]1.8'!CW45</f>
        <v>263852.99488800002</v>
      </c>
      <c r="R45" s="34">
        <f>'[2]1.8'!CX45</f>
        <v>240777.143744</v>
      </c>
      <c r="S45" s="34">
        <f>'[2]1.8'!CY45</f>
        <v>248726.72691999999</v>
      </c>
      <c r="T45" s="34">
        <f>'[2]1.8'!CZ45</f>
        <v>236858.08986399998</v>
      </c>
      <c r="U45" s="34">
        <f>'[2]1.8'!DA45</f>
        <v>202416.00964500001</v>
      </c>
      <c r="V45" s="34">
        <f>'[2]1.8'!DB45</f>
        <v>199414.11780000001</v>
      </c>
      <c r="W45" s="34">
        <f>'[2]1.8'!DC45</f>
        <v>224856.79950000002</v>
      </c>
      <c r="X45" s="34">
        <f>'[2]1.8'!DD45</f>
        <v>217621.50659999999</v>
      </c>
      <c r="Y45" s="34">
        <f>'[2]1.8'!DE45</f>
        <v>228117.43289999999</v>
      </c>
      <c r="Z45" s="34">
        <f>'[2]1.8'!DF45</f>
        <v>245395.25339999999</v>
      </c>
      <c r="AA45" s="34">
        <f>'[2]1.8'!DG45</f>
        <v>241541.6024</v>
      </c>
      <c r="AB45" s="34">
        <f>'[2]1.8'!DH45</f>
        <v>263311.17070000002</v>
      </c>
      <c r="AC45" s="34">
        <f>'[2]1.8'!DI45</f>
        <v>260471.37600000002</v>
      </c>
      <c r="AD45" s="34">
        <f>'[2]1.8'!DJ45</f>
        <v>273027.50380000001</v>
      </c>
      <c r="AE45" s="34">
        <f>'[2]1.8'!DK45</f>
        <v>371976.05349999998</v>
      </c>
      <c r="AF45" s="34">
        <f>'[2]1.8'!DL45</f>
        <v>417291.89360000001</v>
      </c>
      <c r="AG45" s="34">
        <f>'[2]1.8'!DM45</f>
        <v>478390.42520000006</v>
      </c>
      <c r="AH45" s="34">
        <f>'[2]1.8'!DN45</f>
        <v>438420.94540000003</v>
      </c>
      <c r="AI45" s="34">
        <f>'[2]1.8'!DO45</f>
        <v>428876.54080000002</v>
      </c>
      <c r="AJ45" s="34">
        <f>'[2]1.8'!DP45</f>
        <v>427742.91420000006</v>
      </c>
      <c r="AK45" s="34">
        <f>'[2]1.8'!DQ45</f>
        <v>409604.88860000006</v>
      </c>
      <c r="AL45" s="34">
        <f>'[2]1.8'!DR45</f>
        <v>407247.2928</v>
      </c>
      <c r="AM45" s="34">
        <f>'[2]1.8'!DS45</f>
        <v>423238.12739999994</v>
      </c>
      <c r="AN45" s="34">
        <f>'[2]1.8'!DT45</f>
        <v>429372.14079999999</v>
      </c>
      <c r="AO45" s="34">
        <f>'[2]1.8'!DU45</f>
        <v>415698.30720000004</v>
      </c>
      <c r="AP45" s="34">
        <f>'[2]1.8'!DV45</f>
        <v>396932.23799999995</v>
      </c>
    </row>
    <row r="46" spans="1:42" s="1" customFormat="1" ht="13.9" customHeight="1" x14ac:dyDescent="0.25">
      <c r="A46" s="38" t="s">
        <v>85</v>
      </c>
      <c r="B46" s="47" t="s">
        <v>24</v>
      </c>
      <c r="C46" s="34">
        <f>'[2]1.8'!CI46</f>
        <v>2250.4920000000002</v>
      </c>
      <c r="D46" s="34">
        <f>'[2]1.8'!CJ46</f>
        <v>2668.9504660000002</v>
      </c>
      <c r="E46" s="34">
        <f>'[2]1.8'!CK46</f>
        <v>2927.7459839999997</v>
      </c>
      <c r="F46" s="34">
        <f>'[2]1.8'!CL46</f>
        <v>2880.0800399999998</v>
      </c>
      <c r="G46" s="34">
        <f>'[2]1.8'!CM46</f>
        <v>2700.4597680000002</v>
      </c>
      <c r="H46" s="34">
        <f>'[2]1.8'!CN46</f>
        <v>2435.732082</v>
      </c>
      <c r="I46" s="34">
        <f>'[2]1.8'!CO46</f>
        <v>2694.8354159999999</v>
      </c>
      <c r="J46" s="34">
        <f>'[2]1.8'!CP46</f>
        <v>2909.4218059999998</v>
      </c>
      <c r="K46" s="34">
        <f>'[2]1.8'!CQ46</f>
        <v>3560.8396559999996</v>
      </c>
      <c r="L46" s="34">
        <f>'[2]1.8'!CR46</f>
        <v>3523.3641899999998</v>
      </c>
      <c r="M46" s="34">
        <f>'[2]1.8'!CS46</f>
        <v>3792.5164419999996</v>
      </c>
      <c r="N46" s="34">
        <f>'[2]1.8'!CT46</f>
        <v>4013.612889</v>
      </c>
      <c r="O46" s="34">
        <f>'[2]1.8'!CU46</f>
        <v>3795.7194989999998</v>
      </c>
      <c r="P46" s="34">
        <f>'[2]1.8'!CV46</f>
        <v>3954.5646700000002</v>
      </c>
      <c r="Q46" s="34">
        <f>'[2]1.8'!CW46</f>
        <v>4159.8445140000003</v>
      </c>
      <c r="R46" s="34">
        <f>'[2]1.8'!CX46</f>
        <v>3793.2921679999999</v>
      </c>
      <c r="S46" s="34">
        <f>'[2]1.8'!CY46</f>
        <v>3814.8271</v>
      </c>
      <c r="T46" s="34">
        <f>'[2]1.8'!CZ46</f>
        <v>3767.9590079999998</v>
      </c>
      <c r="U46" s="34">
        <f>'[2]1.8'!DA46</f>
        <v>3251.1792150000001</v>
      </c>
      <c r="V46" s="34">
        <f>'[2]1.8'!DB46</f>
        <v>3008.1473999999998</v>
      </c>
      <c r="W46" s="34">
        <f>'[2]1.8'!DC46</f>
        <v>3704.1180000000004</v>
      </c>
      <c r="X46" s="34">
        <f>'[2]1.8'!DD46</f>
        <v>3603.4470000000001</v>
      </c>
      <c r="Y46" s="34">
        <f>'[2]1.8'!DE46</f>
        <v>3650.5580999999997</v>
      </c>
      <c r="Z46" s="34">
        <f>'[2]1.8'!DF46</f>
        <v>2968.8330000000001</v>
      </c>
      <c r="AA46" s="34">
        <f>'[2]1.8'!DG46</f>
        <v>3011.6016</v>
      </c>
      <c r="AB46" s="34">
        <f>'[2]1.8'!DH46</f>
        <v>3233.9797000000003</v>
      </c>
      <c r="AC46" s="34">
        <f>'[2]1.8'!DI46</f>
        <v>2976.5120000000002</v>
      </c>
      <c r="AD46" s="34">
        <f>'[2]1.8'!DJ46</f>
        <v>3191.5494000000003</v>
      </c>
      <c r="AE46" s="34">
        <f>'[2]1.8'!DK46</f>
        <v>3101.0194000000001</v>
      </c>
      <c r="AF46" s="34">
        <f>'[2]1.8'!DL46</f>
        <v>760.62739999999997</v>
      </c>
      <c r="AG46" s="34">
        <f>'[2]1.8'!DM46</f>
        <v>841.07780000000002</v>
      </c>
      <c r="AH46" s="34">
        <f>'[2]1.8'!DN46</f>
        <v>365.68600000000004</v>
      </c>
      <c r="AI46" s="34">
        <f>'[2]1.8'!DO46</f>
        <v>402.25460000000004</v>
      </c>
      <c r="AJ46" s="34">
        <f>'[2]1.8'!DP46</f>
        <v>1901.5672000000002</v>
      </c>
      <c r="AK46" s="34">
        <f>'[2]1.8'!DQ46</f>
        <v>1938.1358000000002</v>
      </c>
      <c r="AL46" s="34">
        <f>'[2]1.8'!DR46</f>
        <v>1861.1376</v>
      </c>
      <c r="AM46" s="34">
        <f>'[2]1.8'!DS46</f>
        <v>1686.5201999999997</v>
      </c>
      <c r="AN46" s="34">
        <f>'[2]1.8'!DT46</f>
        <v>1864.7203999999999</v>
      </c>
      <c r="AO46" s="34">
        <f>'[2]1.8'!DU46</f>
        <v>3087.48</v>
      </c>
      <c r="AP46" s="34">
        <f>'[2]1.8'!DV46</f>
        <v>48723.200999999994</v>
      </c>
    </row>
    <row r="47" spans="1:42" s="160" customFormat="1" ht="13.9" customHeight="1" x14ac:dyDescent="0.25">
      <c r="A47" s="160">
        <v>4.5999999999999996</v>
      </c>
      <c r="B47" s="93" t="s">
        <v>115</v>
      </c>
      <c r="C47" s="34">
        <f>C48+C51+C54</f>
        <v>0</v>
      </c>
      <c r="D47" s="34">
        <f t="shared" ref="D47:AL47" si="34">D48+D51+D54</f>
        <v>0</v>
      </c>
      <c r="E47" s="34">
        <f t="shared" si="34"/>
        <v>0</v>
      </c>
      <c r="F47" s="34">
        <f t="shared" si="34"/>
        <v>0</v>
      </c>
      <c r="G47" s="34">
        <f t="shared" si="34"/>
        <v>0</v>
      </c>
      <c r="H47" s="34">
        <f t="shared" si="34"/>
        <v>0</v>
      </c>
      <c r="I47" s="34">
        <f t="shared" si="34"/>
        <v>0</v>
      </c>
      <c r="J47" s="34">
        <f t="shared" si="34"/>
        <v>0</v>
      </c>
      <c r="K47" s="34">
        <f t="shared" si="34"/>
        <v>0</v>
      </c>
      <c r="L47" s="34">
        <f t="shared" si="34"/>
        <v>0</v>
      </c>
      <c r="M47" s="34">
        <f t="shared" si="34"/>
        <v>0</v>
      </c>
      <c r="N47" s="34">
        <f t="shared" si="34"/>
        <v>0</v>
      </c>
      <c r="O47" s="34">
        <f t="shared" si="34"/>
        <v>0</v>
      </c>
      <c r="P47" s="34">
        <f t="shared" si="34"/>
        <v>0</v>
      </c>
      <c r="Q47" s="34">
        <f t="shared" si="34"/>
        <v>0</v>
      </c>
      <c r="R47" s="34">
        <f t="shared" si="34"/>
        <v>0</v>
      </c>
      <c r="S47" s="34">
        <f t="shared" si="34"/>
        <v>0</v>
      </c>
      <c r="T47" s="34">
        <f t="shared" si="34"/>
        <v>0</v>
      </c>
      <c r="U47" s="34">
        <f t="shared" si="34"/>
        <v>0</v>
      </c>
      <c r="V47" s="34">
        <f t="shared" si="34"/>
        <v>0</v>
      </c>
      <c r="W47" s="34">
        <f t="shared" si="34"/>
        <v>0</v>
      </c>
      <c r="X47" s="34">
        <f t="shared" si="34"/>
        <v>0</v>
      </c>
      <c r="Y47" s="34">
        <f t="shared" si="34"/>
        <v>0</v>
      </c>
      <c r="Z47" s="34">
        <f t="shared" si="34"/>
        <v>0</v>
      </c>
      <c r="AA47" s="34">
        <f t="shared" si="34"/>
        <v>0</v>
      </c>
      <c r="AB47" s="34">
        <f t="shared" si="34"/>
        <v>0</v>
      </c>
      <c r="AC47" s="34">
        <f t="shared" si="34"/>
        <v>0</v>
      </c>
      <c r="AD47" s="34">
        <f t="shared" si="34"/>
        <v>0</v>
      </c>
      <c r="AE47" s="34">
        <f t="shared" si="34"/>
        <v>526.58819999999992</v>
      </c>
      <c r="AF47" s="34">
        <f t="shared" si="34"/>
        <v>1257.9607000000001</v>
      </c>
      <c r="AG47" s="34">
        <f t="shared" si="34"/>
        <v>3254.6054000000004</v>
      </c>
      <c r="AH47" s="34">
        <f t="shared" si="34"/>
        <v>804.50920000000019</v>
      </c>
      <c r="AI47" s="34">
        <f t="shared" si="34"/>
        <v>2742.6450000000004</v>
      </c>
      <c r="AJ47" s="34">
        <f t="shared" si="34"/>
        <v>3693.4286000000006</v>
      </c>
      <c r="AK47" s="34">
        <f t="shared" si="34"/>
        <v>5083.0353999999998</v>
      </c>
      <c r="AL47" s="34">
        <f t="shared" si="34"/>
        <v>1443.3312000000001</v>
      </c>
      <c r="AM47" s="34">
        <f t="shared" ref="AM47:AP47" si="35">AM48+AM51+AM54</f>
        <v>3804.4757999999997</v>
      </c>
      <c r="AN47" s="34">
        <f t="shared" si="35"/>
        <v>4823.9506000000001</v>
      </c>
      <c r="AO47" s="34">
        <f t="shared" si="35"/>
        <v>6298.4592000000002</v>
      </c>
      <c r="AP47" s="34">
        <f t="shared" si="35"/>
        <v>2732.5349999999999</v>
      </c>
    </row>
    <row r="48" spans="1:42" s="160" customFormat="1" ht="13.9" customHeight="1" x14ac:dyDescent="0.25">
      <c r="B48" s="193" t="s">
        <v>200</v>
      </c>
      <c r="C48" s="34">
        <f>C49+C50</f>
        <v>0</v>
      </c>
      <c r="D48" s="34">
        <f t="shared" ref="D48:AL48" si="36">D49+D50</f>
        <v>0</v>
      </c>
      <c r="E48" s="34">
        <f t="shared" si="36"/>
        <v>0</v>
      </c>
      <c r="F48" s="34">
        <f t="shared" si="36"/>
        <v>0</v>
      </c>
      <c r="G48" s="34">
        <f t="shared" si="36"/>
        <v>0</v>
      </c>
      <c r="H48" s="34">
        <f t="shared" si="36"/>
        <v>0</v>
      </c>
      <c r="I48" s="34">
        <f t="shared" si="36"/>
        <v>0</v>
      </c>
      <c r="J48" s="34">
        <f t="shared" si="36"/>
        <v>0</v>
      </c>
      <c r="K48" s="34">
        <f t="shared" si="36"/>
        <v>0</v>
      </c>
      <c r="L48" s="34">
        <f t="shared" si="36"/>
        <v>0</v>
      </c>
      <c r="M48" s="34">
        <f t="shared" si="36"/>
        <v>0</v>
      </c>
      <c r="N48" s="34">
        <f t="shared" si="36"/>
        <v>0</v>
      </c>
      <c r="O48" s="34">
        <f t="shared" si="36"/>
        <v>0</v>
      </c>
      <c r="P48" s="34">
        <f t="shared" si="36"/>
        <v>0</v>
      </c>
      <c r="Q48" s="34">
        <f t="shared" si="36"/>
        <v>0</v>
      </c>
      <c r="R48" s="34">
        <f t="shared" si="36"/>
        <v>0</v>
      </c>
      <c r="S48" s="34">
        <f t="shared" si="36"/>
        <v>0</v>
      </c>
      <c r="T48" s="34">
        <f t="shared" si="36"/>
        <v>0</v>
      </c>
      <c r="U48" s="34">
        <f t="shared" si="36"/>
        <v>0</v>
      </c>
      <c r="V48" s="34">
        <f t="shared" si="36"/>
        <v>0</v>
      </c>
      <c r="W48" s="34">
        <f t="shared" si="36"/>
        <v>0</v>
      </c>
      <c r="X48" s="34">
        <f t="shared" si="36"/>
        <v>0</v>
      </c>
      <c r="Y48" s="34">
        <f t="shared" si="36"/>
        <v>0</v>
      </c>
      <c r="Z48" s="34">
        <f t="shared" si="36"/>
        <v>0</v>
      </c>
      <c r="AA48" s="34">
        <f t="shared" si="36"/>
        <v>0</v>
      </c>
      <c r="AB48" s="34">
        <f t="shared" si="36"/>
        <v>0</v>
      </c>
      <c r="AC48" s="34">
        <f t="shared" si="36"/>
        <v>0</v>
      </c>
      <c r="AD48" s="34">
        <f t="shared" si="36"/>
        <v>0</v>
      </c>
      <c r="AE48" s="34">
        <f t="shared" si="36"/>
        <v>87.764700000000005</v>
      </c>
      <c r="AF48" s="34">
        <f t="shared" si="36"/>
        <v>58.509799999999998</v>
      </c>
      <c r="AG48" s="34">
        <f t="shared" si="36"/>
        <v>36.568600000000004</v>
      </c>
      <c r="AH48" s="34">
        <f t="shared" si="36"/>
        <v>36.568600000000004</v>
      </c>
      <c r="AI48" s="34">
        <f t="shared" si="36"/>
        <v>109.70580000000001</v>
      </c>
      <c r="AJ48" s="34">
        <f t="shared" si="36"/>
        <v>73.137200000000007</v>
      </c>
      <c r="AK48" s="34">
        <f t="shared" si="36"/>
        <v>36.568600000000004</v>
      </c>
      <c r="AL48" s="34">
        <f t="shared" si="36"/>
        <v>37.982399999999998</v>
      </c>
      <c r="AM48" s="34">
        <f t="shared" ref="AM48:AP48" si="37">AM49+AM50</f>
        <v>39.221399999999996</v>
      </c>
      <c r="AN48" s="34">
        <f t="shared" si="37"/>
        <v>40.537399999999998</v>
      </c>
      <c r="AO48" s="34">
        <f t="shared" si="37"/>
        <v>123.4992</v>
      </c>
      <c r="AP48" s="34">
        <f t="shared" si="37"/>
        <v>42.038999999999994</v>
      </c>
    </row>
    <row r="49" spans="1:42" s="160" customFormat="1" ht="13.9" customHeight="1" x14ac:dyDescent="0.25">
      <c r="B49" s="193" t="s">
        <v>217</v>
      </c>
      <c r="C49" s="34">
        <f>'[2]1.8'!CI49</f>
        <v>0</v>
      </c>
      <c r="D49" s="34">
        <f>'[2]1.8'!CJ49</f>
        <v>0</v>
      </c>
      <c r="E49" s="34">
        <f>'[2]1.8'!CK49</f>
        <v>0</v>
      </c>
      <c r="F49" s="34">
        <f>'[2]1.8'!CL49</f>
        <v>0</v>
      </c>
      <c r="G49" s="34">
        <f>'[2]1.8'!CM49</f>
        <v>0</v>
      </c>
      <c r="H49" s="34">
        <f>'[2]1.8'!CN49</f>
        <v>0</v>
      </c>
      <c r="I49" s="34">
        <f>'[2]1.8'!CO49</f>
        <v>0</v>
      </c>
      <c r="J49" s="34">
        <f>'[2]1.8'!CP49</f>
        <v>0</v>
      </c>
      <c r="K49" s="34">
        <f>'[2]1.8'!CQ49</f>
        <v>0</v>
      </c>
      <c r="L49" s="34">
        <f>'[2]1.8'!CR49</f>
        <v>0</v>
      </c>
      <c r="M49" s="34">
        <f>'[2]1.8'!CS49</f>
        <v>0</v>
      </c>
      <c r="N49" s="34">
        <f>'[2]1.8'!CT49</f>
        <v>0</v>
      </c>
      <c r="O49" s="34">
        <f>'[2]1.8'!CU49</f>
        <v>0</v>
      </c>
      <c r="P49" s="34">
        <f>'[2]1.8'!CV49</f>
        <v>0</v>
      </c>
      <c r="Q49" s="34">
        <f>'[2]1.8'!CW49</f>
        <v>0</v>
      </c>
      <c r="R49" s="34">
        <f>'[2]1.8'!CX49</f>
        <v>0</v>
      </c>
      <c r="S49" s="34">
        <f>'[2]1.8'!CY49</f>
        <v>0</v>
      </c>
      <c r="T49" s="34">
        <f>'[2]1.8'!CZ49</f>
        <v>0</v>
      </c>
      <c r="U49" s="34">
        <f>'[2]1.8'!DA49</f>
        <v>0</v>
      </c>
      <c r="V49" s="34">
        <f>'[2]1.8'!DB49</f>
        <v>0</v>
      </c>
      <c r="W49" s="34">
        <f>'[2]1.8'!DC49</f>
        <v>0</v>
      </c>
      <c r="X49" s="34">
        <f>'[2]1.8'!DD49</f>
        <v>0</v>
      </c>
      <c r="Y49" s="34">
        <f>'[2]1.8'!DE49</f>
        <v>0</v>
      </c>
      <c r="Z49" s="34">
        <f>'[2]1.8'!DF49</f>
        <v>0</v>
      </c>
      <c r="AA49" s="34">
        <f>'[2]1.8'!DG49</f>
        <v>0</v>
      </c>
      <c r="AB49" s="34">
        <f>'[2]1.8'!DH49</f>
        <v>0</v>
      </c>
      <c r="AC49" s="34">
        <f>'[2]1.8'!DI49</f>
        <v>0</v>
      </c>
      <c r="AD49" s="34">
        <f>'[2]1.8'!DJ49</f>
        <v>0</v>
      </c>
      <c r="AE49" s="34">
        <f>'[2]1.8'!DK49</f>
        <v>87.764700000000005</v>
      </c>
      <c r="AF49" s="34">
        <f>'[2]1.8'!DL49</f>
        <v>58.509799999999998</v>
      </c>
      <c r="AG49" s="34">
        <f>'[2]1.8'!DM49</f>
        <v>36.568600000000004</v>
      </c>
      <c r="AH49" s="34">
        <f>'[2]1.8'!DN49</f>
        <v>36.568600000000004</v>
      </c>
      <c r="AI49" s="34">
        <f>'[2]1.8'!DO49</f>
        <v>109.70580000000001</v>
      </c>
      <c r="AJ49" s="34">
        <f>'[2]1.8'!DP49</f>
        <v>73.137200000000007</v>
      </c>
      <c r="AK49" s="34">
        <f>'[2]1.8'!DQ49</f>
        <v>36.568600000000004</v>
      </c>
      <c r="AL49" s="34">
        <f>'[2]1.8'!DR49</f>
        <v>37.982399999999998</v>
      </c>
      <c r="AM49" s="34">
        <f>'[2]1.8'!DS49</f>
        <v>39.221399999999996</v>
      </c>
      <c r="AN49" s="34">
        <f>'[2]1.8'!DT49</f>
        <v>40.537399999999998</v>
      </c>
      <c r="AO49" s="34">
        <f>'[2]1.8'!DU49</f>
        <v>123.4992</v>
      </c>
      <c r="AP49" s="34">
        <f>'[2]1.8'!DV49</f>
        <v>42.038999999999994</v>
      </c>
    </row>
    <row r="50" spans="1:42" s="160" customFormat="1" ht="13.9" customHeight="1" x14ac:dyDescent="0.25">
      <c r="B50" s="193" t="s">
        <v>218</v>
      </c>
      <c r="C50" s="34">
        <f>'[2]1.8'!CI50</f>
        <v>0</v>
      </c>
      <c r="D50" s="34">
        <f>'[2]1.8'!CJ50</f>
        <v>0</v>
      </c>
      <c r="E50" s="34">
        <f>'[2]1.8'!CK50</f>
        <v>0</v>
      </c>
      <c r="F50" s="34">
        <f>'[2]1.8'!CL50</f>
        <v>0</v>
      </c>
      <c r="G50" s="34">
        <f>'[2]1.8'!CM50</f>
        <v>0</v>
      </c>
      <c r="H50" s="34">
        <f>'[2]1.8'!CN50</f>
        <v>0</v>
      </c>
      <c r="I50" s="34">
        <f>'[2]1.8'!CO50</f>
        <v>0</v>
      </c>
      <c r="J50" s="34">
        <f>'[2]1.8'!CP50</f>
        <v>0</v>
      </c>
      <c r="K50" s="34">
        <f>'[2]1.8'!CQ50</f>
        <v>0</v>
      </c>
      <c r="L50" s="34">
        <f>'[2]1.8'!CR50</f>
        <v>0</v>
      </c>
      <c r="M50" s="34">
        <f>'[2]1.8'!CS50</f>
        <v>0</v>
      </c>
      <c r="N50" s="34">
        <f>'[2]1.8'!CT50</f>
        <v>0</v>
      </c>
      <c r="O50" s="34">
        <f>'[2]1.8'!CU50</f>
        <v>0</v>
      </c>
      <c r="P50" s="34">
        <f>'[2]1.8'!CV50</f>
        <v>0</v>
      </c>
      <c r="Q50" s="34">
        <f>'[2]1.8'!CW50</f>
        <v>0</v>
      </c>
      <c r="R50" s="34">
        <f>'[2]1.8'!CX50</f>
        <v>0</v>
      </c>
      <c r="S50" s="34">
        <f>'[2]1.8'!CY50</f>
        <v>0</v>
      </c>
      <c r="T50" s="34">
        <f>'[2]1.8'!CZ50</f>
        <v>0</v>
      </c>
      <c r="U50" s="34">
        <f>'[2]1.8'!DA50</f>
        <v>0</v>
      </c>
      <c r="V50" s="34">
        <f>'[2]1.8'!DB50</f>
        <v>0</v>
      </c>
      <c r="W50" s="34">
        <f>'[2]1.8'!DC50</f>
        <v>0</v>
      </c>
      <c r="X50" s="34">
        <f>'[2]1.8'!DD50</f>
        <v>0</v>
      </c>
      <c r="Y50" s="34">
        <f>'[2]1.8'!DE50</f>
        <v>0</v>
      </c>
      <c r="Z50" s="34">
        <f>'[2]1.8'!DF50</f>
        <v>0</v>
      </c>
      <c r="AA50" s="34">
        <f>'[2]1.8'!DG50</f>
        <v>0</v>
      </c>
      <c r="AB50" s="34">
        <f>'[2]1.8'!DH50</f>
        <v>0</v>
      </c>
      <c r="AC50" s="34">
        <f>'[2]1.8'!DI50</f>
        <v>0</v>
      </c>
      <c r="AD50" s="34">
        <f>'[2]1.8'!DJ50</f>
        <v>0</v>
      </c>
      <c r="AE50" s="34">
        <f>'[2]1.8'!DK50</f>
        <v>0</v>
      </c>
      <c r="AF50" s="34">
        <f>'[2]1.8'!DL50</f>
        <v>0</v>
      </c>
      <c r="AG50" s="34">
        <f>'[2]1.8'!DM50</f>
        <v>0</v>
      </c>
      <c r="AH50" s="34">
        <f>'[2]1.8'!DN50</f>
        <v>0</v>
      </c>
      <c r="AI50" s="34">
        <f>'[2]1.8'!DO50</f>
        <v>0</v>
      </c>
      <c r="AJ50" s="34">
        <f>'[2]1.8'!DP50</f>
        <v>0</v>
      </c>
      <c r="AK50" s="34">
        <f>'[2]1.8'!DQ50</f>
        <v>0</v>
      </c>
      <c r="AL50" s="34">
        <f>'[2]1.8'!DR50</f>
        <v>0</v>
      </c>
      <c r="AM50" s="34">
        <f>'[2]1.8'!DS50</f>
        <v>0</v>
      </c>
      <c r="AN50" s="34">
        <f>'[2]1.8'!DT50</f>
        <v>0</v>
      </c>
      <c r="AO50" s="34">
        <f>'[2]1.8'!DU50</f>
        <v>0</v>
      </c>
      <c r="AP50" s="34">
        <f>'[2]1.8'!DV50</f>
        <v>0</v>
      </c>
    </row>
    <row r="51" spans="1:42" s="160" customFormat="1" ht="13.9" customHeight="1" x14ac:dyDescent="0.25">
      <c r="B51" s="193" t="s">
        <v>201</v>
      </c>
      <c r="C51" s="34">
        <f>C52+C53</f>
        <v>0</v>
      </c>
      <c r="D51" s="34">
        <f t="shared" ref="D51:AL51" si="38">D52+D53</f>
        <v>0</v>
      </c>
      <c r="E51" s="34">
        <f t="shared" si="38"/>
        <v>0</v>
      </c>
      <c r="F51" s="34">
        <f t="shared" si="38"/>
        <v>0</v>
      </c>
      <c r="G51" s="34">
        <f t="shared" si="38"/>
        <v>0</v>
      </c>
      <c r="H51" s="34">
        <f t="shared" si="38"/>
        <v>0</v>
      </c>
      <c r="I51" s="34">
        <f t="shared" si="38"/>
        <v>0</v>
      </c>
      <c r="J51" s="34">
        <f t="shared" si="38"/>
        <v>0</v>
      </c>
      <c r="K51" s="34">
        <f t="shared" si="38"/>
        <v>0</v>
      </c>
      <c r="L51" s="34">
        <f t="shared" si="38"/>
        <v>0</v>
      </c>
      <c r="M51" s="34">
        <f t="shared" si="38"/>
        <v>0</v>
      </c>
      <c r="N51" s="34">
        <f t="shared" si="38"/>
        <v>0</v>
      </c>
      <c r="O51" s="34">
        <f t="shared" si="38"/>
        <v>0</v>
      </c>
      <c r="P51" s="34">
        <f t="shared" si="38"/>
        <v>0</v>
      </c>
      <c r="Q51" s="34">
        <f t="shared" si="38"/>
        <v>0</v>
      </c>
      <c r="R51" s="34">
        <f t="shared" si="38"/>
        <v>0</v>
      </c>
      <c r="S51" s="34">
        <f t="shared" si="38"/>
        <v>0</v>
      </c>
      <c r="T51" s="34">
        <f t="shared" si="38"/>
        <v>0</v>
      </c>
      <c r="U51" s="34">
        <f t="shared" si="38"/>
        <v>0</v>
      </c>
      <c r="V51" s="34">
        <f t="shared" si="38"/>
        <v>0</v>
      </c>
      <c r="W51" s="34">
        <f t="shared" si="38"/>
        <v>0</v>
      </c>
      <c r="X51" s="34">
        <f t="shared" si="38"/>
        <v>0</v>
      </c>
      <c r="Y51" s="34">
        <f t="shared" si="38"/>
        <v>0</v>
      </c>
      <c r="Z51" s="34">
        <f t="shared" si="38"/>
        <v>0</v>
      </c>
      <c r="AA51" s="34">
        <f t="shared" si="38"/>
        <v>0</v>
      </c>
      <c r="AB51" s="34">
        <f t="shared" si="38"/>
        <v>0</v>
      </c>
      <c r="AC51" s="34">
        <f t="shared" si="38"/>
        <v>0</v>
      </c>
      <c r="AD51" s="34">
        <f t="shared" si="38"/>
        <v>0</v>
      </c>
      <c r="AE51" s="34">
        <f t="shared" si="38"/>
        <v>438.82349999999997</v>
      </c>
      <c r="AF51" s="34">
        <f t="shared" si="38"/>
        <v>1199.4509</v>
      </c>
      <c r="AG51" s="34">
        <f t="shared" si="38"/>
        <v>3218.0368000000003</v>
      </c>
      <c r="AH51" s="34">
        <f t="shared" si="38"/>
        <v>767.94060000000013</v>
      </c>
      <c r="AI51" s="34">
        <f t="shared" si="38"/>
        <v>2632.9392000000003</v>
      </c>
      <c r="AJ51" s="34">
        <f t="shared" si="38"/>
        <v>3620.2914000000005</v>
      </c>
      <c r="AK51" s="34">
        <f t="shared" si="38"/>
        <v>5046.4668000000001</v>
      </c>
      <c r="AL51" s="34">
        <f t="shared" si="38"/>
        <v>1405.3488</v>
      </c>
      <c r="AM51" s="34">
        <f t="shared" ref="AM51:AP51" si="39">AM52+AM53</f>
        <v>3765.2543999999998</v>
      </c>
      <c r="AN51" s="34">
        <f t="shared" si="39"/>
        <v>4783.4132</v>
      </c>
      <c r="AO51" s="34">
        <f t="shared" si="39"/>
        <v>6174.96</v>
      </c>
      <c r="AP51" s="34">
        <f t="shared" si="39"/>
        <v>2690.4959999999996</v>
      </c>
    </row>
    <row r="52" spans="1:42" s="160" customFormat="1" ht="13.9" customHeight="1" x14ac:dyDescent="0.25">
      <c r="B52" s="193" t="s">
        <v>217</v>
      </c>
      <c r="C52" s="34">
        <f>'[2]1.8'!CI52</f>
        <v>0</v>
      </c>
      <c r="D52" s="34">
        <f>'[2]1.8'!CJ52</f>
        <v>0</v>
      </c>
      <c r="E52" s="34">
        <f>'[2]1.8'!CK52</f>
        <v>0</v>
      </c>
      <c r="F52" s="34">
        <f>'[2]1.8'!CL52</f>
        <v>0</v>
      </c>
      <c r="G52" s="34">
        <f>'[2]1.8'!CM52</f>
        <v>0</v>
      </c>
      <c r="H52" s="34">
        <f>'[2]1.8'!CN52</f>
        <v>0</v>
      </c>
      <c r="I52" s="34">
        <f>'[2]1.8'!CO52</f>
        <v>0</v>
      </c>
      <c r="J52" s="34">
        <f>'[2]1.8'!CP52</f>
        <v>0</v>
      </c>
      <c r="K52" s="34">
        <f>'[2]1.8'!CQ52</f>
        <v>0</v>
      </c>
      <c r="L52" s="34">
        <f>'[2]1.8'!CR52</f>
        <v>0</v>
      </c>
      <c r="M52" s="34">
        <f>'[2]1.8'!CS52</f>
        <v>0</v>
      </c>
      <c r="N52" s="34">
        <f>'[2]1.8'!CT52</f>
        <v>0</v>
      </c>
      <c r="O52" s="34">
        <f>'[2]1.8'!CU52</f>
        <v>0</v>
      </c>
      <c r="P52" s="34">
        <f>'[2]1.8'!CV52</f>
        <v>0</v>
      </c>
      <c r="Q52" s="34">
        <f>'[2]1.8'!CW52</f>
        <v>0</v>
      </c>
      <c r="R52" s="34">
        <f>'[2]1.8'!CX52</f>
        <v>0</v>
      </c>
      <c r="S52" s="34">
        <f>'[2]1.8'!CY52</f>
        <v>0</v>
      </c>
      <c r="T52" s="34">
        <f>'[2]1.8'!CZ52</f>
        <v>0</v>
      </c>
      <c r="U52" s="34">
        <f>'[2]1.8'!DA52</f>
        <v>0</v>
      </c>
      <c r="V52" s="34">
        <f>'[2]1.8'!DB52</f>
        <v>0</v>
      </c>
      <c r="W52" s="34">
        <f>'[2]1.8'!DC52</f>
        <v>0</v>
      </c>
      <c r="X52" s="34">
        <f>'[2]1.8'!DD52</f>
        <v>0</v>
      </c>
      <c r="Y52" s="34">
        <f>'[2]1.8'!DE52</f>
        <v>0</v>
      </c>
      <c r="Z52" s="34">
        <f>'[2]1.8'!DF52</f>
        <v>0</v>
      </c>
      <c r="AA52" s="34">
        <f>'[2]1.8'!DG52</f>
        <v>0</v>
      </c>
      <c r="AB52" s="34">
        <f>'[2]1.8'!DH52</f>
        <v>0</v>
      </c>
      <c r="AC52" s="34">
        <f>'[2]1.8'!DI52</f>
        <v>0</v>
      </c>
      <c r="AD52" s="34">
        <f>'[2]1.8'!DJ52</f>
        <v>0</v>
      </c>
      <c r="AE52" s="34">
        <f>'[2]1.8'!DK52</f>
        <v>438.82349999999997</v>
      </c>
      <c r="AF52" s="34">
        <f>'[2]1.8'!DL52</f>
        <v>1199.4509</v>
      </c>
      <c r="AG52" s="34">
        <f>'[2]1.8'!DM52</f>
        <v>3218.0368000000003</v>
      </c>
      <c r="AH52" s="34">
        <f>'[2]1.8'!DN52</f>
        <v>767.94060000000013</v>
      </c>
      <c r="AI52" s="34">
        <f>'[2]1.8'!DO52</f>
        <v>2632.9392000000003</v>
      </c>
      <c r="AJ52" s="34">
        <f>'[2]1.8'!DP52</f>
        <v>3620.2914000000005</v>
      </c>
      <c r="AK52" s="34">
        <f>'[2]1.8'!DQ52</f>
        <v>5046.4668000000001</v>
      </c>
      <c r="AL52" s="34">
        <f>'[2]1.8'!DR52</f>
        <v>1405.3488</v>
      </c>
      <c r="AM52" s="34">
        <f>'[2]1.8'!DS52</f>
        <v>3765.2543999999998</v>
      </c>
      <c r="AN52" s="34">
        <f>'[2]1.8'!DT52</f>
        <v>4783.4132</v>
      </c>
      <c r="AO52" s="34">
        <f>'[2]1.8'!DU52</f>
        <v>6174.96</v>
      </c>
      <c r="AP52" s="34">
        <f>'[2]1.8'!DV52</f>
        <v>2690.4959999999996</v>
      </c>
    </row>
    <row r="53" spans="1:42" s="160" customFormat="1" ht="13.9" customHeight="1" x14ac:dyDescent="0.25">
      <c r="B53" s="193" t="s">
        <v>218</v>
      </c>
      <c r="C53" s="34">
        <f>'[2]1.8'!CI53</f>
        <v>0</v>
      </c>
      <c r="D53" s="34">
        <f>'[2]1.8'!CJ53</f>
        <v>0</v>
      </c>
      <c r="E53" s="34">
        <f>'[2]1.8'!CK53</f>
        <v>0</v>
      </c>
      <c r="F53" s="34">
        <f>'[2]1.8'!CL53</f>
        <v>0</v>
      </c>
      <c r="G53" s="34">
        <f>'[2]1.8'!CM53</f>
        <v>0</v>
      </c>
      <c r="H53" s="34">
        <f>'[2]1.8'!CN53</f>
        <v>0</v>
      </c>
      <c r="I53" s="34">
        <f>'[2]1.8'!CO53</f>
        <v>0</v>
      </c>
      <c r="J53" s="34">
        <f>'[2]1.8'!CP53</f>
        <v>0</v>
      </c>
      <c r="K53" s="34">
        <f>'[2]1.8'!CQ53</f>
        <v>0</v>
      </c>
      <c r="L53" s="34">
        <f>'[2]1.8'!CR53</f>
        <v>0</v>
      </c>
      <c r="M53" s="34">
        <f>'[2]1.8'!CS53</f>
        <v>0</v>
      </c>
      <c r="N53" s="34">
        <f>'[2]1.8'!CT53</f>
        <v>0</v>
      </c>
      <c r="O53" s="34">
        <f>'[2]1.8'!CU53</f>
        <v>0</v>
      </c>
      <c r="P53" s="34">
        <f>'[2]1.8'!CV53</f>
        <v>0</v>
      </c>
      <c r="Q53" s="34">
        <f>'[2]1.8'!CW53</f>
        <v>0</v>
      </c>
      <c r="R53" s="34">
        <f>'[2]1.8'!CX53</f>
        <v>0</v>
      </c>
      <c r="S53" s="34">
        <f>'[2]1.8'!CY53</f>
        <v>0</v>
      </c>
      <c r="T53" s="34">
        <f>'[2]1.8'!CZ53</f>
        <v>0</v>
      </c>
      <c r="U53" s="34">
        <f>'[2]1.8'!DA53</f>
        <v>0</v>
      </c>
      <c r="V53" s="34">
        <f>'[2]1.8'!DB53</f>
        <v>0</v>
      </c>
      <c r="W53" s="34">
        <f>'[2]1.8'!DC53</f>
        <v>0</v>
      </c>
      <c r="X53" s="34">
        <f>'[2]1.8'!DD53</f>
        <v>0</v>
      </c>
      <c r="Y53" s="34">
        <f>'[2]1.8'!DE53</f>
        <v>0</v>
      </c>
      <c r="Z53" s="34">
        <f>'[2]1.8'!DF53</f>
        <v>0</v>
      </c>
      <c r="AA53" s="34">
        <f>'[2]1.8'!DG53</f>
        <v>0</v>
      </c>
      <c r="AB53" s="34">
        <f>'[2]1.8'!DH53</f>
        <v>0</v>
      </c>
      <c r="AC53" s="34">
        <f>'[2]1.8'!DI53</f>
        <v>0</v>
      </c>
      <c r="AD53" s="34">
        <f>'[2]1.8'!DJ53</f>
        <v>0</v>
      </c>
      <c r="AE53" s="34">
        <f>'[2]1.8'!DK53</f>
        <v>0</v>
      </c>
      <c r="AF53" s="34">
        <f>'[2]1.8'!DL53</f>
        <v>0</v>
      </c>
      <c r="AG53" s="34">
        <f>'[2]1.8'!DM53</f>
        <v>0</v>
      </c>
      <c r="AH53" s="34">
        <f>'[2]1.8'!DN53</f>
        <v>0</v>
      </c>
      <c r="AI53" s="34">
        <f>'[2]1.8'!DO53</f>
        <v>0</v>
      </c>
      <c r="AJ53" s="34">
        <f>'[2]1.8'!DP53</f>
        <v>0</v>
      </c>
      <c r="AK53" s="34">
        <f>'[2]1.8'!DQ53</f>
        <v>0</v>
      </c>
      <c r="AL53" s="34">
        <f>'[2]1.8'!DR53</f>
        <v>0</v>
      </c>
      <c r="AM53" s="34">
        <f>'[2]1.8'!DS53</f>
        <v>0</v>
      </c>
      <c r="AN53" s="34">
        <f>'[2]1.8'!DT53</f>
        <v>0</v>
      </c>
      <c r="AO53" s="34">
        <f>'[2]1.8'!DU53</f>
        <v>0</v>
      </c>
      <c r="AP53" s="34">
        <f>'[2]1.8'!DV53</f>
        <v>0</v>
      </c>
    </row>
    <row r="54" spans="1:42" s="160" customFormat="1" ht="13.9" customHeight="1" x14ac:dyDescent="0.25">
      <c r="A54" s="160" t="s">
        <v>113</v>
      </c>
      <c r="B54" s="94" t="s">
        <v>17</v>
      </c>
      <c r="C54" s="34">
        <f>C55+C56</f>
        <v>0</v>
      </c>
      <c r="D54" s="34">
        <f t="shared" ref="D54:AL54" si="40">D55+D56</f>
        <v>0</v>
      </c>
      <c r="E54" s="34">
        <f t="shared" si="40"/>
        <v>0</v>
      </c>
      <c r="F54" s="34">
        <f t="shared" si="40"/>
        <v>0</v>
      </c>
      <c r="G54" s="34">
        <f t="shared" si="40"/>
        <v>0</v>
      </c>
      <c r="H54" s="34">
        <f t="shared" si="40"/>
        <v>0</v>
      </c>
      <c r="I54" s="34">
        <f t="shared" si="40"/>
        <v>0</v>
      </c>
      <c r="J54" s="34">
        <f t="shared" si="40"/>
        <v>0</v>
      </c>
      <c r="K54" s="34">
        <f t="shared" si="40"/>
        <v>0</v>
      </c>
      <c r="L54" s="34">
        <f t="shared" si="40"/>
        <v>0</v>
      </c>
      <c r="M54" s="34">
        <f t="shared" si="40"/>
        <v>0</v>
      </c>
      <c r="N54" s="34">
        <f t="shared" si="40"/>
        <v>0</v>
      </c>
      <c r="O54" s="34">
        <f t="shared" si="40"/>
        <v>0</v>
      </c>
      <c r="P54" s="34">
        <f t="shared" si="40"/>
        <v>0</v>
      </c>
      <c r="Q54" s="34">
        <f t="shared" si="40"/>
        <v>0</v>
      </c>
      <c r="R54" s="34">
        <f t="shared" si="40"/>
        <v>0</v>
      </c>
      <c r="S54" s="34">
        <f t="shared" si="40"/>
        <v>0</v>
      </c>
      <c r="T54" s="34">
        <f t="shared" si="40"/>
        <v>0</v>
      </c>
      <c r="U54" s="34">
        <f t="shared" si="40"/>
        <v>0</v>
      </c>
      <c r="V54" s="34">
        <f t="shared" si="40"/>
        <v>0</v>
      </c>
      <c r="W54" s="34">
        <f t="shared" si="40"/>
        <v>0</v>
      </c>
      <c r="X54" s="34">
        <f t="shared" si="40"/>
        <v>0</v>
      </c>
      <c r="Y54" s="34">
        <f t="shared" si="40"/>
        <v>0</v>
      </c>
      <c r="Z54" s="34">
        <f t="shared" si="40"/>
        <v>0</v>
      </c>
      <c r="AA54" s="34">
        <f t="shared" si="40"/>
        <v>0</v>
      </c>
      <c r="AB54" s="34">
        <f t="shared" si="40"/>
        <v>0</v>
      </c>
      <c r="AC54" s="34">
        <f t="shared" si="40"/>
        <v>0</v>
      </c>
      <c r="AD54" s="34">
        <f t="shared" si="40"/>
        <v>0</v>
      </c>
      <c r="AE54" s="34">
        <f t="shared" si="40"/>
        <v>0</v>
      </c>
      <c r="AF54" s="34">
        <f t="shared" si="40"/>
        <v>0</v>
      </c>
      <c r="AG54" s="34">
        <f t="shared" si="40"/>
        <v>0</v>
      </c>
      <c r="AH54" s="34">
        <f t="shared" si="40"/>
        <v>0</v>
      </c>
      <c r="AI54" s="34">
        <f t="shared" si="40"/>
        <v>0</v>
      </c>
      <c r="AJ54" s="34">
        <f t="shared" si="40"/>
        <v>0</v>
      </c>
      <c r="AK54" s="34">
        <f t="shared" si="40"/>
        <v>0</v>
      </c>
      <c r="AL54" s="34">
        <f t="shared" si="40"/>
        <v>0</v>
      </c>
      <c r="AM54" s="34">
        <f t="shared" ref="AM54:AP54" si="41">AM55+AM56</f>
        <v>0</v>
      </c>
      <c r="AN54" s="34">
        <f t="shared" si="41"/>
        <v>0</v>
      </c>
      <c r="AO54" s="34">
        <f t="shared" si="41"/>
        <v>0</v>
      </c>
      <c r="AP54" s="34">
        <f t="shared" si="41"/>
        <v>0</v>
      </c>
    </row>
    <row r="55" spans="1:42" s="160" customFormat="1" ht="13.9" customHeight="1" x14ac:dyDescent="0.25">
      <c r="B55" s="193" t="s">
        <v>217</v>
      </c>
      <c r="C55" s="34">
        <f>'[2]1.8'!CI55</f>
        <v>0</v>
      </c>
      <c r="D55" s="34">
        <f>'[2]1.8'!CJ55</f>
        <v>0</v>
      </c>
      <c r="E55" s="34">
        <f>'[2]1.8'!CK55</f>
        <v>0</v>
      </c>
      <c r="F55" s="34">
        <f>'[2]1.8'!CL55</f>
        <v>0</v>
      </c>
      <c r="G55" s="34">
        <f>'[2]1.8'!CM55</f>
        <v>0</v>
      </c>
      <c r="H55" s="34">
        <f>'[2]1.8'!CN55</f>
        <v>0</v>
      </c>
      <c r="I55" s="34">
        <f>'[2]1.8'!CO55</f>
        <v>0</v>
      </c>
      <c r="J55" s="34">
        <f>'[2]1.8'!CP55</f>
        <v>0</v>
      </c>
      <c r="K55" s="34">
        <f>'[2]1.8'!CQ55</f>
        <v>0</v>
      </c>
      <c r="L55" s="34">
        <f>'[2]1.8'!CR55</f>
        <v>0</v>
      </c>
      <c r="M55" s="34">
        <f>'[2]1.8'!CS55</f>
        <v>0</v>
      </c>
      <c r="N55" s="34">
        <f>'[2]1.8'!CT55</f>
        <v>0</v>
      </c>
      <c r="O55" s="34">
        <f>'[2]1.8'!CU55</f>
        <v>0</v>
      </c>
      <c r="P55" s="34">
        <f>'[2]1.8'!CV55</f>
        <v>0</v>
      </c>
      <c r="Q55" s="34">
        <f>'[2]1.8'!CW55</f>
        <v>0</v>
      </c>
      <c r="R55" s="34">
        <f>'[2]1.8'!CX55</f>
        <v>0</v>
      </c>
      <c r="S55" s="34">
        <f>'[2]1.8'!CY55</f>
        <v>0</v>
      </c>
      <c r="T55" s="34">
        <f>'[2]1.8'!CZ55</f>
        <v>0</v>
      </c>
      <c r="U55" s="34">
        <f>'[2]1.8'!DA55</f>
        <v>0</v>
      </c>
      <c r="V55" s="34">
        <f>'[2]1.8'!DB55</f>
        <v>0</v>
      </c>
      <c r="W55" s="34">
        <f>'[2]1.8'!DC55</f>
        <v>0</v>
      </c>
      <c r="X55" s="34">
        <f>'[2]1.8'!DD55</f>
        <v>0</v>
      </c>
      <c r="Y55" s="34">
        <f>'[2]1.8'!DE55</f>
        <v>0</v>
      </c>
      <c r="Z55" s="34">
        <f>'[2]1.8'!DF55</f>
        <v>0</v>
      </c>
      <c r="AA55" s="34">
        <f>'[2]1.8'!DG55</f>
        <v>0</v>
      </c>
      <c r="AB55" s="34">
        <f>'[2]1.8'!DH55</f>
        <v>0</v>
      </c>
      <c r="AC55" s="34">
        <f>'[2]1.8'!DI55</f>
        <v>0</v>
      </c>
      <c r="AD55" s="34">
        <f>'[2]1.8'!DJ55</f>
        <v>0</v>
      </c>
      <c r="AE55" s="34">
        <f>'[2]1.8'!DK55</f>
        <v>0</v>
      </c>
      <c r="AF55" s="34">
        <f>'[2]1.8'!DL55</f>
        <v>0</v>
      </c>
      <c r="AG55" s="34">
        <f>'[2]1.8'!DM55</f>
        <v>0</v>
      </c>
      <c r="AH55" s="34">
        <f>'[2]1.8'!DN55</f>
        <v>0</v>
      </c>
      <c r="AI55" s="34">
        <f>'[2]1.8'!DO55</f>
        <v>0</v>
      </c>
      <c r="AJ55" s="34">
        <f>'[2]1.8'!DP55</f>
        <v>0</v>
      </c>
      <c r="AK55" s="34">
        <f>'[2]1.8'!DQ55</f>
        <v>0</v>
      </c>
      <c r="AL55" s="34">
        <f>'[2]1.8'!DR55</f>
        <v>0</v>
      </c>
      <c r="AM55" s="34">
        <f>'[2]1.8'!DS55</f>
        <v>0</v>
      </c>
      <c r="AN55" s="34">
        <f>'[2]1.8'!DT55</f>
        <v>0</v>
      </c>
      <c r="AO55" s="34">
        <f>'[2]1.8'!DU55</f>
        <v>0</v>
      </c>
      <c r="AP55" s="34">
        <f>'[2]1.8'!DV55</f>
        <v>0</v>
      </c>
    </row>
    <row r="56" spans="1:42" s="160" customFormat="1" ht="13.9" customHeight="1" x14ac:dyDescent="0.25">
      <c r="A56" s="160" t="s">
        <v>114</v>
      </c>
      <c r="B56" s="96" t="s">
        <v>24</v>
      </c>
      <c r="C56" s="34">
        <f>'[2]1.8'!CI56</f>
        <v>0</v>
      </c>
      <c r="D56" s="34">
        <f>'[2]1.8'!CJ56</f>
        <v>0</v>
      </c>
      <c r="E56" s="34">
        <f>'[2]1.8'!CK56</f>
        <v>0</v>
      </c>
      <c r="F56" s="34">
        <f>'[2]1.8'!CL56</f>
        <v>0</v>
      </c>
      <c r="G56" s="34">
        <f>'[2]1.8'!CM56</f>
        <v>0</v>
      </c>
      <c r="H56" s="34">
        <f>'[2]1.8'!CN56</f>
        <v>0</v>
      </c>
      <c r="I56" s="34">
        <f>'[2]1.8'!CO56</f>
        <v>0</v>
      </c>
      <c r="J56" s="34">
        <f>'[2]1.8'!CP56</f>
        <v>0</v>
      </c>
      <c r="K56" s="34">
        <f>'[2]1.8'!CQ56</f>
        <v>0</v>
      </c>
      <c r="L56" s="34">
        <f>'[2]1.8'!CR56</f>
        <v>0</v>
      </c>
      <c r="M56" s="34">
        <f>'[2]1.8'!CS56</f>
        <v>0</v>
      </c>
      <c r="N56" s="34">
        <f>'[2]1.8'!CT56</f>
        <v>0</v>
      </c>
      <c r="O56" s="34">
        <f>'[2]1.8'!CU56</f>
        <v>0</v>
      </c>
      <c r="P56" s="34">
        <f>'[2]1.8'!CV56</f>
        <v>0</v>
      </c>
      <c r="Q56" s="34">
        <f>'[2]1.8'!CW56</f>
        <v>0</v>
      </c>
      <c r="R56" s="34">
        <f>'[2]1.8'!CX56</f>
        <v>0</v>
      </c>
      <c r="S56" s="34">
        <f>'[2]1.8'!CY56</f>
        <v>0</v>
      </c>
      <c r="T56" s="34">
        <f>'[2]1.8'!CZ56</f>
        <v>0</v>
      </c>
      <c r="U56" s="34">
        <f>'[2]1.8'!DA56</f>
        <v>0</v>
      </c>
      <c r="V56" s="34">
        <f>'[2]1.8'!DB56</f>
        <v>0</v>
      </c>
      <c r="W56" s="34">
        <f>'[2]1.8'!DC56</f>
        <v>0</v>
      </c>
      <c r="X56" s="34">
        <f>'[2]1.8'!DD56</f>
        <v>0</v>
      </c>
      <c r="Y56" s="34">
        <f>'[2]1.8'!DE56</f>
        <v>0</v>
      </c>
      <c r="Z56" s="34">
        <f>'[2]1.8'!DF56</f>
        <v>0</v>
      </c>
      <c r="AA56" s="34">
        <f>'[2]1.8'!DG56</f>
        <v>0</v>
      </c>
      <c r="AB56" s="34">
        <f>'[2]1.8'!DH56</f>
        <v>0</v>
      </c>
      <c r="AC56" s="34">
        <f>'[2]1.8'!DI56</f>
        <v>0</v>
      </c>
      <c r="AD56" s="34">
        <f>'[2]1.8'!DJ56</f>
        <v>0</v>
      </c>
      <c r="AE56" s="34">
        <f>'[2]1.8'!DK56</f>
        <v>0</v>
      </c>
      <c r="AF56" s="34">
        <f>'[2]1.8'!DL56</f>
        <v>0</v>
      </c>
      <c r="AG56" s="34">
        <f>'[2]1.8'!DM56</f>
        <v>0</v>
      </c>
      <c r="AH56" s="34">
        <f>'[2]1.8'!DN56</f>
        <v>0</v>
      </c>
      <c r="AI56" s="34">
        <f>'[2]1.8'!DO56</f>
        <v>0</v>
      </c>
      <c r="AJ56" s="34">
        <f>'[2]1.8'!DP56</f>
        <v>0</v>
      </c>
      <c r="AK56" s="34">
        <f>'[2]1.8'!DQ56</f>
        <v>0</v>
      </c>
      <c r="AL56" s="34">
        <f>'[2]1.8'!DR56</f>
        <v>0</v>
      </c>
      <c r="AM56" s="34">
        <f>'[2]1.8'!DS56</f>
        <v>0</v>
      </c>
      <c r="AN56" s="34">
        <f>'[2]1.8'!DT56</f>
        <v>0</v>
      </c>
      <c r="AO56" s="34">
        <f>'[2]1.8'!DU56</f>
        <v>0</v>
      </c>
      <c r="AP56" s="34">
        <f>'[2]1.8'!DV56</f>
        <v>0</v>
      </c>
    </row>
    <row r="57" spans="1:42" s="1" customFormat="1" ht="13.9" customHeight="1" x14ac:dyDescent="0.25">
      <c r="A57" s="38">
        <v>5</v>
      </c>
      <c r="B57" s="35" t="s">
        <v>6</v>
      </c>
      <c r="C57" s="34">
        <f t="shared" ref="C57:AL57" si="42">C58+C61+C62</f>
        <v>233722.97125</v>
      </c>
      <c r="D57" s="34">
        <f t="shared" si="42"/>
        <v>215701.63451200002</v>
      </c>
      <c r="E57" s="34">
        <f t="shared" si="42"/>
        <v>274992.84705599997</v>
      </c>
      <c r="F57" s="34">
        <f t="shared" si="42"/>
        <v>319208.87109999999</v>
      </c>
      <c r="G57" s="34">
        <f t="shared" si="42"/>
        <v>333546.10843200004</v>
      </c>
      <c r="H57" s="34">
        <f t="shared" si="42"/>
        <v>347514.34663799999</v>
      </c>
      <c r="I57" s="34">
        <f t="shared" si="42"/>
        <v>403940.281731</v>
      </c>
      <c r="J57" s="34">
        <f t="shared" si="42"/>
        <v>422518.74246199999</v>
      </c>
      <c r="K57" s="34">
        <f t="shared" si="42"/>
        <v>407958.9251339999</v>
      </c>
      <c r="L57" s="34">
        <f t="shared" si="42"/>
        <v>469025.02117399999</v>
      </c>
      <c r="M57" s="34">
        <f t="shared" si="42"/>
        <v>494300.14997200004</v>
      </c>
      <c r="N57" s="34">
        <f t="shared" si="42"/>
        <v>527916.39740699995</v>
      </c>
      <c r="O57" s="34">
        <f t="shared" si="42"/>
        <v>482879.22465599992</v>
      </c>
      <c r="P57" s="34">
        <f t="shared" si="42"/>
        <v>470828.89825999999</v>
      </c>
      <c r="Q57" s="34">
        <f t="shared" si="42"/>
        <v>470826.48315599997</v>
      </c>
      <c r="R57" s="34">
        <f t="shared" si="42"/>
        <v>576469.65648000001</v>
      </c>
      <c r="S57" s="34">
        <f t="shared" si="42"/>
        <v>562223.76824499993</v>
      </c>
      <c r="T57" s="34">
        <f t="shared" si="42"/>
        <v>540047.95809800003</v>
      </c>
      <c r="U57" s="34">
        <f t="shared" si="42"/>
        <v>516263.17653300002</v>
      </c>
      <c r="V57" s="34">
        <f t="shared" si="42"/>
        <v>599308.23239999998</v>
      </c>
      <c r="W57" s="34">
        <f t="shared" si="42"/>
        <v>699404.82600000012</v>
      </c>
      <c r="X57" s="34">
        <f t="shared" si="42"/>
        <v>761128.08299999987</v>
      </c>
      <c r="Y57" s="34">
        <f t="shared" si="42"/>
        <v>750656.62139999995</v>
      </c>
      <c r="Z57" s="34">
        <f t="shared" si="42"/>
        <v>823723.92179999989</v>
      </c>
      <c r="AA57" s="34">
        <f t="shared" si="42"/>
        <v>753876.38199999998</v>
      </c>
      <c r="AB57" s="34">
        <f t="shared" si="42"/>
        <v>770665.51540000003</v>
      </c>
      <c r="AC57" s="34">
        <f t="shared" si="42"/>
        <v>762890.65599999996</v>
      </c>
      <c r="AD57" s="34">
        <f t="shared" si="42"/>
        <v>844014.78620000009</v>
      </c>
      <c r="AE57" s="34">
        <f t="shared" si="42"/>
        <v>822296.72919999994</v>
      </c>
      <c r="AF57" s="34">
        <f t="shared" si="42"/>
        <v>667070.22979999997</v>
      </c>
      <c r="AG57" s="34">
        <f t="shared" si="42"/>
        <v>875159.73520000011</v>
      </c>
      <c r="AH57" s="34">
        <f t="shared" si="42"/>
        <v>1041985.6884000001</v>
      </c>
      <c r="AI57" s="34">
        <f t="shared" si="42"/>
        <v>1166062.9482000002</v>
      </c>
      <c r="AJ57" s="34">
        <f t="shared" si="42"/>
        <v>1427162.7522000002</v>
      </c>
      <c r="AK57" s="34">
        <f t="shared" si="42"/>
        <v>1452614.4978000002</v>
      </c>
      <c r="AL57" s="34">
        <f t="shared" si="42"/>
        <v>1538856.936</v>
      </c>
      <c r="AM57" s="34">
        <f t="shared" ref="AM57:AP57" si="43">AM58+AM61+AM62</f>
        <v>1716603.0137999998</v>
      </c>
      <c r="AN57" s="34">
        <f t="shared" si="43"/>
        <v>1536164.7729999998</v>
      </c>
      <c r="AO57" s="34">
        <f t="shared" si="43"/>
        <v>1601455.2928000002</v>
      </c>
      <c r="AP57" s="34">
        <f t="shared" si="43"/>
        <v>1841098.0049999999</v>
      </c>
    </row>
    <row r="58" spans="1:42" s="1" customFormat="1" ht="13.9" customHeight="1" x14ac:dyDescent="0.25">
      <c r="A58" s="38">
        <v>5.0999999999999996</v>
      </c>
      <c r="B58" s="44" t="s">
        <v>48</v>
      </c>
      <c r="C58" s="34">
        <f t="shared" ref="C58:AL58" si="44">C59+C60</f>
        <v>21356.231374999999</v>
      </c>
      <c r="D58" s="34">
        <f t="shared" si="44"/>
        <v>19060.929706000003</v>
      </c>
      <c r="E58" s="34">
        <f t="shared" si="44"/>
        <v>21312.26856</v>
      </c>
      <c r="F58" s="34">
        <f t="shared" si="44"/>
        <v>22368.621643999999</v>
      </c>
      <c r="G58" s="34">
        <f t="shared" si="44"/>
        <v>28577.681040000003</v>
      </c>
      <c r="H58" s="34">
        <f t="shared" si="44"/>
        <v>26544.508812</v>
      </c>
      <c r="I58" s="34">
        <f t="shared" si="44"/>
        <v>28321.683746999999</v>
      </c>
      <c r="J58" s="34">
        <f t="shared" si="44"/>
        <v>25613.788236</v>
      </c>
      <c r="K58" s="34">
        <f t="shared" si="44"/>
        <v>27542.555218000001</v>
      </c>
      <c r="L58" s="34">
        <f t="shared" si="44"/>
        <v>26542.676897999998</v>
      </c>
      <c r="M58" s="34">
        <f t="shared" si="44"/>
        <v>27741.064323999999</v>
      </c>
      <c r="N58" s="34">
        <f t="shared" si="44"/>
        <v>29779.323602999997</v>
      </c>
      <c r="O58" s="34">
        <f t="shared" si="44"/>
        <v>27552.145733999998</v>
      </c>
      <c r="P58" s="34">
        <f t="shared" si="44"/>
        <v>25822.52162</v>
      </c>
      <c r="Q58" s="34">
        <f t="shared" si="44"/>
        <v>26543.769756000002</v>
      </c>
      <c r="R58" s="34">
        <f t="shared" si="44"/>
        <v>27743.640528</v>
      </c>
      <c r="S58" s="34">
        <f t="shared" si="44"/>
        <v>27984.481655</v>
      </c>
      <c r="T58" s="34">
        <f t="shared" si="44"/>
        <v>28940.018491999999</v>
      </c>
      <c r="U58" s="34">
        <f t="shared" si="44"/>
        <v>28393.631811000003</v>
      </c>
      <c r="V58" s="34">
        <f t="shared" si="44"/>
        <v>28873.477799999997</v>
      </c>
      <c r="W58" s="34">
        <f t="shared" si="44"/>
        <v>36872.811000000002</v>
      </c>
      <c r="X58" s="34">
        <f t="shared" si="44"/>
        <v>38169.845999999998</v>
      </c>
      <c r="Y58" s="34">
        <f t="shared" si="44"/>
        <v>43863.294999999998</v>
      </c>
      <c r="Z58" s="34">
        <f t="shared" si="44"/>
        <v>44786.966399999998</v>
      </c>
      <c r="AA58" s="34">
        <f t="shared" si="44"/>
        <v>39792.180399999997</v>
      </c>
      <c r="AB58" s="34">
        <f t="shared" si="44"/>
        <v>40873.155200000001</v>
      </c>
      <c r="AC58" s="34">
        <f t="shared" si="44"/>
        <v>39279.328000000001</v>
      </c>
      <c r="AD58" s="34">
        <f t="shared" si="44"/>
        <v>42499.435600000004</v>
      </c>
      <c r="AE58" s="34">
        <f t="shared" si="44"/>
        <v>48738.663399999998</v>
      </c>
      <c r="AF58" s="34">
        <f t="shared" si="44"/>
        <v>46251.996899999998</v>
      </c>
      <c r="AG58" s="34">
        <f t="shared" si="44"/>
        <v>52293.098000000005</v>
      </c>
      <c r="AH58" s="34">
        <f t="shared" si="44"/>
        <v>57229.859000000011</v>
      </c>
      <c r="AI58" s="34">
        <f t="shared" si="44"/>
        <v>62386.031600000009</v>
      </c>
      <c r="AJ58" s="34">
        <f t="shared" si="44"/>
        <v>60521.03300000001</v>
      </c>
      <c r="AK58" s="34">
        <f t="shared" si="44"/>
        <v>59423.975000000006</v>
      </c>
      <c r="AL58" s="34">
        <f t="shared" si="44"/>
        <v>68330.337599999999</v>
      </c>
      <c r="AM58" s="34">
        <f t="shared" ref="AM58:AP58" si="45">AM59+AM60</f>
        <v>75226.645199999984</v>
      </c>
      <c r="AN58" s="34">
        <f t="shared" si="45"/>
        <v>81358.561799999996</v>
      </c>
      <c r="AO58" s="34">
        <f t="shared" si="45"/>
        <v>96741.040000000008</v>
      </c>
      <c r="AP58" s="34">
        <f t="shared" si="45"/>
        <v>97152.128999999986</v>
      </c>
    </row>
    <row r="59" spans="1:42" s="1" customFormat="1" ht="13.9" customHeight="1" x14ac:dyDescent="0.25">
      <c r="A59" s="38" t="s">
        <v>86</v>
      </c>
      <c r="B59" s="45" t="s">
        <v>49</v>
      </c>
      <c r="C59" s="34">
        <f>'[2]1.8'!CI59</f>
        <v>21356.231374999999</v>
      </c>
      <c r="D59" s="34">
        <f>'[2]1.8'!CJ59</f>
        <v>18997.883632000001</v>
      </c>
      <c r="E59" s="34">
        <f>'[2]1.8'!CK59</f>
        <v>18750.490824</v>
      </c>
      <c r="F59" s="34">
        <f>'[2]1.8'!CL59</f>
        <v>19584.544271999999</v>
      </c>
      <c r="G59" s="34">
        <f>'[2]1.8'!CM59</f>
        <v>24933.371256000002</v>
      </c>
      <c r="H59" s="34">
        <f>'[2]1.8'!CN59</f>
        <v>25276.933953</v>
      </c>
      <c r="I59" s="34">
        <f>'[2]1.8'!CO59</f>
        <v>27077.913554999999</v>
      </c>
      <c r="J59" s="34">
        <f>'[2]1.8'!CP59</f>
        <v>24363.008768</v>
      </c>
      <c r="K59" s="34">
        <f>'[2]1.8'!CQ59</f>
        <v>26328.632608</v>
      </c>
      <c r="L59" s="34">
        <f>'[2]1.8'!CR59</f>
        <v>25368.222167999997</v>
      </c>
      <c r="M59" s="34">
        <f>'[2]1.8'!CS59</f>
        <v>26680.220563999999</v>
      </c>
      <c r="N59" s="34">
        <f>'[2]1.8'!CT59</f>
        <v>28404.029675999998</v>
      </c>
      <c r="O59" s="34">
        <f>'[2]1.8'!CU59</f>
        <v>27552.145733999998</v>
      </c>
      <c r="P59" s="34">
        <f>'[2]1.8'!CV59</f>
        <v>25822.52162</v>
      </c>
      <c r="Q59" s="34">
        <f>'[2]1.8'!CW59</f>
        <v>26543.769756000002</v>
      </c>
      <c r="R59" s="34">
        <f>'[2]1.8'!CX59</f>
        <v>27743.640528</v>
      </c>
      <c r="S59" s="34">
        <f>'[2]1.8'!CY59</f>
        <v>27984.481655</v>
      </c>
      <c r="T59" s="34">
        <f>'[2]1.8'!CZ59</f>
        <v>28940.018491999999</v>
      </c>
      <c r="U59" s="34">
        <f>'[2]1.8'!DA59</f>
        <v>28393.631811000003</v>
      </c>
      <c r="V59" s="34">
        <f>'[2]1.8'!DB59</f>
        <v>28233.950399999998</v>
      </c>
      <c r="W59" s="34">
        <f>'[2]1.8'!DC59</f>
        <v>35862.597000000002</v>
      </c>
      <c r="X59" s="34">
        <f>'[2]1.8'!DD59</f>
        <v>37128.850200000001</v>
      </c>
      <c r="Y59" s="34">
        <f>'[2]1.8'!DE59</f>
        <v>42108.763200000001</v>
      </c>
      <c r="Z59" s="34">
        <f>'[2]1.8'!DF59</f>
        <v>42016.0556</v>
      </c>
      <c r="AA59" s="34">
        <f>'[2]1.8'!DG59</f>
        <v>37143.0864</v>
      </c>
      <c r="AB59" s="34">
        <f>'[2]1.8'!DH59</f>
        <v>37992.467400000001</v>
      </c>
      <c r="AC59" s="34">
        <f>'[2]1.8'!DI59</f>
        <v>36515.423999999999</v>
      </c>
      <c r="AD59" s="34">
        <f>'[2]1.8'!DJ59</f>
        <v>38789.600400000003</v>
      </c>
      <c r="AE59" s="34">
        <f>'[2]1.8'!DK59</f>
        <v>44496.702899999997</v>
      </c>
      <c r="AF59" s="34">
        <f>'[2]1.8'!DL59</f>
        <v>42244.075599999996</v>
      </c>
      <c r="AG59" s="34">
        <f>'[2]1.8'!DM59</f>
        <v>47758.591600000007</v>
      </c>
      <c r="AH59" s="34">
        <f>'[2]1.8'!DN59</f>
        <v>52256.529400000007</v>
      </c>
      <c r="AI59" s="34">
        <f>'[2]1.8'!DO59</f>
        <v>56973.878800000006</v>
      </c>
      <c r="AJ59" s="34">
        <f>'[2]1.8'!DP59</f>
        <v>55255.154600000009</v>
      </c>
      <c r="AK59" s="34">
        <f>'[2]1.8'!DQ59</f>
        <v>54267.802400000008</v>
      </c>
      <c r="AL59" s="34">
        <f>'[2]1.8'!DR59</f>
        <v>62405.083200000001</v>
      </c>
      <c r="AM59" s="34">
        <f>'[2]1.8'!DS59</f>
        <v>68676.671399999992</v>
      </c>
      <c r="AN59" s="34">
        <f>'[2]1.8'!DT59</f>
        <v>74305.054199999999</v>
      </c>
      <c r="AO59" s="34">
        <f>'[2]1.8'!DU59</f>
        <v>86819.937600000005</v>
      </c>
      <c r="AP59" s="34">
        <f>'[2]1.8'!DV59</f>
        <v>87188.885999999984</v>
      </c>
    </row>
    <row r="60" spans="1:42" s="1" customFormat="1" ht="13.9" customHeight="1" x14ac:dyDescent="0.25">
      <c r="A60" s="38" t="s">
        <v>87</v>
      </c>
      <c r="B60" s="45" t="s">
        <v>50</v>
      </c>
      <c r="C60" s="34">
        <f>'[2]1.8'!CI60</f>
        <v>0</v>
      </c>
      <c r="D60" s="34">
        <f>'[2]1.8'!CJ60</f>
        <v>63.046074000000004</v>
      </c>
      <c r="E60" s="34">
        <f>'[2]1.8'!CK60</f>
        <v>2561.777736</v>
      </c>
      <c r="F60" s="34">
        <f>'[2]1.8'!CL60</f>
        <v>2784.0773720000002</v>
      </c>
      <c r="G60" s="34">
        <f>'[2]1.8'!CM60</f>
        <v>3644.309784</v>
      </c>
      <c r="H60" s="34">
        <f>'[2]1.8'!CN60</f>
        <v>1267.5748590000001</v>
      </c>
      <c r="I60" s="34">
        <f>'[2]1.8'!CO60</f>
        <v>1243.770192</v>
      </c>
      <c r="J60" s="34">
        <f>'[2]1.8'!CP60</f>
        <v>1250.779468</v>
      </c>
      <c r="K60" s="34">
        <f>'[2]1.8'!CQ60</f>
        <v>1213.9226099999998</v>
      </c>
      <c r="L60" s="34">
        <f>'[2]1.8'!CR60</f>
        <v>1174.4547299999999</v>
      </c>
      <c r="M60" s="34">
        <f>'[2]1.8'!CS60</f>
        <v>1060.84376</v>
      </c>
      <c r="N60" s="34">
        <f>'[2]1.8'!CT60</f>
        <v>1375.2939269999999</v>
      </c>
      <c r="O60" s="34">
        <f>'[2]1.8'!CU60</f>
        <v>0</v>
      </c>
      <c r="P60" s="34">
        <f>'[2]1.8'!CV60</f>
        <v>0</v>
      </c>
      <c r="Q60" s="34">
        <f>'[2]1.8'!CW60</f>
        <v>0</v>
      </c>
      <c r="R60" s="34">
        <f>'[2]1.8'!CX60</f>
        <v>0</v>
      </c>
      <c r="S60" s="34">
        <f>'[2]1.8'!CY60</f>
        <v>0</v>
      </c>
      <c r="T60" s="34">
        <f>'[2]1.8'!CZ60</f>
        <v>0</v>
      </c>
      <c r="U60" s="34">
        <f>'[2]1.8'!DA60</f>
        <v>0</v>
      </c>
      <c r="V60" s="34">
        <f>'[2]1.8'!DB60</f>
        <v>639.52739999999994</v>
      </c>
      <c r="W60" s="34">
        <f>'[2]1.8'!DC60</f>
        <v>1010.2140000000001</v>
      </c>
      <c r="X60" s="34">
        <f>'[2]1.8'!DD60</f>
        <v>1040.9957999999999</v>
      </c>
      <c r="Y60" s="34">
        <f>'[2]1.8'!DE60</f>
        <v>1754.5318</v>
      </c>
      <c r="Z60" s="34">
        <f>'[2]1.8'!DF60</f>
        <v>2770.9108000000001</v>
      </c>
      <c r="AA60" s="34">
        <f>'[2]1.8'!DG60</f>
        <v>2649.0940000000001</v>
      </c>
      <c r="AB60" s="34">
        <f>'[2]1.8'!DH60</f>
        <v>2880.6878000000002</v>
      </c>
      <c r="AC60" s="34">
        <f>'[2]1.8'!DI60</f>
        <v>2763.904</v>
      </c>
      <c r="AD60" s="34">
        <f>'[2]1.8'!DJ60</f>
        <v>3709.8352000000004</v>
      </c>
      <c r="AE60" s="34">
        <f>'[2]1.8'!DK60</f>
        <v>4241.9605000000001</v>
      </c>
      <c r="AF60" s="34">
        <f>'[2]1.8'!DL60</f>
        <v>4007.9213</v>
      </c>
      <c r="AG60" s="34">
        <f>'[2]1.8'!DM60</f>
        <v>4534.5064000000002</v>
      </c>
      <c r="AH60" s="34">
        <f>'[2]1.8'!DN60</f>
        <v>4973.3296000000009</v>
      </c>
      <c r="AI60" s="34">
        <f>'[2]1.8'!DO60</f>
        <v>5412.1528000000008</v>
      </c>
      <c r="AJ60" s="34">
        <f>'[2]1.8'!DP60</f>
        <v>5265.8784000000005</v>
      </c>
      <c r="AK60" s="34">
        <f>'[2]1.8'!DQ60</f>
        <v>5156.1726000000008</v>
      </c>
      <c r="AL60" s="34">
        <f>'[2]1.8'!DR60</f>
        <v>5925.2543999999998</v>
      </c>
      <c r="AM60" s="34">
        <f>'[2]1.8'!DS60</f>
        <v>6549.9737999999988</v>
      </c>
      <c r="AN60" s="34">
        <f>'[2]1.8'!DT60</f>
        <v>7053.5075999999999</v>
      </c>
      <c r="AO60" s="34">
        <f>'[2]1.8'!DU60</f>
        <v>9921.1024000000016</v>
      </c>
      <c r="AP60" s="34">
        <f>'[2]1.8'!DV60</f>
        <v>9963.2429999999986</v>
      </c>
    </row>
    <row r="61" spans="1:42" s="1" customFormat="1" ht="13.9" customHeight="1" x14ac:dyDescent="0.25">
      <c r="A61" s="38">
        <v>5.2</v>
      </c>
      <c r="B61" s="44" t="s">
        <v>51</v>
      </c>
      <c r="C61" s="34">
        <f>'[2]1.8'!CI61</f>
        <v>140.65575000000001</v>
      </c>
      <c r="D61" s="34">
        <f>'[2]1.8'!CJ61</f>
        <v>126.09214800000001</v>
      </c>
      <c r="E61" s="34">
        <f>'[2]1.8'!CK61</f>
        <v>129.16526399999998</v>
      </c>
      <c r="F61" s="34">
        <f>'[2]1.8'!CL61</f>
        <v>216.00600299999999</v>
      </c>
      <c r="G61" s="34">
        <f>'[2]1.8'!CM61</f>
        <v>26.218056000000001</v>
      </c>
      <c r="H61" s="34">
        <f>'[2]1.8'!CN61</f>
        <v>44961.625881</v>
      </c>
      <c r="I61" s="34">
        <f>'[2]1.8'!CO61</f>
        <v>74237.533335</v>
      </c>
      <c r="J61" s="34">
        <f>'[2]1.8'!CP61</f>
        <v>73524.080031999998</v>
      </c>
      <c r="K61" s="34">
        <f>'[2]1.8'!CQ61</f>
        <v>71432.601583999989</v>
      </c>
      <c r="L61" s="34">
        <f>'[2]1.8'!CR61</f>
        <v>82368.425063999995</v>
      </c>
      <c r="M61" s="34">
        <f>'[2]1.8'!CS61</f>
        <v>73118.656157999998</v>
      </c>
      <c r="N61" s="34">
        <f>'[2]1.8'!CT61</f>
        <v>60793.605017999995</v>
      </c>
      <c r="O61" s="34">
        <f>'[2]1.8'!CU61</f>
        <v>41487.479558999999</v>
      </c>
      <c r="P61" s="34">
        <f>'[2]1.8'!CV61</f>
        <v>23753.57719</v>
      </c>
      <c r="Q61" s="34">
        <f>'[2]1.8'!CW61</f>
        <v>8404.5838139999996</v>
      </c>
      <c r="R61" s="34">
        <f>'[2]1.8'!CX61</f>
        <v>110.753056</v>
      </c>
      <c r="S61" s="34">
        <f>'[2]1.8'!CY61</f>
        <v>54.497529999999998</v>
      </c>
      <c r="T61" s="34">
        <f>'[2]1.8'!CZ61</f>
        <v>156.99829199999999</v>
      </c>
      <c r="U61" s="34">
        <f>'[2]1.8'!DA61</f>
        <v>288.99370800000003</v>
      </c>
      <c r="V61" s="34">
        <f>'[2]1.8'!DB61</f>
        <v>236.86199999999999</v>
      </c>
      <c r="W61" s="34">
        <f>'[2]1.8'!DC61</f>
        <v>196.43050000000002</v>
      </c>
      <c r="X61" s="34">
        <f>'[2]1.8'!DD61</f>
        <v>26.6922</v>
      </c>
      <c r="Y61" s="34">
        <f>'[2]1.8'!DE61</f>
        <v>169.79339999999999</v>
      </c>
      <c r="Z61" s="34">
        <f>'[2]1.8'!DF61</f>
        <v>141.37299999999999</v>
      </c>
      <c r="AA61" s="34">
        <f>'[2]1.8'!DG61</f>
        <v>167.31120000000001</v>
      </c>
      <c r="AB61" s="34">
        <f>'[2]1.8'!DH61</f>
        <v>570.70230000000004</v>
      </c>
      <c r="AC61" s="34">
        <f>'[2]1.8'!DI61</f>
        <v>35319.504000000001</v>
      </c>
      <c r="AD61" s="34">
        <f>'[2]1.8'!DJ61</f>
        <v>518.28579999999999</v>
      </c>
      <c r="AE61" s="34">
        <f>'[2]1.8'!DK61</f>
        <v>41044.6247</v>
      </c>
      <c r="AF61" s="34">
        <f>'[2]1.8'!DL61</f>
        <v>52980.623899999999</v>
      </c>
      <c r="AG61" s="34">
        <f>'[2]1.8'!DM61</f>
        <v>46076.436000000002</v>
      </c>
      <c r="AH61" s="34">
        <f>'[2]1.8'!DN61</f>
        <v>61910.639800000004</v>
      </c>
      <c r="AI61" s="34">
        <f>'[2]1.8'!DO61</f>
        <v>64872.696400000008</v>
      </c>
      <c r="AJ61" s="34">
        <f>'[2]1.8'!DP61</f>
        <v>56132.801000000007</v>
      </c>
      <c r="AK61" s="34">
        <f>'[2]1.8'!DQ61</f>
        <v>10495.188200000001</v>
      </c>
      <c r="AL61" s="34">
        <f>'[2]1.8'!DR61</f>
        <v>35475.561600000001</v>
      </c>
      <c r="AM61" s="34">
        <f>'[2]1.8'!DS61</f>
        <v>92680.168199999986</v>
      </c>
      <c r="AN61" s="34">
        <f>'[2]1.8'!DT61</f>
        <v>1702.5708</v>
      </c>
      <c r="AO61" s="34">
        <f>'[2]1.8'!DU61</f>
        <v>1481.9904000000001</v>
      </c>
      <c r="AP61" s="34">
        <f>'[2]1.8'!DV61</f>
        <v>46369.016999999993</v>
      </c>
    </row>
    <row r="62" spans="1:42" s="1" customFormat="1" ht="13.9" customHeight="1" x14ac:dyDescent="0.25">
      <c r="A62" s="38">
        <v>5.4</v>
      </c>
      <c r="B62" s="44" t="s">
        <v>52</v>
      </c>
      <c r="C62" s="34">
        <f t="shared" ref="C62:AL62" si="46">C63+C66</f>
        <v>212226.08412499999</v>
      </c>
      <c r="D62" s="34">
        <f t="shared" si="46"/>
        <v>196514.61265800003</v>
      </c>
      <c r="E62" s="34">
        <f t="shared" si="46"/>
        <v>253551.41323199996</v>
      </c>
      <c r="F62" s="34">
        <f t="shared" si="46"/>
        <v>296624.24345299997</v>
      </c>
      <c r="G62" s="34">
        <f t="shared" si="46"/>
        <v>304942.20933600003</v>
      </c>
      <c r="H62" s="34">
        <f t="shared" si="46"/>
        <v>276008.21194499999</v>
      </c>
      <c r="I62" s="34">
        <f t="shared" si="46"/>
        <v>301381.06464900001</v>
      </c>
      <c r="J62" s="34">
        <f t="shared" si="46"/>
        <v>323380.87419400003</v>
      </c>
      <c r="K62" s="34">
        <f t="shared" si="46"/>
        <v>308983.76833199995</v>
      </c>
      <c r="L62" s="34">
        <f t="shared" si="46"/>
        <v>360113.91921199998</v>
      </c>
      <c r="M62" s="34">
        <f t="shared" si="46"/>
        <v>393440.42949000001</v>
      </c>
      <c r="N62" s="34">
        <f t="shared" si="46"/>
        <v>437343.46878599998</v>
      </c>
      <c r="O62" s="34">
        <f t="shared" si="46"/>
        <v>413839.59936299996</v>
      </c>
      <c r="P62" s="34">
        <f t="shared" si="46"/>
        <v>421252.79944999999</v>
      </c>
      <c r="Q62" s="34">
        <f t="shared" si="46"/>
        <v>435878.129586</v>
      </c>
      <c r="R62" s="34">
        <f t="shared" si="46"/>
        <v>548615.26289600006</v>
      </c>
      <c r="S62" s="34">
        <f t="shared" si="46"/>
        <v>534184.78905999998</v>
      </c>
      <c r="T62" s="34">
        <f t="shared" si="46"/>
        <v>510950.941314</v>
      </c>
      <c r="U62" s="34">
        <f t="shared" si="46"/>
        <v>487580.55101400003</v>
      </c>
      <c r="V62" s="34">
        <f t="shared" si="46"/>
        <v>570197.89260000002</v>
      </c>
      <c r="W62" s="34">
        <f t="shared" si="46"/>
        <v>662335.58450000011</v>
      </c>
      <c r="X62" s="34">
        <f t="shared" si="46"/>
        <v>722931.54479999992</v>
      </c>
      <c r="Y62" s="34">
        <f t="shared" si="46"/>
        <v>706623.53299999994</v>
      </c>
      <c r="Z62" s="34">
        <f t="shared" si="46"/>
        <v>778795.58239999996</v>
      </c>
      <c r="AA62" s="34">
        <f t="shared" si="46"/>
        <v>713916.89040000003</v>
      </c>
      <c r="AB62" s="34">
        <f t="shared" si="46"/>
        <v>729221.65789999999</v>
      </c>
      <c r="AC62" s="34">
        <f t="shared" si="46"/>
        <v>688291.82400000002</v>
      </c>
      <c r="AD62" s="34">
        <f t="shared" si="46"/>
        <v>800997.06480000005</v>
      </c>
      <c r="AE62" s="34">
        <f t="shared" si="46"/>
        <v>732513.44109999994</v>
      </c>
      <c r="AF62" s="34">
        <f t="shared" si="46"/>
        <v>567837.60899999994</v>
      </c>
      <c r="AG62" s="34">
        <f t="shared" si="46"/>
        <v>776790.20120000013</v>
      </c>
      <c r="AH62" s="34">
        <f t="shared" si="46"/>
        <v>922845.18960000004</v>
      </c>
      <c r="AI62" s="34">
        <f t="shared" si="46"/>
        <v>1038804.2202000001</v>
      </c>
      <c r="AJ62" s="34">
        <f t="shared" si="46"/>
        <v>1310508.9182000002</v>
      </c>
      <c r="AK62" s="34">
        <f t="shared" si="46"/>
        <v>1382695.3346000002</v>
      </c>
      <c r="AL62" s="34">
        <f t="shared" si="46"/>
        <v>1435051.0367999999</v>
      </c>
      <c r="AM62" s="34">
        <f t="shared" ref="AM62:AP62" si="47">AM63+AM66</f>
        <v>1548696.2004</v>
      </c>
      <c r="AN62" s="34">
        <f t="shared" si="47"/>
        <v>1453103.6403999999</v>
      </c>
      <c r="AO62" s="34">
        <f t="shared" si="47"/>
        <v>1503232.2624000001</v>
      </c>
      <c r="AP62" s="34">
        <f t="shared" si="47"/>
        <v>1697576.8589999999</v>
      </c>
    </row>
    <row r="63" spans="1:42" s="1" customFormat="1" ht="13.9" customHeight="1" x14ac:dyDescent="0.25">
      <c r="A63" s="38" t="s">
        <v>88</v>
      </c>
      <c r="B63" s="45" t="s">
        <v>53</v>
      </c>
      <c r="C63" s="34">
        <f t="shared" ref="C63:AL63" si="48">C64+C65</f>
        <v>98388.697125000006</v>
      </c>
      <c r="D63" s="34">
        <f t="shared" si="48"/>
        <v>54030.485418000011</v>
      </c>
      <c r="E63" s="34">
        <f t="shared" si="48"/>
        <v>107982.16070399999</v>
      </c>
      <c r="F63" s="34">
        <f t="shared" si="48"/>
        <v>125139.477738</v>
      </c>
      <c r="G63" s="34">
        <f t="shared" si="48"/>
        <v>78077.370767999993</v>
      </c>
      <c r="H63" s="34">
        <f t="shared" si="48"/>
        <v>34696.754964</v>
      </c>
      <c r="I63" s="34">
        <f t="shared" si="48"/>
        <v>54648.152811</v>
      </c>
      <c r="J63" s="34">
        <f t="shared" si="48"/>
        <v>48182.200375999993</v>
      </c>
      <c r="K63" s="34">
        <f t="shared" si="48"/>
        <v>29700.639857999999</v>
      </c>
      <c r="L63" s="34">
        <f t="shared" si="48"/>
        <v>26620.973879999998</v>
      </c>
      <c r="M63" s="34">
        <f t="shared" si="48"/>
        <v>21588.170515999998</v>
      </c>
      <c r="N63" s="34">
        <f t="shared" si="48"/>
        <v>23015.122859999999</v>
      </c>
      <c r="O63" s="34">
        <f t="shared" si="48"/>
        <v>43133.176124999998</v>
      </c>
      <c r="P63" s="34">
        <f t="shared" si="48"/>
        <v>48659.477859999999</v>
      </c>
      <c r="Q63" s="34">
        <f t="shared" si="48"/>
        <v>54559.049136000001</v>
      </c>
      <c r="R63" s="34">
        <f t="shared" si="48"/>
        <v>115764.631784</v>
      </c>
      <c r="S63" s="34">
        <f t="shared" si="48"/>
        <v>88612.983779999995</v>
      </c>
      <c r="T63" s="34">
        <f t="shared" si="48"/>
        <v>84857.576826000004</v>
      </c>
      <c r="U63" s="34">
        <f t="shared" si="48"/>
        <v>70105.056999000008</v>
      </c>
      <c r="V63" s="34">
        <f t="shared" si="48"/>
        <v>65350.2258</v>
      </c>
      <c r="W63" s="34">
        <f t="shared" si="48"/>
        <v>82977.855500000005</v>
      </c>
      <c r="X63" s="34">
        <f t="shared" si="48"/>
        <v>137971.98179999998</v>
      </c>
      <c r="Y63" s="34">
        <f t="shared" si="48"/>
        <v>65030.872199999998</v>
      </c>
      <c r="Z63" s="34">
        <f t="shared" si="48"/>
        <v>107132.45939999999</v>
      </c>
      <c r="AA63" s="34">
        <f t="shared" si="48"/>
        <v>71860.160400000008</v>
      </c>
      <c r="AB63" s="34">
        <f t="shared" si="48"/>
        <v>100253.3707</v>
      </c>
      <c r="AC63" s="34">
        <f t="shared" si="48"/>
        <v>75901.055999999997</v>
      </c>
      <c r="AD63" s="34">
        <f t="shared" si="48"/>
        <v>156822.37179999999</v>
      </c>
      <c r="AE63" s="34">
        <f t="shared" si="48"/>
        <v>169415.12589999998</v>
      </c>
      <c r="AF63" s="34">
        <f t="shared" si="48"/>
        <v>163213.0871</v>
      </c>
      <c r="AG63" s="34">
        <f t="shared" si="48"/>
        <v>218314.54200000002</v>
      </c>
      <c r="AH63" s="34">
        <f t="shared" si="48"/>
        <v>227968.65240000002</v>
      </c>
      <c r="AI63" s="34">
        <f t="shared" si="48"/>
        <v>430485.55920000002</v>
      </c>
      <c r="AJ63" s="34">
        <f t="shared" si="48"/>
        <v>452609.56220000004</v>
      </c>
      <c r="AK63" s="34">
        <f t="shared" si="48"/>
        <v>391759.41180000006</v>
      </c>
      <c r="AL63" s="34">
        <f t="shared" si="48"/>
        <v>362617.97279999999</v>
      </c>
      <c r="AM63" s="34">
        <f t="shared" ref="AM63:AP63" si="49">AM64+AM65</f>
        <v>368367.38879999996</v>
      </c>
      <c r="AN63" s="34">
        <f t="shared" si="49"/>
        <v>258263.77539999998</v>
      </c>
      <c r="AO63" s="34">
        <f t="shared" si="49"/>
        <v>287217.97280000005</v>
      </c>
      <c r="AP63" s="34">
        <f t="shared" si="49"/>
        <v>462428.99999999994</v>
      </c>
    </row>
    <row r="64" spans="1:42" s="1" customFormat="1" ht="13.9" customHeight="1" x14ac:dyDescent="0.25">
      <c r="A64" s="38" t="s">
        <v>89</v>
      </c>
      <c r="B64" s="46" t="s">
        <v>10</v>
      </c>
      <c r="C64" s="34">
        <f>'[2]1.8'!CI64</f>
        <v>31413.1175</v>
      </c>
      <c r="D64" s="34">
        <f>'[2]1.8'!CJ64</f>
        <v>11243.216530000002</v>
      </c>
      <c r="E64" s="34">
        <f>'[2]1.8'!CK64</f>
        <v>19503.954863999999</v>
      </c>
      <c r="F64" s="34">
        <f>'[2]1.8'!CL64</f>
        <v>17232.478906</v>
      </c>
      <c r="G64" s="34">
        <f>'[2]1.8'!CM64</f>
        <v>26165.619888000001</v>
      </c>
      <c r="H64" s="34">
        <f>'[2]1.8'!CN64</f>
        <v>6064.4757959999997</v>
      </c>
      <c r="I64" s="34">
        <f>'[2]1.8'!CO64</f>
        <v>15236.184851999999</v>
      </c>
      <c r="J64" s="34">
        <f>'[2]1.8'!CP64</f>
        <v>3235.712102</v>
      </c>
      <c r="K64" s="34">
        <f>'[2]1.8'!CQ64</f>
        <v>5907.7567019999997</v>
      </c>
      <c r="L64" s="34">
        <f>'[2]1.8'!CR64</f>
        <v>7151.1243559999994</v>
      </c>
      <c r="M64" s="34">
        <f>'[2]1.8'!CS64</f>
        <v>6709.8367819999994</v>
      </c>
      <c r="N64" s="34">
        <f>'[2]1.8'!CT64</f>
        <v>10665.544739999999</v>
      </c>
      <c r="O64" s="34">
        <f>'[2]1.8'!CU64</f>
        <v>23199.012881999999</v>
      </c>
      <c r="P64" s="34">
        <f>'[2]1.8'!CV64</f>
        <v>13618.368400000001</v>
      </c>
      <c r="Q64" s="34">
        <f>'[2]1.8'!CW64</f>
        <v>16526.185008</v>
      </c>
      <c r="R64" s="34">
        <f>'[2]1.8'!CX64</f>
        <v>43941.274967999998</v>
      </c>
      <c r="S64" s="34">
        <f>'[2]1.8'!CY64</f>
        <v>27030.774879999997</v>
      </c>
      <c r="T64" s="34">
        <f>'[2]1.8'!CZ64</f>
        <v>51233.775955999998</v>
      </c>
      <c r="U64" s="34">
        <f>'[2]1.8'!DA64</f>
        <v>27382.153833</v>
      </c>
      <c r="V64" s="34">
        <f>'[2]1.8'!DB64</f>
        <v>47277.655200000001</v>
      </c>
      <c r="W64" s="34">
        <f>'[2]1.8'!DC64</f>
        <v>65355.233500000002</v>
      </c>
      <c r="X64" s="34">
        <f>'[2]1.8'!DD64</f>
        <v>113521.92659999999</v>
      </c>
      <c r="Y64" s="34">
        <f>'[2]1.8'!DE64</f>
        <v>38599.6996</v>
      </c>
      <c r="Z64" s="34">
        <f>'[2]1.8'!DF64</f>
        <v>95144.028999999995</v>
      </c>
      <c r="AA64" s="34">
        <f>'[2]1.8'!DG64</f>
        <v>48297.166400000002</v>
      </c>
      <c r="AB64" s="34">
        <f>'[2]1.8'!DH64</f>
        <v>78729.741099999999</v>
      </c>
      <c r="AC64" s="34">
        <f>'[2]1.8'!DI64</f>
        <v>56872.639999999999</v>
      </c>
      <c r="AD64" s="34">
        <f>'[2]1.8'!DJ64</f>
        <v>146265.7084</v>
      </c>
      <c r="AE64" s="34">
        <f>'[2]1.8'!DK64</f>
        <v>108564.9339</v>
      </c>
      <c r="AF64" s="34">
        <f>'[2]1.8'!DL64</f>
        <v>147415.4411</v>
      </c>
      <c r="AG64" s="34">
        <f>'[2]1.8'!DM64</f>
        <v>152710.47360000003</v>
      </c>
      <c r="AH64" s="34">
        <f>'[2]1.8'!DN64</f>
        <v>214291.99600000001</v>
      </c>
      <c r="AI64" s="34">
        <f>'[2]1.8'!DO64</f>
        <v>406935.38080000004</v>
      </c>
      <c r="AJ64" s="34">
        <f>'[2]1.8'!DP64</f>
        <v>435056.63420000003</v>
      </c>
      <c r="AK64" s="34">
        <f>'[2]1.8'!DQ64</f>
        <v>362541.10040000005</v>
      </c>
      <c r="AL64" s="34">
        <f>'[2]1.8'!DR64</f>
        <v>305644.37280000001</v>
      </c>
      <c r="AM64" s="34">
        <f>'[2]1.8'!DS64</f>
        <v>314477.18519999995</v>
      </c>
      <c r="AN64" s="34">
        <f>'[2]1.8'!DT64</f>
        <v>204754.4074</v>
      </c>
      <c r="AO64" s="34">
        <f>'[2]1.8'!DU64</f>
        <v>249633.04960000003</v>
      </c>
      <c r="AP64" s="34">
        <f>'[2]1.8'!DV64</f>
        <v>414714.73499999993</v>
      </c>
    </row>
    <row r="65" spans="1:42" s="1" customFormat="1" ht="13.9" customHeight="1" x14ac:dyDescent="0.25">
      <c r="A65" s="38" t="s">
        <v>90</v>
      </c>
      <c r="B65" s="46" t="s">
        <v>11</v>
      </c>
      <c r="C65" s="34">
        <f>'[2]1.8'!CI65</f>
        <v>66975.579624999998</v>
      </c>
      <c r="D65" s="34">
        <f>'[2]1.8'!CJ65</f>
        <v>42787.268888000006</v>
      </c>
      <c r="E65" s="34">
        <f>'[2]1.8'!CK65</f>
        <v>88478.205839999995</v>
      </c>
      <c r="F65" s="34">
        <f>'[2]1.8'!CL65</f>
        <v>107906.998832</v>
      </c>
      <c r="G65" s="34">
        <f>'[2]1.8'!CM65</f>
        <v>51911.75088</v>
      </c>
      <c r="H65" s="34">
        <f>'[2]1.8'!CN65</f>
        <v>28632.279168000001</v>
      </c>
      <c r="I65" s="34">
        <f>'[2]1.8'!CO65</f>
        <v>39411.967959000001</v>
      </c>
      <c r="J65" s="34">
        <f>'[2]1.8'!CP65</f>
        <v>44946.488273999996</v>
      </c>
      <c r="K65" s="34">
        <f>'[2]1.8'!CQ65</f>
        <v>23792.883156</v>
      </c>
      <c r="L65" s="34">
        <f>'[2]1.8'!CR65</f>
        <v>19469.849523999997</v>
      </c>
      <c r="M65" s="34">
        <f>'[2]1.8'!CS65</f>
        <v>14878.333733999998</v>
      </c>
      <c r="N65" s="34">
        <f>'[2]1.8'!CT65</f>
        <v>12349.57812</v>
      </c>
      <c r="O65" s="34">
        <f>'[2]1.8'!CU65</f>
        <v>19934.163242999999</v>
      </c>
      <c r="P65" s="34">
        <f>'[2]1.8'!CV65</f>
        <v>35041.10946</v>
      </c>
      <c r="Q65" s="34">
        <f>'[2]1.8'!CW65</f>
        <v>38032.864128000001</v>
      </c>
      <c r="R65" s="34">
        <f>'[2]1.8'!CX65</f>
        <v>71823.356816</v>
      </c>
      <c r="S65" s="34">
        <f>'[2]1.8'!CY65</f>
        <v>61582.208899999998</v>
      </c>
      <c r="T65" s="34">
        <f>'[2]1.8'!CZ65</f>
        <v>33623.800869999999</v>
      </c>
      <c r="U65" s="34">
        <f>'[2]1.8'!DA65</f>
        <v>42722.903166000004</v>
      </c>
      <c r="V65" s="34">
        <f>'[2]1.8'!DB65</f>
        <v>18072.570599999999</v>
      </c>
      <c r="W65" s="34">
        <f>'[2]1.8'!DC65</f>
        <v>17622.622000000003</v>
      </c>
      <c r="X65" s="34">
        <f>'[2]1.8'!DD65</f>
        <v>24450.055199999999</v>
      </c>
      <c r="Y65" s="34">
        <f>'[2]1.8'!DE65</f>
        <v>26431.172599999998</v>
      </c>
      <c r="Z65" s="34">
        <f>'[2]1.8'!DF65</f>
        <v>11988.430399999999</v>
      </c>
      <c r="AA65" s="34">
        <f>'[2]1.8'!DG65</f>
        <v>23562.994000000002</v>
      </c>
      <c r="AB65" s="34">
        <f>'[2]1.8'!DH65</f>
        <v>21523.6296</v>
      </c>
      <c r="AC65" s="34">
        <f>'[2]1.8'!DI65</f>
        <v>19028.416000000001</v>
      </c>
      <c r="AD65" s="34">
        <f>'[2]1.8'!DJ65</f>
        <v>10556.663400000001</v>
      </c>
      <c r="AE65" s="34">
        <f>'[2]1.8'!DK65</f>
        <v>60850.191999999995</v>
      </c>
      <c r="AF65" s="34">
        <f>'[2]1.8'!DL65</f>
        <v>15797.645999999999</v>
      </c>
      <c r="AG65" s="34">
        <f>'[2]1.8'!DM65</f>
        <v>65604.068400000004</v>
      </c>
      <c r="AH65" s="34">
        <f>'[2]1.8'!DN65</f>
        <v>13676.656400000002</v>
      </c>
      <c r="AI65" s="34">
        <f>'[2]1.8'!DO65</f>
        <v>23550.178400000001</v>
      </c>
      <c r="AJ65" s="34">
        <f>'[2]1.8'!DP65</f>
        <v>17552.928</v>
      </c>
      <c r="AK65" s="34">
        <f>'[2]1.8'!DQ65</f>
        <v>29218.311400000002</v>
      </c>
      <c r="AL65" s="34">
        <f>'[2]1.8'!DR65</f>
        <v>56973.599999999999</v>
      </c>
      <c r="AM65" s="34">
        <f>'[2]1.8'!DS65</f>
        <v>53890.203599999993</v>
      </c>
      <c r="AN65" s="34">
        <f>'[2]1.8'!DT65</f>
        <v>53509.367999999995</v>
      </c>
      <c r="AO65" s="34">
        <f>'[2]1.8'!DU65</f>
        <v>37584.923200000005</v>
      </c>
      <c r="AP65" s="34">
        <f>'[2]1.8'!DV65</f>
        <v>47714.264999999992</v>
      </c>
    </row>
    <row r="66" spans="1:42" s="1" customFormat="1" ht="13.9" customHeight="1" x14ac:dyDescent="0.25">
      <c r="A66" s="38" t="s">
        <v>91</v>
      </c>
      <c r="B66" s="45" t="s">
        <v>54</v>
      </c>
      <c r="C66" s="34">
        <f t="shared" ref="C66:R67" si="50">C67</f>
        <v>113837.387</v>
      </c>
      <c r="D66" s="34">
        <f t="shared" si="50"/>
        <v>142484.12724000003</v>
      </c>
      <c r="E66" s="34">
        <f t="shared" si="50"/>
        <v>145569.25252799998</v>
      </c>
      <c r="F66" s="34">
        <f t="shared" si="50"/>
        <v>171484.76571499999</v>
      </c>
      <c r="G66" s="34">
        <f t="shared" si="50"/>
        <v>226864.83856800001</v>
      </c>
      <c r="H66" s="34">
        <f t="shared" si="50"/>
        <v>241311.456981</v>
      </c>
      <c r="I66" s="34">
        <f t="shared" si="50"/>
        <v>246732.911838</v>
      </c>
      <c r="J66" s="34">
        <f t="shared" si="50"/>
        <v>275198.67381800001</v>
      </c>
      <c r="K66" s="34">
        <f t="shared" si="50"/>
        <v>279283.12847399997</v>
      </c>
      <c r="L66" s="34">
        <f t="shared" si="50"/>
        <v>333492.94533199997</v>
      </c>
      <c r="M66" s="34">
        <f t="shared" si="50"/>
        <v>371852.258974</v>
      </c>
      <c r="N66" s="34">
        <f t="shared" si="50"/>
        <v>414328.34592599998</v>
      </c>
      <c r="O66" s="34">
        <f t="shared" si="50"/>
        <v>370706.42323799996</v>
      </c>
      <c r="P66" s="34">
        <f t="shared" si="50"/>
        <v>372593.32159000001</v>
      </c>
      <c r="Q66" s="34">
        <f t="shared" si="50"/>
        <v>381319.08045000001</v>
      </c>
      <c r="R66" s="34">
        <f t="shared" si="50"/>
        <v>432850.63111200003</v>
      </c>
      <c r="S66" s="34">
        <f t="shared" ref="D66:AM67" si="51">S67</f>
        <v>445571.80527999997</v>
      </c>
      <c r="T66" s="34">
        <f t="shared" si="51"/>
        <v>426093.36448799999</v>
      </c>
      <c r="U66" s="34">
        <f t="shared" si="51"/>
        <v>417475.494015</v>
      </c>
      <c r="V66" s="34">
        <f t="shared" si="51"/>
        <v>504847.66680000001</v>
      </c>
      <c r="W66" s="34">
        <f t="shared" si="51"/>
        <v>579357.72900000005</v>
      </c>
      <c r="X66" s="34">
        <f t="shared" si="51"/>
        <v>584959.56299999997</v>
      </c>
      <c r="Y66" s="34">
        <f t="shared" si="51"/>
        <v>641592.66079999995</v>
      </c>
      <c r="Z66" s="34">
        <f t="shared" si="51"/>
        <v>671663.12300000002</v>
      </c>
      <c r="AA66" s="34">
        <f t="shared" si="51"/>
        <v>642056.73</v>
      </c>
      <c r="AB66" s="34">
        <f t="shared" si="51"/>
        <v>628968.28720000002</v>
      </c>
      <c r="AC66" s="34">
        <f t="shared" si="51"/>
        <v>612390.76800000004</v>
      </c>
      <c r="AD66" s="34">
        <f t="shared" si="51"/>
        <v>644174.69300000009</v>
      </c>
      <c r="AE66" s="34">
        <f t="shared" si="51"/>
        <v>563098.31519999995</v>
      </c>
      <c r="AF66" s="34">
        <f t="shared" si="51"/>
        <v>404624.52189999999</v>
      </c>
      <c r="AG66" s="34">
        <f t="shared" si="51"/>
        <v>558475.65920000011</v>
      </c>
      <c r="AH66" s="34">
        <f t="shared" si="51"/>
        <v>694876.53720000002</v>
      </c>
      <c r="AI66" s="34">
        <f t="shared" si="51"/>
        <v>608318.66100000008</v>
      </c>
      <c r="AJ66" s="34">
        <f t="shared" si="51"/>
        <v>857899.35600000003</v>
      </c>
      <c r="AK66" s="34">
        <f t="shared" si="51"/>
        <v>990935.92280000006</v>
      </c>
      <c r="AL66" s="34">
        <f t="shared" si="51"/>
        <v>1072433.064</v>
      </c>
      <c r="AM66" s="34">
        <f t="shared" si="51"/>
        <v>1180328.8115999999</v>
      </c>
      <c r="AN66" s="34">
        <f t="shared" ref="AM66:AP67" si="52">AN67</f>
        <v>1194839.865</v>
      </c>
      <c r="AO66" s="34">
        <f t="shared" si="52"/>
        <v>1216014.2896</v>
      </c>
      <c r="AP66" s="34">
        <f t="shared" si="52"/>
        <v>1235147.8589999999</v>
      </c>
    </row>
    <row r="67" spans="1:42" s="1" customFormat="1" ht="13.9" customHeight="1" x14ac:dyDescent="0.25">
      <c r="A67" s="38" t="s">
        <v>92</v>
      </c>
      <c r="B67" s="46" t="s">
        <v>23</v>
      </c>
      <c r="C67" s="34">
        <f t="shared" si="50"/>
        <v>113837.387</v>
      </c>
      <c r="D67" s="34">
        <f t="shared" si="51"/>
        <v>142484.12724000003</v>
      </c>
      <c r="E67" s="34">
        <f t="shared" si="51"/>
        <v>145569.25252799998</v>
      </c>
      <c r="F67" s="34">
        <f t="shared" si="51"/>
        <v>171484.76571499999</v>
      </c>
      <c r="G67" s="34">
        <f t="shared" si="51"/>
        <v>226864.83856800001</v>
      </c>
      <c r="H67" s="34">
        <f t="shared" si="51"/>
        <v>241311.456981</v>
      </c>
      <c r="I67" s="34">
        <f t="shared" si="51"/>
        <v>246732.911838</v>
      </c>
      <c r="J67" s="34">
        <f t="shared" si="51"/>
        <v>275198.67381800001</v>
      </c>
      <c r="K67" s="34">
        <f t="shared" si="51"/>
        <v>279283.12847399997</v>
      </c>
      <c r="L67" s="34">
        <f t="shared" si="51"/>
        <v>333492.94533199997</v>
      </c>
      <c r="M67" s="34">
        <f t="shared" si="51"/>
        <v>371852.258974</v>
      </c>
      <c r="N67" s="34">
        <f t="shared" si="51"/>
        <v>414328.34592599998</v>
      </c>
      <c r="O67" s="34">
        <f t="shared" si="51"/>
        <v>370706.42323799996</v>
      </c>
      <c r="P67" s="34">
        <f t="shared" si="51"/>
        <v>372593.32159000001</v>
      </c>
      <c r="Q67" s="34">
        <f t="shared" si="51"/>
        <v>381319.08045000001</v>
      </c>
      <c r="R67" s="34">
        <f t="shared" si="51"/>
        <v>432850.63111200003</v>
      </c>
      <c r="S67" s="34">
        <f t="shared" si="51"/>
        <v>445571.80527999997</v>
      </c>
      <c r="T67" s="34">
        <f t="shared" si="51"/>
        <v>426093.36448799999</v>
      </c>
      <c r="U67" s="34">
        <f t="shared" si="51"/>
        <v>417475.494015</v>
      </c>
      <c r="V67" s="34">
        <f t="shared" si="51"/>
        <v>504847.66680000001</v>
      </c>
      <c r="W67" s="34">
        <f t="shared" si="51"/>
        <v>579357.72900000005</v>
      </c>
      <c r="X67" s="34">
        <f t="shared" si="51"/>
        <v>584959.56299999997</v>
      </c>
      <c r="Y67" s="34">
        <f t="shared" si="51"/>
        <v>641592.66079999995</v>
      </c>
      <c r="Z67" s="34">
        <f t="shared" si="51"/>
        <v>671663.12300000002</v>
      </c>
      <c r="AA67" s="34">
        <f t="shared" si="51"/>
        <v>642056.73</v>
      </c>
      <c r="AB67" s="34">
        <f t="shared" si="51"/>
        <v>628968.28720000002</v>
      </c>
      <c r="AC67" s="34">
        <f t="shared" si="51"/>
        <v>612390.76800000004</v>
      </c>
      <c r="AD67" s="34">
        <f t="shared" si="51"/>
        <v>644174.69300000009</v>
      </c>
      <c r="AE67" s="34">
        <f t="shared" si="51"/>
        <v>563098.31519999995</v>
      </c>
      <c r="AF67" s="34">
        <f t="shared" si="51"/>
        <v>404624.52189999999</v>
      </c>
      <c r="AG67" s="34">
        <f t="shared" si="51"/>
        <v>558475.65920000011</v>
      </c>
      <c r="AH67" s="34">
        <f t="shared" si="51"/>
        <v>694876.53720000002</v>
      </c>
      <c r="AI67" s="34">
        <f t="shared" si="51"/>
        <v>608318.66100000008</v>
      </c>
      <c r="AJ67" s="34">
        <f t="shared" si="51"/>
        <v>857899.35600000003</v>
      </c>
      <c r="AK67" s="34">
        <f t="shared" si="51"/>
        <v>990935.92280000006</v>
      </c>
      <c r="AL67" s="34">
        <f t="shared" si="51"/>
        <v>1072433.064</v>
      </c>
      <c r="AM67" s="34">
        <f t="shared" si="52"/>
        <v>1180328.8115999999</v>
      </c>
      <c r="AN67" s="34">
        <f t="shared" si="52"/>
        <v>1194839.865</v>
      </c>
      <c r="AO67" s="34">
        <f t="shared" si="52"/>
        <v>1216014.2896</v>
      </c>
      <c r="AP67" s="34">
        <f t="shared" si="52"/>
        <v>1235147.8589999999</v>
      </c>
    </row>
    <row r="68" spans="1:42" s="1" customFormat="1" ht="13.9" customHeight="1" x14ac:dyDescent="0.25">
      <c r="A68" s="38" t="s">
        <v>93</v>
      </c>
      <c r="B68" s="47" t="s">
        <v>24</v>
      </c>
      <c r="C68" s="34">
        <f>'[2]1.8'!CI68</f>
        <v>113837.387</v>
      </c>
      <c r="D68" s="34">
        <f>'[2]1.8'!CJ68</f>
        <v>142484.12724000003</v>
      </c>
      <c r="E68" s="34">
        <f>'[2]1.8'!CK68</f>
        <v>145569.25252799998</v>
      </c>
      <c r="F68" s="34">
        <f>'[2]1.8'!CL68</f>
        <v>171484.76571499999</v>
      </c>
      <c r="G68" s="34">
        <f>'[2]1.8'!CM68</f>
        <v>226864.83856800001</v>
      </c>
      <c r="H68" s="34">
        <f>'[2]1.8'!CN68</f>
        <v>241311.456981</v>
      </c>
      <c r="I68" s="34">
        <f>'[2]1.8'!CO68</f>
        <v>246732.911838</v>
      </c>
      <c r="J68" s="34">
        <f>'[2]1.8'!CP68</f>
        <v>275198.67381800001</v>
      </c>
      <c r="K68" s="34">
        <f>'[2]1.8'!CQ68</f>
        <v>279283.12847399997</v>
      </c>
      <c r="L68" s="34">
        <f>'[2]1.8'!CR68</f>
        <v>333492.94533199997</v>
      </c>
      <c r="M68" s="34">
        <f>'[2]1.8'!CS68</f>
        <v>371852.258974</v>
      </c>
      <c r="N68" s="34">
        <f>'[2]1.8'!CT68</f>
        <v>414328.34592599998</v>
      </c>
      <c r="O68" s="34">
        <f>'[2]1.8'!CU68</f>
        <v>370706.42323799996</v>
      </c>
      <c r="P68" s="34">
        <f>'[2]1.8'!CV68</f>
        <v>372593.32159000001</v>
      </c>
      <c r="Q68" s="34">
        <f>'[2]1.8'!CW68</f>
        <v>381319.08045000001</v>
      </c>
      <c r="R68" s="34">
        <f>'[2]1.8'!CX68</f>
        <v>432850.63111200003</v>
      </c>
      <c r="S68" s="34">
        <f>'[2]1.8'!CY68</f>
        <v>445571.80527999997</v>
      </c>
      <c r="T68" s="34">
        <f>'[2]1.8'!CZ68</f>
        <v>426093.36448799999</v>
      </c>
      <c r="U68" s="34">
        <f>'[2]1.8'!DA68</f>
        <v>417475.494015</v>
      </c>
      <c r="V68" s="34">
        <f>'[2]1.8'!DB68</f>
        <v>504847.66680000001</v>
      </c>
      <c r="W68" s="34">
        <f>'[2]1.8'!DC68</f>
        <v>579357.72900000005</v>
      </c>
      <c r="X68" s="34">
        <f>'[2]1.8'!DD68</f>
        <v>584959.56299999997</v>
      </c>
      <c r="Y68" s="34">
        <f>'[2]1.8'!DE68</f>
        <v>641592.66079999995</v>
      </c>
      <c r="Z68" s="34">
        <f>'[2]1.8'!DF68</f>
        <v>671663.12300000002</v>
      </c>
      <c r="AA68" s="34">
        <f>'[2]1.8'!DG68</f>
        <v>642056.73</v>
      </c>
      <c r="AB68" s="34">
        <f>'[2]1.8'!DH68</f>
        <v>628968.28720000002</v>
      </c>
      <c r="AC68" s="34">
        <f>'[2]1.8'!DI68</f>
        <v>612390.76800000004</v>
      </c>
      <c r="AD68" s="34">
        <f>'[2]1.8'!DJ68</f>
        <v>644174.69300000009</v>
      </c>
      <c r="AE68" s="34">
        <f>'[2]1.8'!DK68</f>
        <v>563098.31519999995</v>
      </c>
      <c r="AF68" s="34">
        <f>'[2]1.8'!DL68</f>
        <v>404624.52189999999</v>
      </c>
      <c r="AG68" s="34">
        <f>'[2]1.8'!DM68</f>
        <v>558475.65920000011</v>
      </c>
      <c r="AH68" s="34">
        <f>'[2]1.8'!DN68</f>
        <v>694876.53720000002</v>
      </c>
      <c r="AI68" s="34">
        <f>'[2]1.8'!DO68</f>
        <v>608318.66100000008</v>
      </c>
      <c r="AJ68" s="34">
        <f>'[2]1.8'!DP68</f>
        <v>857899.35600000003</v>
      </c>
      <c r="AK68" s="34">
        <f>'[2]1.8'!DQ68</f>
        <v>990935.92280000006</v>
      </c>
      <c r="AL68" s="34">
        <f>'[2]1.8'!DR68</f>
        <v>1072433.064</v>
      </c>
      <c r="AM68" s="34">
        <f>'[2]1.8'!DS68</f>
        <v>1180328.8115999999</v>
      </c>
      <c r="AN68" s="34">
        <f>'[2]1.8'!DT68</f>
        <v>1194839.865</v>
      </c>
      <c r="AO68" s="34">
        <f>'[2]1.8'!DU68</f>
        <v>1216014.2896</v>
      </c>
      <c r="AP68" s="34">
        <f>'[2]1.8'!DV68</f>
        <v>1235147.8589999999</v>
      </c>
    </row>
    <row r="69" spans="1:42" s="1" customFormat="1" x14ac:dyDescent="0.25">
      <c r="B69" s="105" t="s">
        <v>7</v>
      </c>
      <c r="C69" s="71">
        <f t="shared" ref="C69:AL69" si="53">C70+C83+C97+C99</f>
        <v>3737363.9332499998</v>
      </c>
      <c r="D69" s="71">
        <f t="shared" si="53"/>
        <v>3487078.3529400006</v>
      </c>
      <c r="E69" s="71">
        <f t="shared" si="53"/>
        <v>3605691.3996479996</v>
      </c>
      <c r="F69" s="71">
        <f t="shared" si="53"/>
        <v>3794529.453367</v>
      </c>
      <c r="G69" s="71">
        <f t="shared" si="53"/>
        <v>4096361.5055520004</v>
      </c>
      <c r="H69" s="71">
        <f t="shared" si="53"/>
        <v>3896574.8253840003</v>
      </c>
      <c r="I69" s="71">
        <f t="shared" si="53"/>
        <v>4106436.8482829998</v>
      </c>
      <c r="J69" s="71">
        <f t="shared" si="53"/>
        <v>4201041.9427159997</v>
      </c>
      <c r="K69" s="71">
        <f t="shared" si="53"/>
        <v>4173816.6219339999</v>
      </c>
      <c r="L69" s="71">
        <f t="shared" si="53"/>
        <v>4108007.7545940001</v>
      </c>
      <c r="M69" s="71">
        <f t="shared" si="53"/>
        <v>4237142.5829099994</v>
      </c>
      <c r="N69" s="71">
        <f t="shared" si="53"/>
        <v>4403887.6248150002</v>
      </c>
      <c r="O69" s="71">
        <f t="shared" si="53"/>
        <v>4193420.654618999</v>
      </c>
      <c r="P69" s="71">
        <f t="shared" si="53"/>
        <v>4089491.2738399999</v>
      </c>
      <c r="Q69" s="71">
        <f t="shared" si="53"/>
        <v>4359715.1385060009</v>
      </c>
      <c r="R69" s="71">
        <f t="shared" si="53"/>
        <v>4297938.4676639996</v>
      </c>
      <c r="S69" s="71">
        <f t="shared" si="53"/>
        <v>4224757.5206599999</v>
      </c>
      <c r="T69" s="71">
        <f t="shared" si="53"/>
        <v>4140751.4523539999</v>
      </c>
      <c r="U69" s="71">
        <f t="shared" si="53"/>
        <v>3938213.5901520001</v>
      </c>
      <c r="V69" s="71">
        <f t="shared" si="53"/>
        <v>3993019.5959999999</v>
      </c>
      <c r="W69" s="71">
        <f t="shared" si="53"/>
        <v>4580590.8910000008</v>
      </c>
      <c r="X69" s="71">
        <f t="shared" si="53"/>
        <v>4496487.9353999989</v>
      </c>
      <c r="Y69" s="71">
        <f t="shared" si="53"/>
        <v>4714483.5444</v>
      </c>
      <c r="Z69" s="71">
        <f t="shared" si="53"/>
        <v>4853759.2089999998</v>
      </c>
      <c r="AA69" s="71">
        <f t="shared" si="53"/>
        <v>4780722.3436000003</v>
      </c>
      <c r="AB69" s="71">
        <f t="shared" si="53"/>
        <v>4796535.4211000009</v>
      </c>
      <c r="AC69" s="71">
        <f t="shared" si="53"/>
        <v>4755908.08</v>
      </c>
      <c r="AD69" s="71">
        <f t="shared" si="53"/>
        <v>5054459.5126</v>
      </c>
      <c r="AE69" s="71">
        <f t="shared" si="53"/>
        <v>5073004.4442999996</v>
      </c>
      <c r="AF69" s="71">
        <f t="shared" si="53"/>
        <v>5046762.7989999987</v>
      </c>
      <c r="AG69" s="71">
        <f t="shared" si="53"/>
        <v>5854742.5658000009</v>
      </c>
      <c r="AH69" s="71">
        <f t="shared" si="53"/>
        <v>6252499.2280000011</v>
      </c>
      <c r="AI69" s="71">
        <f t="shared" si="53"/>
        <v>6628022.181400001</v>
      </c>
      <c r="AJ69" s="71">
        <f t="shared" si="53"/>
        <v>6999632.2946000006</v>
      </c>
      <c r="AK69" s="71">
        <f t="shared" si="53"/>
        <v>7130474.7454000004</v>
      </c>
      <c r="AL69" s="71">
        <f t="shared" si="53"/>
        <v>7794102.4271999998</v>
      </c>
      <c r="AM69" s="71">
        <f t="shared" ref="AM69:AP69" si="54">AM70+AM83+AM97+AM99</f>
        <v>8347882.7759999996</v>
      </c>
      <c r="AN69" s="71">
        <f t="shared" si="54"/>
        <v>8683556.9913999997</v>
      </c>
      <c r="AO69" s="71">
        <f t="shared" si="54"/>
        <v>8975469.0256000012</v>
      </c>
      <c r="AP69" s="71">
        <f t="shared" si="54"/>
        <v>9489841.8209999986</v>
      </c>
    </row>
    <row r="70" spans="1:42" s="1" customFormat="1" x14ac:dyDescent="0.25">
      <c r="A70" s="38">
        <v>1</v>
      </c>
      <c r="B70" s="35" t="s">
        <v>18</v>
      </c>
      <c r="C70" s="34">
        <f t="shared" ref="C70:AL70" si="55">C71+C74</f>
        <v>1060052.059875</v>
      </c>
      <c r="D70" s="34">
        <f t="shared" si="55"/>
        <v>1075145.7152800001</v>
      </c>
      <c r="E70" s="34">
        <f t="shared" si="55"/>
        <v>1121671.152576</v>
      </c>
      <c r="F70" s="34">
        <f t="shared" si="55"/>
        <v>1168688.478898</v>
      </c>
      <c r="G70" s="34">
        <f t="shared" si="55"/>
        <v>1264496.84088</v>
      </c>
      <c r="H70" s="34">
        <f t="shared" si="55"/>
        <v>1269612.9205380001</v>
      </c>
      <c r="I70" s="34">
        <f t="shared" si="55"/>
        <v>1345940.7308970001</v>
      </c>
      <c r="J70" s="34">
        <f t="shared" si="55"/>
        <v>1371126.205508</v>
      </c>
      <c r="K70" s="34">
        <f t="shared" si="55"/>
        <v>1369412.6083120001</v>
      </c>
      <c r="L70" s="34">
        <f t="shared" si="55"/>
        <v>1360905.9431359998</v>
      </c>
      <c r="M70" s="34">
        <f t="shared" si="55"/>
        <v>1387742.764644</v>
      </c>
      <c r="N70" s="34">
        <f t="shared" si="55"/>
        <v>1416244.0053569998</v>
      </c>
      <c r="O70" s="34">
        <f t="shared" si="55"/>
        <v>1381164.1147619998</v>
      </c>
      <c r="P70" s="34">
        <f t="shared" si="55"/>
        <v>1353692.00813</v>
      </c>
      <c r="Q70" s="34">
        <f t="shared" si="55"/>
        <v>1401782.706432</v>
      </c>
      <c r="R70" s="34">
        <f t="shared" si="55"/>
        <v>1379678.5068560001</v>
      </c>
      <c r="S70" s="34">
        <f t="shared" si="55"/>
        <v>1363119.4691250001</v>
      </c>
      <c r="T70" s="34">
        <f t="shared" si="55"/>
        <v>1364158.159188</v>
      </c>
      <c r="U70" s="34">
        <f t="shared" si="55"/>
        <v>1323615.2654490001</v>
      </c>
      <c r="V70" s="34">
        <f t="shared" si="55"/>
        <v>1345613.0219999999</v>
      </c>
      <c r="W70" s="34">
        <f t="shared" si="55"/>
        <v>1443708.0520000001</v>
      </c>
      <c r="X70" s="34">
        <f t="shared" si="55"/>
        <v>1467777.3857999998</v>
      </c>
      <c r="Y70" s="34">
        <f t="shared" si="55"/>
        <v>1528734.8769</v>
      </c>
      <c r="Z70" s="34">
        <f t="shared" si="55"/>
        <v>1559117.9931999999</v>
      </c>
      <c r="AA70" s="34">
        <f t="shared" si="55"/>
        <v>1655349.1276</v>
      </c>
      <c r="AB70" s="34">
        <f t="shared" si="55"/>
        <v>1687131.8803000001</v>
      </c>
      <c r="AC70" s="34">
        <f t="shared" si="55"/>
        <v>1737538.8800000001</v>
      </c>
      <c r="AD70" s="34">
        <f t="shared" si="55"/>
        <v>1907455.4132000003</v>
      </c>
      <c r="AE70" s="34">
        <f t="shared" si="55"/>
        <v>1777293.6847999999</v>
      </c>
      <c r="AF70" s="34">
        <f t="shared" si="55"/>
        <v>1775947.9593999998</v>
      </c>
      <c r="AG70" s="34">
        <f t="shared" si="55"/>
        <v>1959967.2542000001</v>
      </c>
      <c r="AH70" s="34">
        <f t="shared" si="55"/>
        <v>1999973.3026000003</v>
      </c>
      <c r="AI70" s="34">
        <f t="shared" si="55"/>
        <v>2065211.6850000001</v>
      </c>
      <c r="AJ70" s="34">
        <f t="shared" si="55"/>
        <v>2108691.7504000003</v>
      </c>
      <c r="AK70" s="34">
        <f t="shared" si="55"/>
        <v>2154731.6178000001</v>
      </c>
      <c r="AL70" s="34">
        <f t="shared" si="55"/>
        <v>2240467.8288000003</v>
      </c>
      <c r="AM70" s="34">
        <f t="shared" ref="AM70:AP70" si="56">AM71+AM74</f>
        <v>2347243.9043999999</v>
      </c>
      <c r="AN70" s="34">
        <f t="shared" si="56"/>
        <v>2421339.4394</v>
      </c>
      <c r="AO70" s="34">
        <f t="shared" si="56"/>
        <v>2463438.5424000006</v>
      </c>
      <c r="AP70" s="34">
        <f t="shared" si="56"/>
        <v>2478787.5959999999</v>
      </c>
    </row>
    <row r="71" spans="1:42" s="1" customFormat="1" x14ac:dyDescent="0.25">
      <c r="A71" s="38">
        <v>1.1000000000000001</v>
      </c>
      <c r="B71" s="44" t="s">
        <v>22</v>
      </c>
      <c r="C71" s="34">
        <f t="shared" ref="C71:AP71" si="57">C72</f>
        <v>737247.113625</v>
      </c>
      <c r="D71" s="34">
        <f t="shared" si="57"/>
        <v>780951.71863800008</v>
      </c>
      <c r="E71" s="34">
        <f t="shared" si="57"/>
        <v>830834.03313599993</v>
      </c>
      <c r="F71" s="34">
        <f t="shared" si="57"/>
        <v>853511.71985400002</v>
      </c>
      <c r="G71" s="34">
        <f t="shared" si="57"/>
        <v>919414.78780799999</v>
      </c>
      <c r="H71" s="34">
        <f t="shared" si="57"/>
        <v>941261.32323900005</v>
      </c>
      <c r="I71" s="34">
        <f t="shared" si="57"/>
        <v>996674.51385599992</v>
      </c>
      <c r="J71" s="34">
        <f t="shared" si="57"/>
        <v>1007530.052332</v>
      </c>
      <c r="K71" s="34">
        <f t="shared" si="57"/>
        <v>1001270.344786</v>
      </c>
      <c r="L71" s="34">
        <f t="shared" si="57"/>
        <v>1006559.9015979999</v>
      </c>
      <c r="M71" s="34">
        <f t="shared" si="57"/>
        <v>1021459.9354099999</v>
      </c>
      <c r="N71" s="34">
        <f t="shared" si="57"/>
        <v>1019120.8671299999</v>
      </c>
      <c r="O71" s="34">
        <f t="shared" si="57"/>
        <v>999787.20733799995</v>
      </c>
      <c r="P71" s="34">
        <f t="shared" si="57"/>
        <v>975494.20416000008</v>
      </c>
      <c r="Q71" s="34">
        <f t="shared" si="57"/>
        <v>982487.35837800009</v>
      </c>
      <c r="R71" s="34">
        <f t="shared" si="57"/>
        <v>979915.35122399998</v>
      </c>
      <c r="S71" s="34">
        <f t="shared" si="57"/>
        <v>980165.32581499999</v>
      </c>
      <c r="T71" s="34">
        <f t="shared" si="57"/>
        <v>983463.46746999992</v>
      </c>
      <c r="U71" s="34">
        <f t="shared" si="57"/>
        <v>961987.80550500005</v>
      </c>
      <c r="V71" s="34">
        <f t="shared" si="57"/>
        <v>986838.15059999994</v>
      </c>
      <c r="W71" s="34">
        <f t="shared" si="57"/>
        <v>1002637.3950000001</v>
      </c>
      <c r="X71" s="34">
        <f t="shared" si="57"/>
        <v>1015718.2866</v>
      </c>
      <c r="Y71" s="34">
        <f t="shared" si="57"/>
        <v>1032145.7797</v>
      </c>
      <c r="Z71" s="34">
        <f t="shared" si="57"/>
        <v>1063124.96</v>
      </c>
      <c r="AA71" s="34">
        <f t="shared" si="57"/>
        <v>1118280.1756</v>
      </c>
      <c r="AB71" s="34">
        <f t="shared" si="57"/>
        <v>1155509.0997000001</v>
      </c>
      <c r="AC71" s="34">
        <f t="shared" si="57"/>
        <v>1199587.4880000001</v>
      </c>
      <c r="AD71" s="34">
        <f t="shared" si="57"/>
        <v>1303788.8472000002</v>
      </c>
      <c r="AE71" s="34">
        <f t="shared" si="57"/>
        <v>1172624.1566999999</v>
      </c>
      <c r="AF71" s="34">
        <f t="shared" si="57"/>
        <v>1173999.1369999999</v>
      </c>
      <c r="AG71" s="34">
        <f t="shared" si="57"/>
        <v>1219197.1240000001</v>
      </c>
      <c r="AH71" s="34">
        <f t="shared" si="57"/>
        <v>1247428.0832000002</v>
      </c>
      <c r="AI71" s="34">
        <f t="shared" si="57"/>
        <v>1306340.0978000001</v>
      </c>
      <c r="AJ71" s="34">
        <f t="shared" si="57"/>
        <v>1339471.2494000001</v>
      </c>
      <c r="AK71" s="34">
        <f t="shared" si="57"/>
        <v>1393483.0716000001</v>
      </c>
      <c r="AL71" s="34">
        <f t="shared" si="57"/>
        <v>1436304.456</v>
      </c>
      <c r="AM71" s="34">
        <f t="shared" si="57"/>
        <v>1512730.1765999999</v>
      </c>
      <c r="AN71" s="34">
        <f t="shared" si="57"/>
        <v>1557082.0714</v>
      </c>
      <c r="AO71" s="34">
        <f t="shared" si="57"/>
        <v>1584618.2352000002</v>
      </c>
      <c r="AP71" s="34">
        <f t="shared" si="57"/>
        <v>1591134.1109999998</v>
      </c>
    </row>
    <row r="72" spans="1:42" s="1" customFormat="1" ht="24.6" customHeight="1" x14ac:dyDescent="0.25">
      <c r="A72" s="38" t="s">
        <v>61</v>
      </c>
      <c r="B72" s="45" t="s">
        <v>26</v>
      </c>
      <c r="C72" s="34">
        <f>'[2]1.8'!CI72</f>
        <v>737247.113625</v>
      </c>
      <c r="D72" s="34">
        <f>'[2]1.8'!CJ72</f>
        <v>780951.71863800008</v>
      </c>
      <c r="E72" s="34">
        <f>'[2]1.8'!CK72</f>
        <v>830834.03313599993</v>
      </c>
      <c r="F72" s="34">
        <f>'[2]1.8'!CL72</f>
        <v>853511.71985400002</v>
      </c>
      <c r="G72" s="34">
        <f>'[2]1.8'!CM72</f>
        <v>919414.78780799999</v>
      </c>
      <c r="H72" s="34">
        <f>'[2]1.8'!CN72</f>
        <v>941261.32323900005</v>
      </c>
      <c r="I72" s="34">
        <f>'[2]1.8'!CO72</f>
        <v>996674.51385599992</v>
      </c>
      <c r="J72" s="34">
        <f>'[2]1.8'!CP72</f>
        <v>1007530.052332</v>
      </c>
      <c r="K72" s="34">
        <f>'[2]1.8'!CQ72</f>
        <v>1001270.344786</v>
      </c>
      <c r="L72" s="34">
        <f>'[2]1.8'!CR72</f>
        <v>1006559.9015979999</v>
      </c>
      <c r="M72" s="34">
        <f>'[2]1.8'!CS72</f>
        <v>1021459.9354099999</v>
      </c>
      <c r="N72" s="34">
        <f>'[2]1.8'!CT72</f>
        <v>1019120.8671299999</v>
      </c>
      <c r="O72" s="34">
        <f>'[2]1.8'!CU72</f>
        <v>999787.20733799995</v>
      </c>
      <c r="P72" s="34">
        <f>'[2]1.8'!CV72</f>
        <v>975494.20416000008</v>
      </c>
      <c r="Q72" s="34">
        <f>'[2]1.8'!CW72</f>
        <v>982487.35837800009</v>
      </c>
      <c r="R72" s="34">
        <f>'[2]1.8'!CX72</f>
        <v>979915.35122399998</v>
      </c>
      <c r="S72" s="34">
        <f>'[2]1.8'!CY72</f>
        <v>980165.32581499999</v>
      </c>
      <c r="T72" s="34">
        <f>'[2]1.8'!CZ72</f>
        <v>983463.46746999992</v>
      </c>
      <c r="U72" s="34">
        <f>'[2]1.8'!DA72</f>
        <v>961987.80550500005</v>
      </c>
      <c r="V72" s="34">
        <f>'[2]1.8'!DB72</f>
        <v>986838.15059999994</v>
      </c>
      <c r="W72" s="34">
        <f>'[2]1.8'!DC72</f>
        <v>1002637.3950000001</v>
      </c>
      <c r="X72" s="34">
        <f>'[2]1.8'!DD72</f>
        <v>1015718.2866</v>
      </c>
      <c r="Y72" s="34">
        <f>'[2]1.8'!DE72</f>
        <v>1032145.7797</v>
      </c>
      <c r="Z72" s="34">
        <f>'[2]1.8'!DF72</f>
        <v>1063124.96</v>
      </c>
      <c r="AA72" s="34">
        <f>'[2]1.8'!DG72</f>
        <v>1118280.1756</v>
      </c>
      <c r="AB72" s="34">
        <f>'[2]1.8'!DH72</f>
        <v>1155509.0997000001</v>
      </c>
      <c r="AC72" s="34">
        <f>'[2]1.8'!DI72</f>
        <v>1199587.4880000001</v>
      </c>
      <c r="AD72" s="34">
        <f>'[2]1.8'!DJ72</f>
        <v>1303788.8472000002</v>
      </c>
      <c r="AE72" s="34">
        <f>'[2]1.8'!DK72</f>
        <v>1172624.1566999999</v>
      </c>
      <c r="AF72" s="34">
        <f>'[2]1.8'!DL72</f>
        <v>1173999.1369999999</v>
      </c>
      <c r="AG72" s="34">
        <f>'[2]1.8'!DM72</f>
        <v>1219197.1240000001</v>
      </c>
      <c r="AH72" s="34">
        <f>'[2]1.8'!DN72</f>
        <v>1247428.0832000002</v>
      </c>
      <c r="AI72" s="34">
        <f>'[2]1.8'!DO72</f>
        <v>1306340.0978000001</v>
      </c>
      <c r="AJ72" s="34">
        <f>'[2]1.8'!DP72</f>
        <v>1339471.2494000001</v>
      </c>
      <c r="AK72" s="34">
        <f>'[2]1.8'!DQ72</f>
        <v>1393483.0716000001</v>
      </c>
      <c r="AL72" s="34">
        <f>'[2]1.8'!DR72</f>
        <v>1436304.456</v>
      </c>
      <c r="AM72" s="34">
        <f>'[2]1.8'!DS72</f>
        <v>1512730.1765999999</v>
      </c>
      <c r="AN72" s="34">
        <f>'[2]1.8'!DT72</f>
        <v>1557082.0714</v>
      </c>
      <c r="AO72" s="34">
        <f>'[2]1.8'!DU72</f>
        <v>1584618.2352000002</v>
      </c>
      <c r="AP72" s="34">
        <f>'[2]1.8'!DV72</f>
        <v>1591134.1109999998</v>
      </c>
    </row>
    <row r="73" spans="1:42" s="160" customFormat="1" ht="9.6" hidden="1" customHeight="1" x14ac:dyDescent="0.25">
      <c r="A73" s="159"/>
      <c r="B73" s="149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</row>
    <row r="74" spans="1:42" s="1" customFormat="1" x14ac:dyDescent="0.25">
      <c r="A74" s="38">
        <v>1.2</v>
      </c>
      <c r="B74" s="44" t="s">
        <v>41</v>
      </c>
      <c r="C74" s="34">
        <f t="shared" ref="C74:AL74" si="58">C75+C78+C79</f>
        <v>322804.94624999998</v>
      </c>
      <c r="D74" s="34">
        <f t="shared" si="58"/>
        <v>294193.99664200004</v>
      </c>
      <c r="E74" s="34">
        <f t="shared" si="58"/>
        <v>290837.11943999998</v>
      </c>
      <c r="F74" s="34">
        <f t="shared" si="58"/>
        <v>315176.75904400001</v>
      </c>
      <c r="G74" s="34">
        <f t="shared" si="58"/>
        <v>345082.05307199998</v>
      </c>
      <c r="H74" s="34">
        <f t="shared" si="58"/>
        <v>328351.59729900002</v>
      </c>
      <c r="I74" s="34">
        <f t="shared" si="58"/>
        <v>349266.21704100003</v>
      </c>
      <c r="J74" s="34">
        <f t="shared" si="58"/>
        <v>363596.15317599999</v>
      </c>
      <c r="K74" s="34">
        <f t="shared" si="58"/>
        <v>368142.26352599997</v>
      </c>
      <c r="L74" s="34">
        <f t="shared" si="58"/>
        <v>354346.04153799993</v>
      </c>
      <c r="M74" s="34">
        <f t="shared" si="58"/>
        <v>366282.829234</v>
      </c>
      <c r="N74" s="34">
        <f t="shared" si="58"/>
        <v>397123.13822699996</v>
      </c>
      <c r="O74" s="34">
        <f t="shared" si="58"/>
        <v>381376.90742399998</v>
      </c>
      <c r="P74" s="34">
        <f t="shared" si="58"/>
        <v>378197.80397000001</v>
      </c>
      <c r="Q74" s="34">
        <f t="shared" si="58"/>
        <v>419295.348054</v>
      </c>
      <c r="R74" s="34">
        <f t="shared" si="58"/>
        <v>399763.15563199995</v>
      </c>
      <c r="S74" s="34">
        <f t="shared" si="58"/>
        <v>382954.14331000001</v>
      </c>
      <c r="T74" s="34">
        <f t="shared" si="58"/>
        <v>380694.69171799999</v>
      </c>
      <c r="U74" s="34">
        <f t="shared" si="58"/>
        <v>361627.459944</v>
      </c>
      <c r="V74" s="34">
        <f t="shared" si="58"/>
        <v>358774.8714</v>
      </c>
      <c r="W74" s="34">
        <f t="shared" si="58"/>
        <v>441070.65700000001</v>
      </c>
      <c r="X74" s="34">
        <f t="shared" si="58"/>
        <v>452059.09919999994</v>
      </c>
      <c r="Y74" s="34">
        <f t="shared" si="58"/>
        <v>496589.09719999996</v>
      </c>
      <c r="Z74" s="34">
        <f t="shared" si="58"/>
        <v>495993.03320000006</v>
      </c>
      <c r="AA74" s="34">
        <f t="shared" si="58"/>
        <v>537068.95200000005</v>
      </c>
      <c r="AB74" s="34">
        <f t="shared" si="58"/>
        <v>531622.78059999994</v>
      </c>
      <c r="AC74" s="34">
        <f t="shared" si="58"/>
        <v>537951.39199999999</v>
      </c>
      <c r="AD74" s="34">
        <f t="shared" si="58"/>
        <v>603666.56599999999</v>
      </c>
      <c r="AE74" s="34">
        <f t="shared" si="58"/>
        <v>604669.5281</v>
      </c>
      <c r="AF74" s="34">
        <f t="shared" si="58"/>
        <v>601948.82239999995</v>
      </c>
      <c r="AG74" s="34">
        <f t="shared" si="58"/>
        <v>740770.13020000001</v>
      </c>
      <c r="AH74" s="34">
        <f t="shared" si="58"/>
        <v>752545.21940000006</v>
      </c>
      <c r="AI74" s="34">
        <f t="shared" si="58"/>
        <v>758871.58720000007</v>
      </c>
      <c r="AJ74" s="34">
        <f t="shared" si="58"/>
        <v>769220.50100000005</v>
      </c>
      <c r="AK74" s="34">
        <f t="shared" si="58"/>
        <v>761248.5462000001</v>
      </c>
      <c r="AL74" s="34">
        <f t="shared" si="58"/>
        <v>804163.37280000001</v>
      </c>
      <c r="AM74" s="34">
        <f t="shared" ref="AM74:AP74" si="59">AM75+AM78+AM79</f>
        <v>834513.72779999988</v>
      </c>
      <c r="AN74" s="34">
        <f t="shared" si="59"/>
        <v>864257.3679999999</v>
      </c>
      <c r="AO74" s="34">
        <f t="shared" si="59"/>
        <v>878820.30720000016</v>
      </c>
      <c r="AP74" s="34">
        <f t="shared" si="59"/>
        <v>887653.48499999987</v>
      </c>
    </row>
    <row r="75" spans="1:42" s="1" customFormat="1" ht="24" x14ac:dyDescent="0.25">
      <c r="A75" s="38" t="s">
        <v>62</v>
      </c>
      <c r="B75" s="45" t="s">
        <v>3</v>
      </c>
      <c r="C75" s="34">
        <f>C76+C77</f>
        <v>215906.57624999998</v>
      </c>
      <c r="D75" s="34">
        <f t="shared" ref="D75:AL75" si="60">D76+D77</f>
        <v>195758.05977000002</v>
      </c>
      <c r="E75" s="34">
        <f t="shared" si="60"/>
        <v>186772.97174399998</v>
      </c>
      <c r="F75" s="34">
        <f t="shared" si="60"/>
        <v>198629.52009200002</v>
      </c>
      <c r="G75" s="34">
        <f t="shared" si="60"/>
        <v>217609.86479999998</v>
      </c>
      <c r="H75" s="34">
        <f t="shared" si="60"/>
        <v>204352.95079800001</v>
      </c>
      <c r="I75" s="34">
        <f t="shared" si="60"/>
        <v>218307.580575</v>
      </c>
      <c r="J75" s="34">
        <f t="shared" si="60"/>
        <v>226989.28258399997</v>
      </c>
      <c r="K75" s="34">
        <f t="shared" si="60"/>
        <v>235716.79480399998</v>
      </c>
      <c r="L75" s="34">
        <f t="shared" si="60"/>
        <v>229645.04820599995</v>
      </c>
      <c r="M75" s="34">
        <f t="shared" si="60"/>
        <v>239830.253042</v>
      </c>
      <c r="N75" s="34">
        <f t="shared" si="60"/>
        <v>260407.69499399999</v>
      </c>
      <c r="O75" s="34">
        <f t="shared" si="60"/>
        <v>247252.63729499999</v>
      </c>
      <c r="P75" s="34">
        <f t="shared" si="60"/>
        <v>246021.06298000002</v>
      </c>
      <c r="Q75" s="34">
        <f t="shared" si="60"/>
        <v>267135.59328000003</v>
      </c>
      <c r="R75" s="34">
        <f t="shared" si="60"/>
        <v>249415.88211199999</v>
      </c>
      <c r="S75" s="34">
        <f t="shared" si="60"/>
        <v>248563.23433000001</v>
      </c>
      <c r="T75" s="34">
        <f t="shared" si="60"/>
        <v>246853.647788</v>
      </c>
      <c r="U75" s="34">
        <f t="shared" si="60"/>
        <v>235770.70011000001</v>
      </c>
      <c r="V75" s="34">
        <f t="shared" si="60"/>
        <v>237691.01699999999</v>
      </c>
      <c r="W75" s="34">
        <f t="shared" si="60"/>
        <v>301969.8015</v>
      </c>
      <c r="X75" s="34">
        <f t="shared" si="60"/>
        <v>318758.2524</v>
      </c>
      <c r="Y75" s="34">
        <f t="shared" si="60"/>
        <v>346265.34039999999</v>
      </c>
      <c r="Z75" s="34">
        <f t="shared" si="60"/>
        <v>341613.71720000001</v>
      </c>
      <c r="AA75" s="34">
        <f t="shared" si="60"/>
        <v>381302.22480000003</v>
      </c>
      <c r="AB75" s="34">
        <f t="shared" si="60"/>
        <v>379027.85609999998</v>
      </c>
      <c r="AC75" s="34">
        <f t="shared" si="60"/>
        <v>373020.73599999998</v>
      </c>
      <c r="AD75" s="34">
        <f t="shared" si="60"/>
        <v>429249.75520000001</v>
      </c>
      <c r="AE75" s="34">
        <f t="shared" si="60"/>
        <v>419368.9915</v>
      </c>
      <c r="AF75" s="34">
        <f t="shared" si="60"/>
        <v>414541.93299999996</v>
      </c>
      <c r="AG75" s="34">
        <f t="shared" si="60"/>
        <v>508120.69700000004</v>
      </c>
      <c r="AH75" s="34">
        <f t="shared" si="60"/>
        <v>517811.37600000005</v>
      </c>
      <c r="AI75" s="34">
        <f t="shared" si="60"/>
        <v>521395.09880000004</v>
      </c>
      <c r="AJ75" s="34">
        <f t="shared" si="60"/>
        <v>531780.58120000002</v>
      </c>
      <c r="AK75" s="34">
        <f t="shared" si="60"/>
        <v>523260.09740000009</v>
      </c>
      <c r="AL75" s="34">
        <f t="shared" si="60"/>
        <v>565975.74239999999</v>
      </c>
      <c r="AM75" s="34">
        <f t="shared" ref="AM75:AP75" si="61">AM76+AM77</f>
        <v>583888.98179999995</v>
      </c>
      <c r="AN75" s="34">
        <f t="shared" si="61"/>
        <v>604169.40960000001</v>
      </c>
      <c r="AO75" s="34">
        <f t="shared" si="61"/>
        <v>615808.17760000005</v>
      </c>
      <c r="AP75" s="34">
        <f t="shared" si="61"/>
        <v>614904.45299999986</v>
      </c>
    </row>
    <row r="76" spans="1:42" s="160" customFormat="1" x14ac:dyDescent="0.25">
      <c r="A76" s="159" t="s">
        <v>112</v>
      </c>
      <c r="B76" s="49" t="s">
        <v>55</v>
      </c>
      <c r="C76" s="34">
        <f>'[2]1.8'!CI76</f>
        <v>187212.80325</v>
      </c>
      <c r="D76" s="34">
        <f>'[2]1.8'!CJ76</f>
        <v>167786.61827200002</v>
      </c>
      <c r="E76" s="34">
        <f>'[2]1.8'!CK76</f>
        <v>157926.06278399998</v>
      </c>
      <c r="F76" s="34">
        <f>'[2]1.8'!CL76</f>
        <v>173260.81507300001</v>
      </c>
      <c r="G76" s="34">
        <f>'[2]1.8'!CM76</f>
        <v>191811.29769599999</v>
      </c>
      <c r="H76" s="34">
        <f>'[2]1.8'!CN76</f>
        <v>178951.74480000001</v>
      </c>
      <c r="I76" s="34">
        <f>'[2]1.8'!CO76</f>
        <v>190763.25319799999</v>
      </c>
      <c r="J76" s="34">
        <f>'[2]1.8'!CP76</f>
        <v>197976.63709799998</v>
      </c>
      <c r="K76" s="34">
        <f>'[2]1.8'!CQ76</f>
        <v>200486.06305599998</v>
      </c>
      <c r="L76" s="34">
        <f>'[2]1.8'!CR76</f>
        <v>189817.98336199997</v>
      </c>
      <c r="M76" s="34">
        <f>'[2]1.8'!CS76</f>
        <v>196680.433104</v>
      </c>
      <c r="N76" s="34">
        <f>'[2]1.8'!CT76</f>
        <v>211233.92029799998</v>
      </c>
      <c r="O76" s="34">
        <f>'[2]1.8'!CU76</f>
        <v>198970.02352799999</v>
      </c>
      <c r="P76" s="34">
        <f>'[2]1.8'!CV76</f>
        <v>195083.12733000002</v>
      </c>
      <c r="Q76" s="34">
        <f>'[2]1.8'!CW76</f>
        <v>211161.63104400001</v>
      </c>
      <c r="R76" s="34">
        <f>'[2]1.8'!CX76</f>
        <v>196780.492248</v>
      </c>
      <c r="S76" s="34">
        <f>'[2]1.8'!CY76</f>
        <v>202921.55295499999</v>
      </c>
      <c r="T76" s="34">
        <f>'[2]1.8'!CZ76</f>
        <v>198943.00234599999</v>
      </c>
      <c r="U76" s="34">
        <f>'[2]1.8'!DA76</f>
        <v>187677.330537</v>
      </c>
      <c r="V76" s="34">
        <f>'[2]1.8'!DB76</f>
        <v>196382.28419999999</v>
      </c>
      <c r="W76" s="34">
        <f>'[2]1.8'!DC76</f>
        <v>240150.31700000001</v>
      </c>
      <c r="X76" s="34">
        <f>'[2]1.8'!DD76</f>
        <v>252908.595</v>
      </c>
      <c r="Y76" s="34">
        <f>'[2]1.8'!DE76</f>
        <v>277725.40460000001</v>
      </c>
      <c r="Z76" s="34">
        <f>'[2]1.8'!DF76</f>
        <v>280201.28600000002</v>
      </c>
      <c r="AA76" s="34">
        <f>'[2]1.8'!DG76</f>
        <v>316692.21640000003</v>
      </c>
      <c r="AB76" s="34">
        <f>'[2]1.8'!DH76</f>
        <v>319593.288</v>
      </c>
      <c r="AC76" s="34">
        <f>'[2]1.8'!DI76</f>
        <v>317025.10399999999</v>
      </c>
      <c r="AD76" s="34">
        <f>'[2]1.8'!DJ76</f>
        <v>359826.73620000004</v>
      </c>
      <c r="AE76" s="34">
        <f>'[2]1.8'!DK76</f>
        <v>360303.34840000002</v>
      </c>
      <c r="AF76" s="34">
        <f>'[2]1.8'!DL76</f>
        <v>355008.21149999998</v>
      </c>
      <c r="AG76" s="34">
        <f>'[2]1.8'!DM76</f>
        <v>434910.35980000003</v>
      </c>
      <c r="AH76" s="34">
        <f>'[2]1.8'!DN76</f>
        <v>442406.92280000006</v>
      </c>
      <c r="AI76" s="34">
        <f>'[2]1.8'!DO76</f>
        <v>444454.76440000004</v>
      </c>
      <c r="AJ76" s="34">
        <f>'[2]1.8'!DP76</f>
        <v>453852.89460000006</v>
      </c>
      <c r="AK76" s="34">
        <f>'[2]1.8'!DQ76</f>
        <v>445734.66540000006</v>
      </c>
      <c r="AL76" s="34">
        <f>'[2]1.8'!DR76</f>
        <v>486516.56159999996</v>
      </c>
      <c r="AM76" s="34">
        <f>'[2]1.8'!DS76</f>
        <v>488973.19379999995</v>
      </c>
      <c r="AN76" s="34">
        <f>'[2]1.8'!DT76</f>
        <v>505501.37799999997</v>
      </c>
      <c r="AO76" s="34">
        <f>'[2]1.8'!DU76</f>
        <v>512480.51360000006</v>
      </c>
      <c r="AP76" s="34">
        <f>'[2]1.8'!DV76</f>
        <v>523890.01799999992</v>
      </c>
    </row>
    <row r="77" spans="1:42" s="160" customFormat="1" ht="22.15" customHeight="1" x14ac:dyDescent="0.25">
      <c r="A77" s="159" t="s">
        <v>112</v>
      </c>
      <c r="B77" s="49" t="s">
        <v>40</v>
      </c>
      <c r="C77" s="34">
        <f>'[2]1.8'!CI77</f>
        <v>28693.773000000001</v>
      </c>
      <c r="D77" s="34">
        <f>'[2]1.8'!CJ77</f>
        <v>27971.441498000004</v>
      </c>
      <c r="E77" s="34">
        <f>'[2]1.8'!CK77</f>
        <v>28846.908959999997</v>
      </c>
      <c r="F77" s="34">
        <f>'[2]1.8'!CL77</f>
        <v>25368.705019000001</v>
      </c>
      <c r="G77" s="34">
        <f>'[2]1.8'!CM77</f>
        <v>25798.567104000002</v>
      </c>
      <c r="H77" s="34">
        <f>'[2]1.8'!CN77</f>
        <v>25401.205998000001</v>
      </c>
      <c r="I77" s="34">
        <f>'[2]1.8'!CO77</f>
        <v>27544.327376999998</v>
      </c>
      <c r="J77" s="34">
        <f>'[2]1.8'!CP77</f>
        <v>29012.645485999998</v>
      </c>
      <c r="K77" s="34">
        <f>'[2]1.8'!CQ77</f>
        <v>35230.731747999998</v>
      </c>
      <c r="L77" s="34">
        <f>'[2]1.8'!CR77</f>
        <v>39827.064843999993</v>
      </c>
      <c r="M77" s="34">
        <f>'[2]1.8'!CS77</f>
        <v>43149.819937999993</v>
      </c>
      <c r="N77" s="34">
        <f>'[2]1.8'!CT77</f>
        <v>49173.774696</v>
      </c>
      <c r="O77" s="34">
        <f>'[2]1.8'!CU77</f>
        <v>48282.613766999995</v>
      </c>
      <c r="P77" s="34">
        <f>'[2]1.8'!CV77</f>
        <v>50937.935649999999</v>
      </c>
      <c r="Q77" s="34">
        <f>'[2]1.8'!CW77</f>
        <v>55973.962235999999</v>
      </c>
      <c r="R77" s="34">
        <f>'[2]1.8'!CX77</f>
        <v>52635.389863999997</v>
      </c>
      <c r="S77" s="34">
        <f>'[2]1.8'!CY77</f>
        <v>45641.681375</v>
      </c>
      <c r="T77" s="34">
        <f>'[2]1.8'!CZ77</f>
        <v>47910.645442000001</v>
      </c>
      <c r="U77" s="34">
        <f>'[2]1.8'!DA77</f>
        <v>48093.369573000004</v>
      </c>
      <c r="V77" s="34">
        <f>'[2]1.8'!DB77</f>
        <v>41308.732799999998</v>
      </c>
      <c r="W77" s="34">
        <f>'[2]1.8'!DC77</f>
        <v>61819.484500000006</v>
      </c>
      <c r="X77" s="34">
        <f>'[2]1.8'!DD77</f>
        <v>65849.657399999996</v>
      </c>
      <c r="Y77" s="34">
        <f>'[2]1.8'!DE77</f>
        <v>68539.935800000007</v>
      </c>
      <c r="Z77" s="34">
        <f>'[2]1.8'!DF77</f>
        <v>61412.431199999999</v>
      </c>
      <c r="AA77" s="34">
        <f>'[2]1.8'!DG77</f>
        <v>64610.008400000006</v>
      </c>
      <c r="AB77" s="34">
        <f>'[2]1.8'!DH77</f>
        <v>59434.568100000004</v>
      </c>
      <c r="AC77" s="34">
        <f>'[2]1.8'!DI77</f>
        <v>55995.631999999998</v>
      </c>
      <c r="AD77" s="34">
        <f>'[2]1.8'!DJ77</f>
        <v>69423.019</v>
      </c>
      <c r="AE77" s="34">
        <f>'[2]1.8'!DK77</f>
        <v>59065.643100000001</v>
      </c>
      <c r="AF77" s="34">
        <f>'[2]1.8'!DL77</f>
        <v>59533.7215</v>
      </c>
      <c r="AG77" s="34">
        <f>'[2]1.8'!DM77</f>
        <v>73210.337200000009</v>
      </c>
      <c r="AH77" s="34">
        <f>'[2]1.8'!DN77</f>
        <v>75404.453200000004</v>
      </c>
      <c r="AI77" s="34">
        <f>'[2]1.8'!DO77</f>
        <v>76940.334400000007</v>
      </c>
      <c r="AJ77" s="34">
        <f>'[2]1.8'!DP77</f>
        <v>77927.686600000001</v>
      </c>
      <c r="AK77" s="34">
        <f>'[2]1.8'!DQ77</f>
        <v>77525.432000000001</v>
      </c>
      <c r="AL77" s="34">
        <f>'[2]1.8'!DR77</f>
        <v>79459.180800000002</v>
      </c>
      <c r="AM77" s="34">
        <f>'[2]1.8'!DS77</f>
        <v>94915.787999999986</v>
      </c>
      <c r="AN77" s="34">
        <f>'[2]1.8'!DT77</f>
        <v>98668.031600000002</v>
      </c>
      <c r="AO77" s="34">
        <f>'[2]1.8'!DU77</f>
        <v>103327.664</v>
      </c>
      <c r="AP77" s="34">
        <f>'[2]1.8'!DV77</f>
        <v>91014.434999999983</v>
      </c>
    </row>
    <row r="78" spans="1:42" s="1" customFormat="1" ht="26.45" customHeight="1" x14ac:dyDescent="0.25">
      <c r="A78" s="38" t="s">
        <v>63</v>
      </c>
      <c r="B78" s="45" t="s">
        <v>155</v>
      </c>
      <c r="C78" s="34">
        <f>'[2]1.8'!CI78</f>
        <v>2719.3445000000002</v>
      </c>
      <c r="D78" s="34">
        <f>'[2]1.8'!CJ78</f>
        <v>2458.7968860000001</v>
      </c>
      <c r="E78" s="34">
        <f>'[2]1.8'!CK78</f>
        <v>2561.777736</v>
      </c>
      <c r="F78" s="34">
        <f>'[2]1.8'!CL78</f>
        <v>2904.0807070000001</v>
      </c>
      <c r="G78" s="34">
        <f>'[2]1.8'!CM78</f>
        <v>3198.602832</v>
      </c>
      <c r="H78" s="34">
        <f>'[2]1.8'!CN78</f>
        <v>3081.9467159999999</v>
      </c>
      <c r="I78" s="34">
        <f>'[2]1.8'!CO78</f>
        <v>3238.9848750000001</v>
      </c>
      <c r="J78" s="34">
        <f>'[2]1.8'!CP78</f>
        <v>3453.2389659999999</v>
      </c>
      <c r="K78" s="34">
        <f>'[2]1.8'!CQ78</f>
        <v>3479.911482</v>
      </c>
      <c r="L78" s="34">
        <f>'[2]1.8'!CR78</f>
        <v>3392.8692199999996</v>
      </c>
      <c r="M78" s="34">
        <f>'[2]1.8'!CS78</f>
        <v>3500.7844079999995</v>
      </c>
      <c r="N78" s="34">
        <f>'[2]1.8'!CT78</f>
        <v>3732.9406589999999</v>
      </c>
      <c r="O78" s="34">
        <f>'[2]1.8'!CU78</f>
        <v>3556.8280619999996</v>
      </c>
      <c r="P78" s="34">
        <f>'[2]1.8'!CV78</f>
        <v>3561.72712</v>
      </c>
      <c r="Q78" s="34">
        <f>'[2]1.8'!CW78</f>
        <v>3876.8618940000001</v>
      </c>
      <c r="R78" s="34">
        <f>'[2]1.8'!CX78</f>
        <v>3793.2921679999999</v>
      </c>
      <c r="S78" s="34">
        <f>'[2]1.8'!CY78</f>
        <v>3760.3295699999999</v>
      </c>
      <c r="T78" s="34">
        <f>'[2]1.8'!CZ78</f>
        <v>3427.7960419999999</v>
      </c>
      <c r="U78" s="34">
        <f>'[2]1.8'!DA78</f>
        <v>3419.7588780000001</v>
      </c>
      <c r="V78" s="34">
        <f>'[2]1.8'!DB78</f>
        <v>3363.4404</v>
      </c>
      <c r="W78" s="34">
        <f>'[2]1.8'!DC78</f>
        <v>3086.7650000000003</v>
      </c>
      <c r="X78" s="34">
        <f>'[2]1.8'!DD78</f>
        <v>2642.5277999999998</v>
      </c>
      <c r="Y78" s="34">
        <f>'[2]1.8'!DE78</f>
        <v>2858.1889000000001</v>
      </c>
      <c r="Z78" s="34">
        <f>'[2]1.8'!DF78</f>
        <v>2827.46</v>
      </c>
      <c r="AA78" s="34">
        <f>'[2]1.8'!DG78</f>
        <v>2816.4052000000001</v>
      </c>
      <c r="AB78" s="34">
        <f>'[2]1.8'!DH78</f>
        <v>2771.9826000000003</v>
      </c>
      <c r="AC78" s="34">
        <f>'[2]1.8'!DI78</f>
        <v>4411.616</v>
      </c>
      <c r="AD78" s="34">
        <f>'[2]1.8'!DJ78</f>
        <v>4773.6850000000004</v>
      </c>
      <c r="AE78" s="34">
        <f>'[2]1.8'!DK78</f>
        <v>5295.1368999999995</v>
      </c>
      <c r="AF78" s="34">
        <f>'[2]1.8'!DL78</f>
        <v>5441.4114</v>
      </c>
      <c r="AG78" s="34">
        <f>'[2]1.8'!DM78</f>
        <v>6618.9166000000005</v>
      </c>
      <c r="AH78" s="34">
        <f>'[2]1.8'!DN78</f>
        <v>6765.1910000000007</v>
      </c>
      <c r="AI78" s="34">
        <f>'[2]1.8'!DO78</f>
        <v>6838.3282000000008</v>
      </c>
      <c r="AJ78" s="34">
        <f>'[2]1.8'!DP78</f>
        <v>6911.465400000001</v>
      </c>
      <c r="AK78" s="34">
        <f>'[2]1.8'!DQ78</f>
        <v>6838.3282000000008</v>
      </c>
      <c r="AL78" s="34">
        <f>'[2]1.8'!DR78</f>
        <v>7292.6207999999997</v>
      </c>
      <c r="AM78" s="34">
        <f>'[2]1.8'!DS78</f>
        <v>10040.678399999999</v>
      </c>
      <c r="AN78" s="34">
        <f>'[2]1.8'!DT78</f>
        <v>10255.9622</v>
      </c>
      <c r="AO78" s="34">
        <f>'[2]1.8'!DU78</f>
        <v>10456.265600000001</v>
      </c>
      <c r="AP78" s="34">
        <f>'[2]1.8'!DV78</f>
        <v>10383.632999999998</v>
      </c>
    </row>
    <row r="79" spans="1:42" s="1" customFormat="1" ht="13.15" customHeight="1" x14ac:dyDescent="0.25">
      <c r="A79" s="38"/>
      <c r="B79" s="45" t="s">
        <v>156</v>
      </c>
      <c r="C79" s="34">
        <f t="shared" ref="C79:AL79" si="62">C80+C81+C82</f>
        <v>104179.02549999999</v>
      </c>
      <c r="D79" s="34">
        <f t="shared" si="62"/>
        <v>95977.139986000009</v>
      </c>
      <c r="E79" s="34">
        <f t="shared" si="62"/>
        <v>101502.36996</v>
      </c>
      <c r="F79" s="34">
        <f t="shared" si="62"/>
        <v>113643.158245</v>
      </c>
      <c r="G79" s="34">
        <f t="shared" si="62"/>
        <v>124273.58544000001</v>
      </c>
      <c r="H79" s="34">
        <f t="shared" si="62"/>
        <v>120916.699785</v>
      </c>
      <c r="I79" s="34">
        <f t="shared" si="62"/>
        <v>127719.651591</v>
      </c>
      <c r="J79" s="34">
        <f t="shared" si="62"/>
        <v>133153.63162600002</v>
      </c>
      <c r="K79" s="34">
        <f t="shared" si="62"/>
        <v>128945.55723999999</v>
      </c>
      <c r="L79" s="34">
        <f t="shared" si="62"/>
        <v>121308.12411199999</v>
      </c>
      <c r="M79" s="34">
        <f t="shared" si="62"/>
        <v>122951.79178399999</v>
      </c>
      <c r="N79" s="34">
        <f t="shared" si="62"/>
        <v>132982.50257399998</v>
      </c>
      <c r="O79" s="34">
        <f t="shared" si="62"/>
        <v>130567.442067</v>
      </c>
      <c r="P79" s="34">
        <f t="shared" si="62"/>
        <v>128615.01387000001</v>
      </c>
      <c r="Q79" s="34">
        <f t="shared" si="62"/>
        <v>148282.89288</v>
      </c>
      <c r="R79" s="34">
        <f t="shared" si="62"/>
        <v>146553.981352</v>
      </c>
      <c r="S79" s="34">
        <f t="shared" si="62"/>
        <v>130630.57940999999</v>
      </c>
      <c r="T79" s="34">
        <f t="shared" si="62"/>
        <v>130413.24788799998</v>
      </c>
      <c r="U79" s="34">
        <f t="shared" si="62"/>
        <v>122437.000956</v>
      </c>
      <c r="V79" s="34">
        <f t="shared" si="62"/>
        <v>117720.414</v>
      </c>
      <c r="W79" s="34">
        <f t="shared" si="62"/>
        <v>136014.09050000002</v>
      </c>
      <c r="X79" s="34">
        <f t="shared" si="62"/>
        <v>130658.31899999999</v>
      </c>
      <c r="Y79" s="34">
        <f t="shared" si="62"/>
        <v>147465.56789999999</v>
      </c>
      <c r="Z79" s="34">
        <f t="shared" si="62"/>
        <v>151551.856</v>
      </c>
      <c r="AA79" s="34">
        <f t="shared" si="62"/>
        <v>152950.32200000001</v>
      </c>
      <c r="AB79" s="34">
        <f t="shared" si="62"/>
        <v>149822.94190000001</v>
      </c>
      <c r="AC79" s="34">
        <f t="shared" si="62"/>
        <v>160519.04000000001</v>
      </c>
      <c r="AD79" s="34">
        <f t="shared" si="62"/>
        <v>169643.12580000001</v>
      </c>
      <c r="AE79" s="34">
        <f t="shared" si="62"/>
        <v>180005.39969999998</v>
      </c>
      <c r="AF79" s="34">
        <f t="shared" si="62"/>
        <v>181965.47799999997</v>
      </c>
      <c r="AG79" s="34">
        <f t="shared" si="62"/>
        <v>226030.5166</v>
      </c>
      <c r="AH79" s="34">
        <f t="shared" si="62"/>
        <v>227968.65240000002</v>
      </c>
      <c r="AI79" s="34">
        <f t="shared" si="62"/>
        <v>230638.16020000001</v>
      </c>
      <c r="AJ79" s="34">
        <f t="shared" si="62"/>
        <v>230528.45440000002</v>
      </c>
      <c r="AK79" s="34">
        <f t="shared" si="62"/>
        <v>231150.12060000002</v>
      </c>
      <c r="AL79" s="34">
        <f t="shared" si="62"/>
        <v>230895.00959999999</v>
      </c>
      <c r="AM79" s="34">
        <f t="shared" ref="AM79:AP79" si="63">AM80+AM81+AM82</f>
        <v>240584.06759999995</v>
      </c>
      <c r="AN79" s="34">
        <f t="shared" si="63"/>
        <v>249831.99619999997</v>
      </c>
      <c r="AO79" s="34">
        <f t="shared" si="63"/>
        <v>252555.864</v>
      </c>
      <c r="AP79" s="34">
        <f t="shared" si="63"/>
        <v>262365.39899999998</v>
      </c>
    </row>
    <row r="80" spans="1:42" s="1" customFormat="1" ht="22.15" customHeight="1" x14ac:dyDescent="0.25">
      <c r="A80" s="38"/>
      <c r="B80" s="161" t="s">
        <v>161</v>
      </c>
      <c r="C80" s="34">
        <f>'[2]1.8'!CI80</f>
        <v>49182.627249999998</v>
      </c>
      <c r="D80" s="34">
        <f>'[2]1.8'!CJ80</f>
        <v>45393.173280000003</v>
      </c>
      <c r="E80" s="34">
        <f>'[2]1.8'!CK80</f>
        <v>47855.730312</v>
      </c>
      <c r="F80" s="34">
        <f>'[2]1.8'!CL80</f>
        <v>53281.480739999999</v>
      </c>
      <c r="G80" s="34">
        <f>'[2]1.8'!CM80</f>
        <v>58597.355159999999</v>
      </c>
      <c r="H80" s="34">
        <f>'[2]1.8'!CN80</f>
        <v>55425.332070000004</v>
      </c>
      <c r="I80" s="34">
        <f>'[2]1.8'!CO80</f>
        <v>57653.930775000001</v>
      </c>
      <c r="J80" s="34">
        <f>'[2]1.8'!CP80</f>
        <v>57644.61896</v>
      </c>
      <c r="K80" s="34">
        <f>'[2]1.8'!CQ80</f>
        <v>54923.254087999994</v>
      </c>
      <c r="L80" s="34">
        <f>'[2]1.8'!CR80</f>
        <v>50632.048359999993</v>
      </c>
      <c r="M80" s="34">
        <f>'[2]1.8'!CS80</f>
        <v>48931.418429999998</v>
      </c>
      <c r="N80" s="34">
        <f>'[2]1.8'!CT80</f>
        <v>52710.244793999998</v>
      </c>
      <c r="O80" s="34">
        <f>'[2]1.8'!CU80</f>
        <v>49423.983966</v>
      </c>
      <c r="P80" s="34">
        <f>'[2]1.8'!CV80</f>
        <v>50283.206400000003</v>
      </c>
      <c r="Q80" s="34">
        <f>'[2]1.8'!CW80</f>
        <v>55973.962235999999</v>
      </c>
      <c r="R80" s="34">
        <f>'[2]1.8'!CX80</f>
        <v>55431.904527999999</v>
      </c>
      <c r="S80" s="34">
        <f>'[2]1.8'!CY80</f>
        <v>46949.622094999999</v>
      </c>
      <c r="T80" s="34">
        <f>'[2]1.8'!CZ80</f>
        <v>47308.818655999996</v>
      </c>
      <c r="U80" s="34">
        <f>'[2]1.8'!DA80</f>
        <v>44456.865414</v>
      </c>
      <c r="V80" s="34">
        <f>'[2]1.8'!DB80</f>
        <v>39224.347199999997</v>
      </c>
      <c r="W80" s="34">
        <f>'[2]1.8'!DC80</f>
        <v>46806.582000000002</v>
      </c>
      <c r="X80" s="34">
        <f>'[2]1.8'!DD80</f>
        <v>46257.582600000002</v>
      </c>
      <c r="Y80" s="34">
        <f>'[2]1.8'!DE80</f>
        <v>52579.356200000002</v>
      </c>
      <c r="Z80" s="34">
        <f>'[2]1.8'!DF80</f>
        <v>53014.875</v>
      </c>
      <c r="AA80" s="34">
        <f>'[2]1.8'!DG80</f>
        <v>56328.103999999999</v>
      </c>
      <c r="AB80" s="34">
        <f>'[2]1.8'!DH80</f>
        <v>56934.3485</v>
      </c>
      <c r="AC80" s="34">
        <f>'[2]1.8'!DI80</f>
        <v>59849.152000000002</v>
      </c>
      <c r="AD80" s="34">
        <f>'[2]1.8'!DJ80</f>
        <v>68713.785799999998</v>
      </c>
      <c r="AE80" s="34">
        <f>'[2]1.8'!DK80</f>
        <v>71908.544200000004</v>
      </c>
      <c r="AF80" s="34">
        <f>'[2]1.8'!DL80</f>
        <v>71703.759900000005</v>
      </c>
      <c r="AG80" s="34">
        <f>'[2]1.8'!DM80</f>
        <v>93761.890400000004</v>
      </c>
      <c r="AH80" s="34">
        <f>'[2]1.8'!DN80</f>
        <v>91714.048800000004</v>
      </c>
      <c r="AI80" s="34">
        <f>'[2]1.8'!DO80</f>
        <v>92957.381200000003</v>
      </c>
      <c r="AJ80" s="34">
        <f>'[2]1.8'!DP80</f>
        <v>91202.088400000008</v>
      </c>
      <c r="AK80" s="34">
        <f>'[2]1.8'!DQ80</f>
        <v>91458.068600000013</v>
      </c>
      <c r="AL80" s="34">
        <f>'[2]1.8'!DR80</f>
        <v>95981.524799999999</v>
      </c>
      <c r="AM80" s="34">
        <f>'[2]1.8'!DS80</f>
        <v>99779.241599999994</v>
      </c>
      <c r="AN80" s="34">
        <f>'[2]1.8'!DT80</f>
        <v>103978.431</v>
      </c>
      <c r="AO80" s="34">
        <f>'[2]1.8'!DU80</f>
        <v>106909.14080000001</v>
      </c>
      <c r="AP80" s="34">
        <f>'[2]1.8'!DV80</f>
        <v>111319.27199999998</v>
      </c>
    </row>
    <row r="81" spans="1:42" s="1" customFormat="1" ht="24" x14ac:dyDescent="0.25">
      <c r="A81" s="38"/>
      <c r="B81" s="161" t="s">
        <v>158</v>
      </c>
      <c r="C81" s="34">
        <f>'[2]1.8'!CI81</f>
        <v>54785.414624999998</v>
      </c>
      <c r="D81" s="34">
        <f>'[2]1.8'!CJ81</f>
        <v>50373.813126000008</v>
      </c>
      <c r="E81" s="34">
        <f>'[2]1.8'!CK81</f>
        <v>53452.891751999996</v>
      </c>
      <c r="F81" s="34">
        <f>'[2]1.8'!CL81</f>
        <v>60121.670834999997</v>
      </c>
      <c r="G81" s="34">
        <f>'[2]1.8'!CM81</f>
        <v>65387.831664000005</v>
      </c>
      <c r="H81" s="34">
        <f>'[2]1.8'!CN81</f>
        <v>65217.969215999998</v>
      </c>
      <c r="I81" s="34">
        <f>'[2]1.8'!CO81</f>
        <v>69754.778267999995</v>
      </c>
      <c r="J81" s="34">
        <f>'[2]1.8'!CP81</f>
        <v>75155.531512000001</v>
      </c>
      <c r="K81" s="34">
        <f>'[2]1.8'!CQ81</f>
        <v>73671.614397999991</v>
      </c>
      <c r="L81" s="34">
        <f>'[2]1.8'!CR81</f>
        <v>70336.78882999999</v>
      </c>
      <c r="M81" s="34">
        <f>'[2]1.8'!CS81</f>
        <v>73675.599131999988</v>
      </c>
      <c r="N81" s="34">
        <f>'[2]1.8'!CT81</f>
        <v>79542.509981999989</v>
      </c>
      <c r="O81" s="34">
        <f>'[2]1.8'!CU81</f>
        <v>79975.544408999995</v>
      </c>
      <c r="P81" s="34">
        <f>'[2]1.8'!CV81</f>
        <v>76760.457269999999</v>
      </c>
      <c r="Q81" s="34">
        <f>'[2]1.8'!CW81</f>
        <v>88884.84094200001</v>
      </c>
      <c r="R81" s="34">
        <f>'[2]1.8'!CX81</f>
        <v>88048.679520000005</v>
      </c>
      <c r="S81" s="34">
        <f>'[2]1.8'!CY81</f>
        <v>79784.383919999993</v>
      </c>
      <c r="T81" s="34">
        <f>'[2]1.8'!CZ81</f>
        <v>79676.633189999993</v>
      </c>
      <c r="U81" s="34">
        <f>'[2]1.8'!DA81</f>
        <v>74656.707900000009</v>
      </c>
      <c r="V81" s="34">
        <f>'[2]1.8'!DB81</f>
        <v>75061.567800000004</v>
      </c>
      <c r="W81" s="34">
        <f>'[2]1.8'!DC81</f>
        <v>83623.27</v>
      </c>
      <c r="X81" s="34">
        <f>'[2]1.8'!DD81</f>
        <v>79222.449599999993</v>
      </c>
      <c r="Y81" s="34">
        <f>'[2]1.8'!DE81</f>
        <v>89028.339399999997</v>
      </c>
      <c r="Z81" s="34">
        <f>'[2]1.8'!DF81</f>
        <v>92514.491200000004</v>
      </c>
      <c r="AA81" s="34">
        <f>'[2]1.8'!DG81</f>
        <v>91658.652400000006</v>
      </c>
      <c r="AB81" s="34">
        <f>'[2]1.8'!DH81</f>
        <v>83947.590700000001</v>
      </c>
      <c r="AC81" s="34">
        <f>'[2]1.8'!DI81</f>
        <v>89933.184000000008</v>
      </c>
      <c r="AD81" s="34">
        <f>'[2]1.8'!DJ81</f>
        <v>88354.089800000002</v>
      </c>
      <c r="AE81" s="34">
        <f>'[2]1.8'!DK81</f>
        <v>95283.209300000002</v>
      </c>
      <c r="AF81" s="34">
        <f>'[2]1.8'!DL81</f>
        <v>97711.365999999995</v>
      </c>
      <c r="AG81" s="34">
        <f>'[2]1.8'!DM81</f>
        <v>124881.76900000001</v>
      </c>
      <c r="AH81" s="34">
        <f>'[2]1.8'!DN81</f>
        <v>127990.1</v>
      </c>
      <c r="AI81" s="34">
        <f>'[2]1.8'!DO81</f>
        <v>128940.88360000002</v>
      </c>
      <c r="AJ81" s="34">
        <f>'[2]1.8'!DP81</f>
        <v>130330.49040000001</v>
      </c>
      <c r="AK81" s="34">
        <f>'[2]1.8'!DQ81</f>
        <v>130623.03920000001</v>
      </c>
      <c r="AL81" s="34">
        <f>'[2]1.8'!DR81</f>
        <v>123936.57119999999</v>
      </c>
      <c r="AM81" s="34">
        <f>'[2]1.8'!DS81</f>
        <v>129979.71959999998</v>
      </c>
      <c r="AN81" s="34">
        <f>'[2]1.8'!DT81</f>
        <v>134705.78019999998</v>
      </c>
      <c r="AO81" s="34">
        <f>'[2]1.8'!DU81</f>
        <v>134120.1312</v>
      </c>
      <c r="AP81" s="34">
        <f>'[2]1.8'!DV81</f>
        <v>140031.90899999999</v>
      </c>
    </row>
    <row r="82" spans="1:42" s="1" customFormat="1" ht="24" x14ac:dyDescent="0.25">
      <c r="A82" s="38"/>
      <c r="B82" s="161" t="s">
        <v>159</v>
      </c>
      <c r="C82" s="34">
        <f>'[2]1.8'!CI82</f>
        <v>210.98362499999999</v>
      </c>
      <c r="D82" s="34">
        <f>'[2]1.8'!CJ82</f>
        <v>210.15358000000003</v>
      </c>
      <c r="E82" s="34">
        <f>'[2]1.8'!CK82</f>
        <v>193.747896</v>
      </c>
      <c r="F82" s="34">
        <f>'[2]1.8'!CL82</f>
        <v>240.00666999999999</v>
      </c>
      <c r="G82" s="34">
        <f>'[2]1.8'!CM82</f>
        <v>288.398616</v>
      </c>
      <c r="H82" s="34">
        <f>'[2]1.8'!CN82</f>
        <v>273.39849900000002</v>
      </c>
      <c r="I82" s="34">
        <f>'[2]1.8'!CO82</f>
        <v>310.94254799999999</v>
      </c>
      <c r="J82" s="34">
        <f>'[2]1.8'!CP82</f>
        <v>353.481154</v>
      </c>
      <c r="K82" s="34">
        <f>'[2]1.8'!CQ82</f>
        <v>350.68875399999996</v>
      </c>
      <c r="L82" s="34">
        <f>'[2]1.8'!CR82</f>
        <v>339.28692199999995</v>
      </c>
      <c r="M82" s="34">
        <f>'[2]1.8'!CS82</f>
        <v>344.77422199999995</v>
      </c>
      <c r="N82" s="34">
        <f>'[2]1.8'!CT82</f>
        <v>729.74779799999999</v>
      </c>
      <c r="O82" s="34">
        <f>'[2]1.8'!CU82</f>
        <v>1167.9136919999999</v>
      </c>
      <c r="P82" s="34">
        <f>'[2]1.8'!CV82</f>
        <v>1571.3502000000001</v>
      </c>
      <c r="Q82" s="34">
        <f>'[2]1.8'!CW82</f>
        <v>3424.0897020000002</v>
      </c>
      <c r="R82" s="34">
        <f>'[2]1.8'!CX82</f>
        <v>3073.3973040000001</v>
      </c>
      <c r="S82" s="34">
        <f>'[2]1.8'!CY82</f>
        <v>3896.5733949999999</v>
      </c>
      <c r="T82" s="34">
        <f>'[2]1.8'!CZ82</f>
        <v>3427.7960419999999</v>
      </c>
      <c r="U82" s="34">
        <f>'[2]1.8'!DA82</f>
        <v>3323.4276420000001</v>
      </c>
      <c r="V82" s="34">
        <f>'[2]1.8'!DB82</f>
        <v>3434.4989999999998</v>
      </c>
      <c r="W82" s="34">
        <f>'[2]1.8'!DC82</f>
        <v>5584.2385000000004</v>
      </c>
      <c r="X82" s="34">
        <f>'[2]1.8'!DD82</f>
        <v>5178.2867999999999</v>
      </c>
      <c r="Y82" s="34">
        <f>'[2]1.8'!DE82</f>
        <v>5857.8723</v>
      </c>
      <c r="Z82" s="34">
        <f>'[2]1.8'!DF82</f>
        <v>6022.4898000000003</v>
      </c>
      <c r="AA82" s="34">
        <f>'[2]1.8'!DG82</f>
        <v>4963.5655999999999</v>
      </c>
      <c r="AB82" s="34">
        <f>'[2]1.8'!DH82</f>
        <v>8941.0027000000009</v>
      </c>
      <c r="AC82" s="34">
        <f>'[2]1.8'!DI82</f>
        <v>10736.704</v>
      </c>
      <c r="AD82" s="34">
        <f>'[2]1.8'!DJ82</f>
        <v>12575.2502</v>
      </c>
      <c r="AE82" s="34">
        <f>'[2]1.8'!DK82</f>
        <v>12813.646199999999</v>
      </c>
      <c r="AF82" s="34">
        <f>'[2]1.8'!DL82</f>
        <v>12550.3521</v>
      </c>
      <c r="AG82" s="34">
        <f>'[2]1.8'!DM82</f>
        <v>7386.8572000000004</v>
      </c>
      <c r="AH82" s="34">
        <f>'[2]1.8'!DN82</f>
        <v>8264.5036</v>
      </c>
      <c r="AI82" s="34">
        <f>'[2]1.8'!DO82</f>
        <v>8739.8954000000012</v>
      </c>
      <c r="AJ82" s="34">
        <f>'[2]1.8'!DP82</f>
        <v>8995.8756000000012</v>
      </c>
      <c r="AK82" s="34">
        <f>'[2]1.8'!DQ82</f>
        <v>9069.0128000000004</v>
      </c>
      <c r="AL82" s="34">
        <f>'[2]1.8'!DR82</f>
        <v>10976.9136</v>
      </c>
      <c r="AM82" s="34">
        <f>'[2]1.8'!DS82</f>
        <v>10825.106399999999</v>
      </c>
      <c r="AN82" s="34">
        <f>'[2]1.8'!DT82</f>
        <v>11147.785</v>
      </c>
      <c r="AO82" s="34">
        <f>'[2]1.8'!DU82</f>
        <v>11526.592000000001</v>
      </c>
      <c r="AP82" s="34">
        <f>'[2]1.8'!DV82</f>
        <v>11014.217999999999</v>
      </c>
    </row>
    <row r="83" spans="1:42" s="1" customFormat="1" ht="13.9" customHeight="1" x14ac:dyDescent="0.25">
      <c r="A83" s="38">
        <v>2</v>
      </c>
      <c r="B83" s="35" t="s">
        <v>4</v>
      </c>
      <c r="C83" s="34">
        <f t="shared" ref="C83:AL83" si="64">C84+C86</f>
        <v>734457.44125000003</v>
      </c>
      <c r="D83" s="34">
        <f t="shared" si="64"/>
        <v>671335.61131000007</v>
      </c>
      <c r="E83" s="34">
        <f t="shared" si="64"/>
        <v>679107.903024</v>
      </c>
      <c r="F83" s="34">
        <f t="shared" si="64"/>
        <v>690211.1815859999</v>
      </c>
      <c r="G83" s="34">
        <f t="shared" si="64"/>
        <v>762237.54208799999</v>
      </c>
      <c r="H83" s="34">
        <f t="shared" si="64"/>
        <v>722020.58145000006</v>
      </c>
      <c r="I83" s="34">
        <f t="shared" si="64"/>
        <v>774246.9445199999</v>
      </c>
      <c r="J83" s="34">
        <f t="shared" si="64"/>
        <v>782498.51152399997</v>
      </c>
      <c r="K83" s="34">
        <f t="shared" si="64"/>
        <v>774968.19422399986</v>
      </c>
      <c r="L83" s="34">
        <f t="shared" si="64"/>
        <v>752173.00707999989</v>
      </c>
      <c r="M83" s="34">
        <f t="shared" si="64"/>
        <v>805923.00447199994</v>
      </c>
      <c r="N83" s="34">
        <f t="shared" si="64"/>
        <v>857986.9398869999</v>
      </c>
      <c r="O83" s="34">
        <f t="shared" si="64"/>
        <v>826644.00249899982</v>
      </c>
      <c r="P83" s="34">
        <f t="shared" si="64"/>
        <v>813330.86352000001</v>
      </c>
      <c r="Q83" s="34">
        <f t="shared" si="64"/>
        <v>890461.41035400005</v>
      </c>
      <c r="R83" s="34">
        <f t="shared" si="64"/>
        <v>904686.33793599985</v>
      </c>
      <c r="S83" s="34">
        <f t="shared" si="64"/>
        <v>896293.62714500003</v>
      </c>
      <c r="T83" s="34">
        <f t="shared" si="64"/>
        <v>895151.92822</v>
      </c>
      <c r="U83" s="34">
        <f t="shared" si="64"/>
        <v>894339.19502400013</v>
      </c>
      <c r="V83" s="34">
        <f t="shared" si="64"/>
        <v>913695.16499999992</v>
      </c>
      <c r="W83" s="34">
        <f t="shared" si="64"/>
        <v>1105202.1775</v>
      </c>
      <c r="X83" s="34">
        <f t="shared" si="64"/>
        <v>1011233.9969999999</v>
      </c>
      <c r="Y83" s="34">
        <f t="shared" si="64"/>
        <v>1048078.0604</v>
      </c>
      <c r="Z83" s="34">
        <f t="shared" si="64"/>
        <v>1060297.5</v>
      </c>
      <c r="AA83" s="34">
        <f t="shared" si="64"/>
        <v>1048260.4384000001</v>
      </c>
      <c r="AB83" s="34">
        <f t="shared" si="64"/>
        <v>1081616.7400000002</v>
      </c>
      <c r="AC83" s="34">
        <f t="shared" si="64"/>
        <v>1010127.1839999999</v>
      </c>
      <c r="AD83" s="34">
        <f t="shared" si="64"/>
        <v>1045546.1278000001</v>
      </c>
      <c r="AE83" s="34">
        <f t="shared" si="64"/>
        <v>1087492.3977000001</v>
      </c>
      <c r="AF83" s="34">
        <f t="shared" si="64"/>
        <v>1076580.3199999998</v>
      </c>
      <c r="AG83" s="34">
        <f t="shared" si="64"/>
        <v>1312154.5052000002</v>
      </c>
      <c r="AH83" s="34">
        <f t="shared" si="64"/>
        <v>1314238.9154000003</v>
      </c>
      <c r="AI83" s="34">
        <f t="shared" si="64"/>
        <v>1307400.5872000002</v>
      </c>
      <c r="AJ83" s="34">
        <f t="shared" si="64"/>
        <v>1304804.2166000002</v>
      </c>
      <c r="AK83" s="34">
        <f t="shared" si="64"/>
        <v>1292151.4810000001</v>
      </c>
      <c r="AL83" s="34">
        <f t="shared" si="64"/>
        <v>1344918.8015999999</v>
      </c>
      <c r="AM83" s="34">
        <f t="shared" ref="AM83:AP83" si="65">AM84+AM86</f>
        <v>1376278.926</v>
      </c>
      <c r="AN83" s="34">
        <f t="shared" si="65"/>
        <v>1403607.4749999999</v>
      </c>
      <c r="AO83" s="34">
        <f t="shared" si="65"/>
        <v>1203458.5376000002</v>
      </c>
      <c r="AP83" s="34">
        <f t="shared" si="65"/>
        <v>1231826.7779999997</v>
      </c>
    </row>
    <row r="84" spans="1:42" s="1" customFormat="1" ht="13.9" customHeight="1" x14ac:dyDescent="0.25">
      <c r="A84" s="38">
        <v>2.1</v>
      </c>
      <c r="B84" s="44" t="s">
        <v>22</v>
      </c>
      <c r="C84" s="34">
        <f t="shared" ref="C84:AP84" si="66">C85</f>
        <v>111282.140875</v>
      </c>
      <c r="D84" s="34">
        <f t="shared" si="66"/>
        <v>100453.41124000002</v>
      </c>
      <c r="E84" s="34">
        <f t="shared" si="66"/>
        <v>104796.08419199999</v>
      </c>
      <c r="F84" s="34">
        <f t="shared" si="66"/>
        <v>116907.248957</v>
      </c>
      <c r="G84" s="34">
        <f t="shared" si="66"/>
        <v>128232.511896</v>
      </c>
      <c r="H84" s="34">
        <f t="shared" si="66"/>
        <v>121687.186464</v>
      </c>
      <c r="I84" s="34">
        <f t="shared" si="66"/>
        <v>128315.62480799999</v>
      </c>
      <c r="J84" s="34">
        <f t="shared" si="66"/>
        <v>133887.78479199999</v>
      </c>
      <c r="K84" s="34">
        <f t="shared" si="66"/>
        <v>133126.84623</v>
      </c>
      <c r="L84" s="34">
        <f t="shared" si="66"/>
        <v>129607.60420399999</v>
      </c>
      <c r="M84" s="34">
        <f t="shared" si="66"/>
        <v>133135.89187999998</v>
      </c>
      <c r="N84" s="34">
        <f t="shared" si="66"/>
        <v>144377.79511199999</v>
      </c>
      <c r="O84" s="34">
        <f t="shared" si="66"/>
        <v>137256.40230299998</v>
      </c>
      <c r="P84" s="34">
        <f t="shared" si="66"/>
        <v>135031.36052000002</v>
      </c>
      <c r="Q84" s="34">
        <f t="shared" si="66"/>
        <v>145792.64582400001</v>
      </c>
      <c r="R84" s="34">
        <f t="shared" si="66"/>
        <v>141902.353</v>
      </c>
      <c r="S84" s="34">
        <f t="shared" si="66"/>
        <v>139431.930505</v>
      </c>
      <c r="T84" s="34">
        <f t="shared" si="66"/>
        <v>134783.03368199998</v>
      </c>
      <c r="U84" s="34">
        <f t="shared" si="66"/>
        <v>124026.46635</v>
      </c>
      <c r="V84" s="34">
        <f t="shared" si="66"/>
        <v>122647.1436</v>
      </c>
      <c r="W84" s="34">
        <f t="shared" si="66"/>
        <v>145386.63150000002</v>
      </c>
      <c r="X84" s="34">
        <f t="shared" si="66"/>
        <v>139012.97760000001</v>
      </c>
      <c r="Y84" s="34">
        <f t="shared" si="66"/>
        <v>151257.62049999999</v>
      </c>
      <c r="Z84" s="34">
        <f t="shared" si="66"/>
        <v>151975.97500000001</v>
      </c>
      <c r="AA84" s="34">
        <f t="shared" si="66"/>
        <v>149520.4424</v>
      </c>
      <c r="AB84" s="34">
        <f t="shared" si="66"/>
        <v>145664.96799999999</v>
      </c>
      <c r="AC84" s="34">
        <f t="shared" si="66"/>
        <v>140879.37599999999</v>
      </c>
      <c r="AD84" s="34">
        <f t="shared" si="66"/>
        <v>143756.114</v>
      </c>
      <c r="AE84" s="34">
        <f t="shared" si="66"/>
        <v>153646.73480000001</v>
      </c>
      <c r="AF84" s="34">
        <f t="shared" si="66"/>
        <v>152915.36230000001</v>
      </c>
      <c r="AG84" s="34">
        <f t="shared" si="66"/>
        <v>189754.46540000002</v>
      </c>
      <c r="AH84" s="34">
        <f t="shared" si="66"/>
        <v>190851.52340000001</v>
      </c>
      <c r="AI84" s="34">
        <f t="shared" si="66"/>
        <v>191180.64080000002</v>
      </c>
      <c r="AJ84" s="34">
        <f t="shared" si="66"/>
        <v>191253.77800000002</v>
      </c>
      <c r="AK84" s="34">
        <f t="shared" si="66"/>
        <v>190851.52340000001</v>
      </c>
      <c r="AL84" s="34">
        <f t="shared" si="66"/>
        <v>198951.8112</v>
      </c>
      <c r="AM84" s="34">
        <f t="shared" si="66"/>
        <v>204853.37219999998</v>
      </c>
      <c r="AN84" s="34">
        <f t="shared" si="66"/>
        <v>211767.37759999998</v>
      </c>
      <c r="AO84" s="34">
        <f t="shared" si="66"/>
        <v>215753.1024</v>
      </c>
      <c r="AP84" s="34">
        <f t="shared" si="66"/>
        <v>219275.42399999997</v>
      </c>
    </row>
    <row r="85" spans="1:42" s="1" customFormat="1" ht="13.9" customHeight="1" x14ac:dyDescent="0.25">
      <c r="A85" s="38" t="s">
        <v>66</v>
      </c>
      <c r="B85" s="45" t="s">
        <v>17</v>
      </c>
      <c r="C85" s="34">
        <f>'[2]1.8'!CI85</f>
        <v>111282.140875</v>
      </c>
      <c r="D85" s="34">
        <f>'[2]1.8'!CJ85</f>
        <v>100453.41124000002</v>
      </c>
      <c r="E85" s="34">
        <f>'[2]1.8'!CK85</f>
        <v>104796.08419199999</v>
      </c>
      <c r="F85" s="34">
        <f>'[2]1.8'!CL85</f>
        <v>116907.248957</v>
      </c>
      <c r="G85" s="34">
        <f>'[2]1.8'!CM85</f>
        <v>128232.511896</v>
      </c>
      <c r="H85" s="34">
        <f>'[2]1.8'!CN85</f>
        <v>121687.186464</v>
      </c>
      <c r="I85" s="34">
        <f>'[2]1.8'!CO85</f>
        <v>128315.62480799999</v>
      </c>
      <c r="J85" s="34">
        <f>'[2]1.8'!CP85</f>
        <v>133887.78479199999</v>
      </c>
      <c r="K85" s="34">
        <f>'[2]1.8'!CQ85</f>
        <v>133126.84623</v>
      </c>
      <c r="L85" s="34">
        <f>'[2]1.8'!CR85</f>
        <v>129607.60420399999</v>
      </c>
      <c r="M85" s="34">
        <f>'[2]1.8'!CS85</f>
        <v>133135.89187999998</v>
      </c>
      <c r="N85" s="34">
        <f>'[2]1.8'!CT85</f>
        <v>144377.79511199999</v>
      </c>
      <c r="O85" s="34">
        <f>'[2]1.8'!CU85</f>
        <v>137256.40230299998</v>
      </c>
      <c r="P85" s="34">
        <f>'[2]1.8'!CV85</f>
        <v>135031.36052000002</v>
      </c>
      <c r="Q85" s="34">
        <f>'[2]1.8'!CW85</f>
        <v>145792.64582400001</v>
      </c>
      <c r="R85" s="34">
        <f>'[2]1.8'!CX85</f>
        <v>141902.353</v>
      </c>
      <c r="S85" s="34">
        <f>'[2]1.8'!CY85</f>
        <v>139431.930505</v>
      </c>
      <c r="T85" s="34">
        <f>'[2]1.8'!CZ85</f>
        <v>134783.03368199998</v>
      </c>
      <c r="U85" s="34">
        <f>'[2]1.8'!DA85</f>
        <v>124026.46635</v>
      </c>
      <c r="V85" s="34">
        <f>'[2]1.8'!DB85</f>
        <v>122647.1436</v>
      </c>
      <c r="W85" s="34">
        <f>'[2]1.8'!DC85</f>
        <v>145386.63150000002</v>
      </c>
      <c r="X85" s="34">
        <f>'[2]1.8'!DD85</f>
        <v>139012.97760000001</v>
      </c>
      <c r="Y85" s="34">
        <f>'[2]1.8'!DE85</f>
        <v>151257.62049999999</v>
      </c>
      <c r="Z85" s="34">
        <f>'[2]1.8'!DF85</f>
        <v>151975.97500000001</v>
      </c>
      <c r="AA85" s="34">
        <f>'[2]1.8'!DG85</f>
        <v>149520.4424</v>
      </c>
      <c r="AB85" s="34">
        <f>'[2]1.8'!DH85</f>
        <v>145664.96799999999</v>
      </c>
      <c r="AC85" s="34">
        <f>'[2]1.8'!DI85</f>
        <v>140879.37599999999</v>
      </c>
      <c r="AD85" s="34">
        <f>'[2]1.8'!DJ85</f>
        <v>143756.114</v>
      </c>
      <c r="AE85" s="34">
        <f>'[2]1.8'!DK85</f>
        <v>153646.73480000001</v>
      </c>
      <c r="AF85" s="34">
        <f>'[2]1.8'!DL85</f>
        <v>152915.36230000001</v>
      </c>
      <c r="AG85" s="34">
        <f>'[2]1.8'!DM85</f>
        <v>189754.46540000002</v>
      </c>
      <c r="AH85" s="34">
        <f>'[2]1.8'!DN85</f>
        <v>190851.52340000001</v>
      </c>
      <c r="AI85" s="34">
        <f>'[2]1.8'!DO85</f>
        <v>191180.64080000002</v>
      </c>
      <c r="AJ85" s="34">
        <f>'[2]1.8'!DP85</f>
        <v>191253.77800000002</v>
      </c>
      <c r="AK85" s="34">
        <f>'[2]1.8'!DQ85</f>
        <v>190851.52340000001</v>
      </c>
      <c r="AL85" s="34">
        <f>'[2]1.8'!DR85</f>
        <v>198951.8112</v>
      </c>
      <c r="AM85" s="34">
        <f>'[2]1.8'!DS85</f>
        <v>204853.37219999998</v>
      </c>
      <c r="AN85" s="34">
        <f>'[2]1.8'!DT85</f>
        <v>211767.37759999998</v>
      </c>
      <c r="AO85" s="34">
        <f>'[2]1.8'!DU85</f>
        <v>215753.1024</v>
      </c>
      <c r="AP85" s="34">
        <f>'[2]1.8'!DV85</f>
        <v>219275.42399999997</v>
      </c>
    </row>
    <row r="86" spans="1:42" s="1" customFormat="1" ht="13.9" customHeight="1" x14ac:dyDescent="0.25">
      <c r="A86" s="38">
        <v>2.2000000000000002</v>
      </c>
      <c r="B86" s="44" t="s">
        <v>23</v>
      </c>
      <c r="C86" s="34">
        <f t="shared" ref="C86" si="67">C87+C88+C91+C94</f>
        <v>623175.30037499999</v>
      </c>
      <c r="D86" s="34">
        <f t="shared" ref="D86:AL86" si="68">D87+D88+D91+D94</f>
        <v>570882.20007000002</v>
      </c>
      <c r="E86" s="34">
        <f t="shared" si="68"/>
        <v>574311.81883200002</v>
      </c>
      <c r="F86" s="34">
        <f t="shared" si="68"/>
        <v>573303.93262899993</v>
      </c>
      <c r="G86" s="34">
        <f t="shared" si="68"/>
        <v>634005.03019199998</v>
      </c>
      <c r="H86" s="34">
        <f t="shared" si="68"/>
        <v>600333.39498600003</v>
      </c>
      <c r="I86" s="34">
        <f t="shared" si="68"/>
        <v>645931.31971199997</v>
      </c>
      <c r="J86" s="34">
        <f t="shared" si="68"/>
        <v>648610.72673200001</v>
      </c>
      <c r="K86" s="34">
        <f t="shared" si="68"/>
        <v>641841.34799399984</v>
      </c>
      <c r="L86" s="34">
        <f t="shared" si="68"/>
        <v>622565.40287599992</v>
      </c>
      <c r="M86" s="34">
        <f t="shared" si="68"/>
        <v>672787.11259199993</v>
      </c>
      <c r="N86" s="34">
        <f t="shared" si="68"/>
        <v>713609.14477499994</v>
      </c>
      <c r="O86" s="34">
        <f t="shared" si="68"/>
        <v>689387.60019599984</v>
      </c>
      <c r="P86" s="34">
        <f t="shared" si="68"/>
        <v>678299.50300000003</v>
      </c>
      <c r="Q86" s="34">
        <f t="shared" si="68"/>
        <v>744668.76453000004</v>
      </c>
      <c r="R86" s="34">
        <f t="shared" si="68"/>
        <v>762783.98493599985</v>
      </c>
      <c r="S86" s="34">
        <f t="shared" si="68"/>
        <v>756861.69663999998</v>
      </c>
      <c r="T86" s="34">
        <f t="shared" si="68"/>
        <v>760368.89453799999</v>
      </c>
      <c r="U86" s="34">
        <f t="shared" si="68"/>
        <v>770312.72867400013</v>
      </c>
      <c r="V86" s="34">
        <f t="shared" si="68"/>
        <v>791048.02139999997</v>
      </c>
      <c r="W86" s="34">
        <f t="shared" si="68"/>
        <v>959815.54599999997</v>
      </c>
      <c r="X86" s="34">
        <f t="shared" si="68"/>
        <v>872221.01939999987</v>
      </c>
      <c r="Y86" s="34">
        <f t="shared" si="68"/>
        <v>896820.4399</v>
      </c>
      <c r="Z86" s="34">
        <f t="shared" si="68"/>
        <v>908321.52500000002</v>
      </c>
      <c r="AA86" s="34">
        <f t="shared" si="68"/>
        <v>898739.99600000004</v>
      </c>
      <c r="AB86" s="34">
        <f t="shared" si="68"/>
        <v>935951.77200000011</v>
      </c>
      <c r="AC86" s="34">
        <f t="shared" si="68"/>
        <v>869247.80799999996</v>
      </c>
      <c r="AD86" s="34">
        <f t="shared" si="68"/>
        <v>901790.01380000019</v>
      </c>
      <c r="AE86" s="34">
        <f t="shared" si="68"/>
        <v>933845.6629</v>
      </c>
      <c r="AF86" s="34">
        <f t="shared" si="68"/>
        <v>923664.95769999991</v>
      </c>
      <c r="AG86" s="34">
        <f t="shared" si="68"/>
        <v>1122400.0398000001</v>
      </c>
      <c r="AH86" s="34">
        <f t="shared" si="68"/>
        <v>1123387.3920000002</v>
      </c>
      <c r="AI86" s="34">
        <f t="shared" si="68"/>
        <v>1116219.9464000002</v>
      </c>
      <c r="AJ86" s="34">
        <f t="shared" si="68"/>
        <v>1113550.4386000002</v>
      </c>
      <c r="AK86" s="34">
        <f t="shared" si="68"/>
        <v>1101299.9576000001</v>
      </c>
      <c r="AL86" s="34">
        <f t="shared" si="68"/>
        <v>1145966.9904</v>
      </c>
      <c r="AM86" s="34">
        <f t="shared" ref="AM86:AP86" si="69">AM87+AM88+AM91+AM94</f>
        <v>1171425.5537999999</v>
      </c>
      <c r="AN86" s="34">
        <f t="shared" si="69"/>
        <v>1191840.0973999999</v>
      </c>
      <c r="AO86" s="34">
        <f t="shared" si="69"/>
        <v>987705.43520000018</v>
      </c>
      <c r="AP86" s="34">
        <f t="shared" si="69"/>
        <v>1012551.3539999998</v>
      </c>
    </row>
    <row r="87" spans="1:42" s="1" customFormat="1" ht="13.9" customHeight="1" x14ac:dyDescent="0.25">
      <c r="A87" s="38" t="s">
        <v>94</v>
      </c>
      <c r="B87" s="45" t="s">
        <v>39</v>
      </c>
      <c r="C87" s="34">
        <f>'[2]1.8'!CI87</f>
        <v>0</v>
      </c>
      <c r="D87" s="34">
        <f>'[2]1.8'!CJ87</f>
        <v>0</v>
      </c>
      <c r="E87" s="34">
        <f>'[2]1.8'!CK87</f>
        <v>0</v>
      </c>
      <c r="F87" s="34">
        <f>'[2]1.8'!CL87</f>
        <v>0</v>
      </c>
      <c r="G87" s="34">
        <f>'[2]1.8'!CM87</f>
        <v>0</v>
      </c>
      <c r="H87" s="34">
        <f>'[2]1.8'!CN87</f>
        <v>0</v>
      </c>
      <c r="I87" s="34">
        <f>'[2]1.8'!CO87</f>
        <v>0</v>
      </c>
      <c r="J87" s="34">
        <f>'[2]1.8'!CP87</f>
        <v>0</v>
      </c>
      <c r="K87" s="34">
        <f>'[2]1.8'!CQ87</f>
        <v>0</v>
      </c>
      <c r="L87" s="34">
        <f>'[2]1.8'!CR87</f>
        <v>0</v>
      </c>
      <c r="M87" s="34">
        <f>'[2]1.8'!CS87</f>
        <v>0</v>
      </c>
      <c r="N87" s="34">
        <f>'[2]1.8'!CT87</f>
        <v>0</v>
      </c>
      <c r="O87" s="34">
        <f>'[2]1.8'!CU87</f>
        <v>0</v>
      </c>
      <c r="P87" s="34">
        <f>'[2]1.8'!CV87</f>
        <v>0</v>
      </c>
      <c r="Q87" s="34">
        <f>'[2]1.8'!CW87</f>
        <v>0</v>
      </c>
      <c r="R87" s="34">
        <f>'[2]1.8'!CX87</f>
        <v>0</v>
      </c>
      <c r="S87" s="34">
        <f>'[2]1.8'!CY87</f>
        <v>0</v>
      </c>
      <c r="T87" s="34">
        <f>'[2]1.8'!CZ87</f>
        <v>0</v>
      </c>
      <c r="U87" s="34">
        <f>'[2]1.8'!DA87</f>
        <v>0</v>
      </c>
      <c r="V87" s="34">
        <f>'[2]1.8'!DB87</f>
        <v>0</v>
      </c>
      <c r="W87" s="34">
        <f>'[2]1.8'!DC87</f>
        <v>0</v>
      </c>
      <c r="X87" s="34">
        <f>'[2]1.8'!DD87</f>
        <v>0</v>
      </c>
      <c r="Y87" s="34">
        <f>'[2]1.8'!DE87</f>
        <v>0</v>
      </c>
      <c r="Z87" s="34">
        <f>'[2]1.8'!DF87</f>
        <v>0</v>
      </c>
      <c r="AA87" s="34">
        <f>'[2]1.8'!DG87</f>
        <v>0</v>
      </c>
      <c r="AB87" s="34">
        <f>'[2]1.8'!DH87</f>
        <v>0</v>
      </c>
      <c r="AC87" s="34">
        <f>'[2]1.8'!DI87</f>
        <v>0</v>
      </c>
      <c r="AD87" s="34">
        <f>'[2]1.8'!DJ87</f>
        <v>0</v>
      </c>
      <c r="AE87" s="34">
        <f>'[2]1.8'!DK87</f>
        <v>0</v>
      </c>
      <c r="AF87" s="34">
        <f>'[2]1.8'!DL87</f>
        <v>0</v>
      </c>
      <c r="AG87" s="34">
        <f>'[2]1.8'!DM87</f>
        <v>0</v>
      </c>
      <c r="AH87" s="34">
        <f>'[2]1.8'!DN87</f>
        <v>0</v>
      </c>
      <c r="AI87" s="34">
        <f>'[2]1.8'!DO87</f>
        <v>0</v>
      </c>
      <c r="AJ87" s="34">
        <f>'[2]1.8'!DP87</f>
        <v>0</v>
      </c>
      <c r="AK87" s="34">
        <f>'[2]1.8'!DQ87</f>
        <v>0</v>
      </c>
      <c r="AL87" s="34">
        <f>'[2]1.8'!DR87</f>
        <v>0</v>
      </c>
      <c r="AM87" s="34">
        <f>'[2]1.8'!DS87</f>
        <v>0</v>
      </c>
      <c r="AN87" s="34">
        <f>'[2]1.8'!DT87</f>
        <v>0</v>
      </c>
      <c r="AO87" s="34">
        <f>'[2]1.8'!DU87</f>
        <v>0</v>
      </c>
      <c r="AP87" s="34">
        <f>'[2]1.8'!DV87</f>
        <v>0</v>
      </c>
    </row>
    <row r="88" spans="1:42" s="1" customFormat="1" ht="13.9" customHeight="1" x14ac:dyDescent="0.25">
      <c r="A88" s="38" t="s">
        <v>67</v>
      </c>
      <c r="B88" s="45" t="s">
        <v>9</v>
      </c>
      <c r="C88" s="34">
        <f t="shared" ref="C88:AL88" si="70">C89+C90</f>
        <v>94801.9755</v>
      </c>
      <c r="D88" s="34">
        <f t="shared" si="70"/>
        <v>79269.930376000004</v>
      </c>
      <c r="E88" s="34">
        <f t="shared" si="70"/>
        <v>76035.285407999996</v>
      </c>
      <c r="F88" s="34">
        <f t="shared" si="70"/>
        <v>83762.327829999995</v>
      </c>
      <c r="G88" s="34">
        <f t="shared" si="70"/>
        <v>91789.414055999994</v>
      </c>
      <c r="H88" s="34">
        <f t="shared" si="70"/>
        <v>86940.722682000007</v>
      </c>
      <c r="I88" s="34">
        <f t="shared" si="70"/>
        <v>88981.392485999997</v>
      </c>
      <c r="J88" s="34">
        <f t="shared" si="70"/>
        <v>77738.663021999993</v>
      </c>
      <c r="K88" s="34">
        <f t="shared" si="70"/>
        <v>76450.148371999996</v>
      </c>
      <c r="L88" s="34">
        <f t="shared" si="70"/>
        <v>72763.995272</v>
      </c>
      <c r="M88" s="34">
        <f t="shared" si="70"/>
        <v>73489.951474000001</v>
      </c>
      <c r="N88" s="34">
        <f t="shared" si="70"/>
        <v>77269.064918999997</v>
      </c>
      <c r="O88" s="34">
        <f t="shared" si="70"/>
        <v>76657.607783999993</v>
      </c>
      <c r="P88" s="34">
        <f t="shared" si="70"/>
        <v>75241.485410000008</v>
      </c>
      <c r="Q88" s="34">
        <f t="shared" si="70"/>
        <v>80791.538010000004</v>
      </c>
      <c r="R88" s="34">
        <f t="shared" si="70"/>
        <v>78662.358024000001</v>
      </c>
      <c r="S88" s="34">
        <f t="shared" si="70"/>
        <v>66051.006359999999</v>
      </c>
      <c r="T88" s="34">
        <f t="shared" si="70"/>
        <v>53562.583953999994</v>
      </c>
      <c r="U88" s="34">
        <f t="shared" si="70"/>
        <v>48767.688225000005</v>
      </c>
      <c r="V88" s="34">
        <f t="shared" si="70"/>
        <v>49054.120199999998</v>
      </c>
      <c r="W88" s="34">
        <f t="shared" si="70"/>
        <v>48995.379000000001</v>
      </c>
      <c r="X88" s="34">
        <f t="shared" si="70"/>
        <v>45136.510199999997</v>
      </c>
      <c r="Y88" s="34">
        <f t="shared" si="70"/>
        <v>45476.332300000002</v>
      </c>
      <c r="Z88" s="34">
        <f t="shared" si="70"/>
        <v>35173.602399999996</v>
      </c>
      <c r="AA88" s="34">
        <f t="shared" si="70"/>
        <v>23200.486400000002</v>
      </c>
      <c r="AB88" s="34">
        <f t="shared" si="70"/>
        <v>21686.687400000003</v>
      </c>
      <c r="AC88" s="34">
        <f t="shared" si="70"/>
        <v>18656.352000000003</v>
      </c>
      <c r="AD88" s="34">
        <f t="shared" si="70"/>
        <v>18249.1158</v>
      </c>
      <c r="AE88" s="34">
        <f t="shared" si="70"/>
        <v>16002.4303</v>
      </c>
      <c r="AF88" s="34">
        <f t="shared" si="70"/>
        <v>15007.7637</v>
      </c>
      <c r="AG88" s="34">
        <f t="shared" si="70"/>
        <v>15212.537600000001</v>
      </c>
      <c r="AH88" s="34">
        <f t="shared" si="70"/>
        <v>15212.537600000001</v>
      </c>
      <c r="AI88" s="34">
        <f t="shared" si="70"/>
        <v>11701.952000000001</v>
      </c>
      <c r="AJ88" s="34">
        <f t="shared" si="70"/>
        <v>11701.952000000001</v>
      </c>
      <c r="AK88" s="34">
        <f t="shared" si="70"/>
        <v>9836.9534000000003</v>
      </c>
      <c r="AL88" s="34">
        <f t="shared" si="70"/>
        <v>10217.265599999999</v>
      </c>
      <c r="AM88" s="34">
        <f t="shared" ref="AM88:AP88" si="71">AM89+AM90</f>
        <v>8471.8223999999991</v>
      </c>
      <c r="AN88" s="34">
        <f t="shared" si="71"/>
        <v>8756.0784000000003</v>
      </c>
      <c r="AO88" s="34">
        <f t="shared" si="71"/>
        <v>6998.2880000000005</v>
      </c>
      <c r="AP88" s="34">
        <f t="shared" si="71"/>
        <v>7146.6299999999992</v>
      </c>
    </row>
    <row r="89" spans="1:42" s="1" customFormat="1" ht="13.9" customHeight="1" x14ac:dyDescent="0.25">
      <c r="A89" s="38" t="s">
        <v>95</v>
      </c>
      <c r="B89" s="47" t="s">
        <v>25</v>
      </c>
      <c r="C89" s="34">
        <f>'[2]1.8'!CI89</f>
        <v>0</v>
      </c>
      <c r="D89" s="34">
        <f>'[2]1.8'!CJ89</f>
        <v>0</v>
      </c>
      <c r="E89" s="34">
        <f>'[2]1.8'!CK89</f>
        <v>0</v>
      </c>
      <c r="F89" s="34">
        <f>'[2]1.8'!CL89</f>
        <v>0</v>
      </c>
      <c r="G89" s="34">
        <f>'[2]1.8'!CM89</f>
        <v>235.962504</v>
      </c>
      <c r="H89" s="34">
        <f>'[2]1.8'!CN89</f>
        <v>223.68968100000001</v>
      </c>
      <c r="I89" s="34">
        <f>'[2]1.8'!CO89</f>
        <v>129.55939499999999</v>
      </c>
      <c r="J89" s="34">
        <f>'[2]1.8'!CP89</f>
        <v>135.95428999999999</v>
      </c>
      <c r="K89" s="34">
        <f>'[2]1.8'!CQ89</f>
        <v>0</v>
      </c>
      <c r="L89" s="34">
        <f>'[2]1.8'!CR89</f>
        <v>0</v>
      </c>
      <c r="M89" s="34">
        <f>'[2]1.8'!CS89</f>
        <v>0</v>
      </c>
      <c r="N89" s="34">
        <f>'[2]1.8'!CT89</f>
        <v>0</v>
      </c>
      <c r="O89" s="34">
        <f>'[2]1.8'!CU89</f>
        <v>0</v>
      </c>
      <c r="P89" s="34">
        <f>'[2]1.8'!CV89</f>
        <v>0</v>
      </c>
      <c r="Q89" s="34">
        <f>'[2]1.8'!CW89</f>
        <v>0</v>
      </c>
      <c r="R89" s="34">
        <f>'[2]1.8'!CX89</f>
        <v>0</v>
      </c>
      <c r="S89" s="34">
        <f>'[2]1.8'!CY89</f>
        <v>0</v>
      </c>
      <c r="T89" s="34">
        <f>'[2]1.8'!CZ89</f>
        <v>0</v>
      </c>
      <c r="U89" s="34">
        <f>'[2]1.8'!DA89</f>
        <v>0</v>
      </c>
      <c r="V89" s="34">
        <f>'[2]1.8'!DB89</f>
        <v>0</v>
      </c>
      <c r="W89" s="34">
        <f>'[2]1.8'!DC89</f>
        <v>0</v>
      </c>
      <c r="X89" s="34">
        <f>'[2]1.8'!DD89</f>
        <v>0</v>
      </c>
      <c r="Y89" s="34">
        <f>'[2]1.8'!DE89</f>
        <v>0</v>
      </c>
      <c r="Z89" s="34">
        <f>'[2]1.8'!DF89</f>
        <v>0</v>
      </c>
      <c r="AA89" s="34">
        <f>'[2]1.8'!DG89</f>
        <v>0</v>
      </c>
      <c r="AB89" s="34">
        <f>'[2]1.8'!DH89</f>
        <v>0</v>
      </c>
      <c r="AC89" s="34">
        <f>'[2]1.8'!DI89</f>
        <v>132.88</v>
      </c>
      <c r="AD89" s="34">
        <f>'[2]1.8'!DJ89</f>
        <v>109.11280000000001</v>
      </c>
      <c r="AE89" s="34">
        <f>'[2]1.8'!DK89</f>
        <v>117.0196</v>
      </c>
      <c r="AF89" s="34">
        <f>'[2]1.8'!DL89</f>
        <v>117.0196</v>
      </c>
      <c r="AG89" s="34">
        <f>'[2]1.8'!DM89</f>
        <v>146.27440000000001</v>
      </c>
      <c r="AH89" s="34">
        <f>'[2]1.8'!DN89</f>
        <v>146.27440000000001</v>
      </c>
      <c r="AI89" s="34">
        <f>'[2]1.8'!DO89</f>
        <v>146.27440000000001</v>
      </c>
      <c r="AJ89" s="34">
        <f>'[2]1.8'!DP89</f>
        <v>146.27440000000001</v>
      </c>
      <c r="AK89" s="34">
        <f>'[2]1.8'!DQ89</f>
        <v>146.27440000000001</v>
      </c>
      <c r="AL89" s="34">
        <f>'[2]1.8'!DR89</f>
        <v>151.92959999999999</v>
      </c>
      <c r="AM89" s="34">
        <f>'[2]1.8'!DS89</f>
        <v>156.88559999999998</v>
      </c>
      <c r="AN89" s="34">
        <f>'[2]1.8'!DT89</f>
        <v>162.14959999999999</v>
      </c>
      <c r="AO89" s="34">
        <f>'[2]1.8'!DU89</f>
        <v>164.66560000000001</v>
      </c>
      <c r="AP89" s="34">
        <f>'[2]1.8'!DV89</f>
        <v>168.15599999999998</v>
      </c>
    </row>
    <row r="90" spans="1:42" s="1" customFormat="1" ht="13.9" customHeight="1" x14ac:dyDescent="0.25">
      <c r="A90" s="38" t="s">
        <v>96</v>
      </c>
      <c r="B90" s="47" t="s">
        <v>24</v>
      </c>
      <c r="C90" s="34">
        <f>'[2]1.8'!CI90</f>
        <v>94801.9755</v>
      </c>
      <c r="D90" s="34">
        <f>'[2]1.8'!CJ90</f>
        <v>79269.930376000004</v>
      </c>
      <c r="E90" s="34">
        <f>'[2]1.8'!CK90</f>
        <v>76035.285407999996</v>
      </c>
      <c r="F90" s="34">
        <f>'[2]1.8'!CL90</f>
        <v>83762.327829999995</v>
      </c>
      <c r="G90" s="34">
        <f>'[2]1.8'!CM90</f>
        <v>91553.451551999999</v>
      </c>
      <c r="H90" s="34">
        <f>'[2]1.8'!CN90</f>
        <v>86717.033001000003</v>
      </c>
      <c r="I90" s="34">
        <f>'[2]1.8'!CO90</f>
        <v>88851.833090999993</v>
      </c>
      <c r="J90" s="34">
        <f>'[2]1.8'!CP90</f>
        <v>77602.708731999999</v>
      </c>
      <c r="K90" s="34">
        <f>'[2]1.8'!CQ90</f>
        <v>76450.148371999996</v>
      </c>
      <c r="L90" s="34">
        <f>'[2]1.8'!CR90</f>
        <v>72763.995272</v>
      </c>
      <c r="M90" s="34">
        <f>'[2]1.8'!CS90</f>
        <v>73489.951474000001</v>
      </c>
      <c r="N90" s="34">
        <f>'[2]1.8'!CT90</f>
        <v>77269.064918999997</v>
      </c>
      <c r="O90" s="34">
        <f>'[2]1.8'!CU90</f>
        <v>76657.607783999993</v>
      </c>
      <c r="P90" s="34">
        <f>'[2]1.8'!CV90</f>
        <v>75241.485410000008</v>
      </c>
      <c r="Q90" s="34">
        <f>'[2]1.8'!CW90</f>
        <v>80791.538010000004</v>
      </c>
      <c r="R90" s="34">
        <f>'[2]1.8'!CX90</f>
        <v>78662.358024000001</v>
      </c>
      <c r="S90" s="34">
        <f>'[2]1.8'!CY90</f>
        <v>66051.006359999999</v>
      </c>
      <c r="T90" s="34">
        <f>'[2]1.8'!CZ90</f>
        <v>53562.583953999994</v>
      </c>
      <c r="U90" s="34">
        <f>'[2]1.8'!DA90</f>
        <v>48767.688225000005</v>
      </c>
      <c r="V90" s="34">
        <f>'[2]1.8'!DB90</f>
        <v>49054.120199999998</v>
      </c>
      <c r="W90" s="34">
        <f>'[2]1.8'!DC90</f>
        <v>48995.379000000001</v>
      </c>
      <c r="X90" s="34">
        <f>'[2]1.8'!DD90</f>
        <v>45136.510199999997</v>
      </c>
      <c r="Y90" s="34">
        <f>'[2]1.8'!DE90</f>
        <v>45476.332300000002</v>
      </c>
      <c r="Z90" s="34">
        <f>'[2]1.8'!DF90</f>
        <v>35173.602399999996</v>
      </c>
      <c r="AA90" s="34">
        <f>'[2]1.8'!DG90</f>
        <v>23200.486400000002</v>
      </c>
      <c r="AB90" s="34">
        <f>'[2]1.8'!DH90</f>
        <v>21686.687400000003</v>
      </c>
      <c r="AC90" s="34">
        <f>'[2]1.8'!DI90</f>
        <v>18523.472000000002</v>
      </c>
      <c r="AD90" s="34">
        <f>'[2]1.8'!DJ90</f>
        <v>18140.003000000001</v>
      </c>
      <c r="AE90" s="34">
        <f>'[2]1.8'!DK90</f>
        <v>15885.4107</v>
      </c>
      <c r="AF90" s="34">
        <f>'[2]1.8'!DL90</f>
        <v>14890.7441</v>
      </c>
      <c r="AG90" s="34">
        <f>'[2]1.8'!DM90</f>
        <v>15066.263200000001</v>
      </c>
      <c r="AH90" s="34">
        <f>'[2]1.8'!DN90</f>
        <v>15066.263200000001</v>
      </c>
      <c r="AI90" s="34">
        <f>'[2]1.8'!DO90</f>
        <v>11555.677600000001</v>
      </c>
      <c r="AJ90" s="34">
        <f>'[2]1.8'!DP90</f>
        <v>11555.677600000001</v>
      </c>
      <c r="AK90" s="34">
        <f>'[2]1.8'!DQ90</f>
        <v>9690.6790000000001</v>
      </c>
      <c r="AL90" s="34">
        <f>'[2]1.8'!DR90</f>
        <v>10065.335999999999</v>
      </c>
      <c r="AM90" s="34">
        <f>'[2]1.8'!DS90</f>
        <v>8314.9367999999995</v>
      </c>
      <c r="AN90" s="34">
        <f>'[2]1.8'!DT90</f>
        <v>8593.9287999999997</v>
      </c>
      <c r="AO90" s="34">
        <f>'[2]1.8'!DU90</f>
        <v>6833.6224000000002</v>
      </c>
      <c r="AP90" s="34">
        <f>'[2]1.8'!DV90</f>
        <v>6978.4739999999993</v>
      </c>
    </row>
    <row r="91" spans="1:42" s="1" customFormat="1" ht="13.9" customHeight="1" x14ac:dyDescent="0.25">
      <c r="A91" s="38" t="s">
        <v>97</v>
      </c>
      <c r="B91" s="45" t="s">
        <v>15</v>
      </c>
      <c r="C91" s="34">
        <f t="shared" ref="C91:AL91" si="72">C92+C93</f>
        <v>445691.18649999995</v>
      </c>
      <c r="D91" s="34">
        <f t="shared" si="72"/>
        <v>419886.85284000007</v>
      </c>
      <c r="E91" s="34">
        <f t="shared" si="72"/>
        <v>426008.56821599999</v>
      </c>
      <c r="F91" s="34">
        <f t="shared" si="72"/>
        <v>452124.564946</v>
      </c>
      <c r="G91" s="34">
        <f t="shared" si="72"/>
        <v>502521.47935199999</v>
      </c>
      <c r="H91" s="34">
        <f t="shared" si="72"/>
        <v>475390.28094299999</v>
      </c>
      <c r="I91" s="34">
        <f t="shared" si="72"/>
        <v>517149.281082</v>
      </c>
      <c r="J91" s="34">
        <f t="shared" si="72"/>
        <v>529650.72298199998</v>
      </c>
      <c r="K91" s="34">
        <f t="shared" si="72"/>
        <v>524468.51963599992</v>
      </c>
      <c r="L91" s="34">
        <f t="shared" si="72"/>
        <v>502483.93148199993</v>
      </c>
      <c r="M91" s="34">
        <f t="shared" si="72"/>
        <v>551028.77003799996</v>
      </c>
      <c r="N91" s="34">
        <f t="shared" si="72"/>
        <v>585454.20455699996</v>
      </c>
      <c r="O91" s="34">
        <f t="shared" si="72"/>
        <v>563491.81289699988</v>
      </c>
      <c r="P91" s="34">
        <f t="shared" si="72"/>
        <v>551648.67688000004</v>
      </c>
      <c r="Q91" s="34">
        <f t="shared" si="72"/>
        <v>611695.23139199999</v>
      </c>
      <c r="R91" s="34">
        <f t="shared" si="72"/>
        <v>633756.67469599994</v>
      </c>
      <c r="S91" s="34">
        <f t="shared" si="72"/>
        <v>647784.89034499996</v>
      </c>
      <c r="T91" s="34">
        <f t="shared" si="72"/>
        <v>665620.42531600001</v>
      </c>
      <c r="U91" s="34">
        <f t="shared" si="72"/>
        <v>640048.81479300011</v>
      </c>
      <c r="V91" s="34">
        <f t="shared" si="72"/>
        <v>649783.5246</v>
      </c>
      <c r="W91" s="34">
        <f t="shared" si="72"/>
        <v>789482.24100000004</v>
      </c>
      <c r="X91" s="34">
        <f t="shared" si="72"/>
        <v>711106.90019999992</v>
      </c>
      <c r="Y91" s="34">
        <f t="shared" si="72"/>
        <v>729687.13650000002</v>
      </c>
      <c r="Z91" s="34">
        <f t="shared" si="72"/>
        <v>750916.82680000004</v>
      </c>
      <c r="AA91" s="34">
        <f t="shared" si="72"/>
        <v>757417.80240000004</v>
      </c>
      <c r="AB91" s="34">
        <f t="shared" si="72"/>
        <v>780285.92560000008</v>
      </c>
      <c r="AC91" s="34">
        <f t="shared" si="72"/>
        <v>713512.44799999997</v>
      </c>
      <c r="AD91" s="34">
        <f t="shared" si="72"/>
        <v>720908.26960000012</v>
      </c>
      <c r="AE91" s="34">
        <f t="shared" si="72"/>
        <v>744800.49910000002</v>
      </c>
      <c r="AF91" s="34">
        <f t="shared" si="72"/>
        <v>736316.57809999993</v>
      </c>
      <c r="AG91" s="34">
        <f t="shared" si="72"/>
        <v>892932.07480000006</v>
      </c>
      <c r="AH91" s="34">
        <f t="shared" si="72"/>
        <v>889348.35200000007</v>
      </c>
      <c r="AI91" s="34">
        <f t="shared" si="72"/>
        <v>889860.31240000005</v>
      </c>
      <c r="AJ91" s="34">
        <f t="shared" si="72"/>
        <v>885435.51180000009</v>
      </c>
      <c r="AK91" s="34">
        <f t="shared" si="72"/>
        <v>877609.83140000002</v>
      </c>
      <c r="AL91" s="34">
        <f t="shared" si="72"/>
        <v>911083.8287999999</v>
      </c>
      <c r="AM91" s="34">
        <f t="shared" ref="AM91:AP91" si="73">AM92+AM93</f>
        <v>935391.16859999986</v>
      </c>
      <c r="AN91" s="34">
        <f t="shared" si="73"/>
        <v>954939.53179999988</v>
      </c>
      <c r="AO91" s="34">
        <f t="shared" si="73"/>
        <v>778086.12640000007</v>
      </c>
      <c r="AP91" s="34">
        <f t="shared" si="73"/>
        <v>790165.04399999988</v>
      </c>
    </row>
    <row r="92" spans="1:42" s="1" customFormat="1" ht="13.9" customHeight="1" x14ac:dyDescent="0.25">
      <c r="A92" s="38" t="s">
        <v>98</v>
      </c>
      <c r="B92" s="47" t="s">
        <v>25</v>
      </c>
      <c r="C92" s="34">
        <f>'[2]1.8'!CI92</f>
        <v>93.770499999999998</v>
      </c>
      <c r="D92" s="34">
        <f>'[2]1.8'!CJ92</f>
        <v>84.061432000000011</v>
      </c>
      <c r="E92" s="34">
        <f>'[2]1.8'!CK92</f>
        <v>0</v>
      </c>
      <c r="F92" s="34">
        <f>'[2]1.8'!CL92</f>
        <v>0</v>
      </c>
      <c r="G92" s="34">
        <f>'[2]1.8'!CM92</f>
        <v>0</v>
      </c>
      <c r="H92" s="34">
        <f>'[2]1.8'!CN92</f>
        <v>0</v>
      </c>
      <c r="I92" s="34">
        <f>'[2]1.8'!CO92</f>
        <v>0</v>
      </c>
      <c r="J92" s="34">
        <f>'[2]1.8'!CP92</f>
        <v>0</v>
      </c>
      <c r="K92" s="34">
        <f>'[2]1.8'!CQ92</f>
        <v>0</v>
      </c>
      <c r="L92" s="34">
        <f>'[2]1.8'!CR92</f>
        <v>0</v>
      </c>
      <c r="M92" s="34">
        <f>'[2]1.8'!CS92</f>
        <v>0</v>
      </c>
      <c r="N92" s="34">
        <f>'[2]1.8'!CT92</f>
        <v>0</v>
      </c>
      <c r="O92" s="34">
        <f>'[2]1.8'!CU92</f>
        <v>6237.7208549999996</v>
      </c>
      <c r="P92" s="34">
        <f>'[2]1.8'!CV92</f>
        <v>1178.5126500000001</v>
      </c>
      <c r="Q92" s="34">
        <f>'[2]1.8'!CW92</f>
        <v>19865.379924000001</v>
      </c>
      <c r="R92" s="34">
        <f>'[2]1.8'!CX92</f>
        <v>138.44131999999999</v>
      </c>
      <c r="S92" s="34">
        <f>'[2]1.8'!CY92</f>
        <v>6539.7035999999998</v>
      </c>
      <c r="T92" s="34">
        <f>'[2]1.8'!CZ92</f>
        <v>20200.446904</v>
      </c>
      <c r="U92" s="34">
        <f>'[2]1.8'!DA92</f>
        <v>11246.671803000001</v>
      </c>
      <c r="V92" s="34">
        <f>'[2]1.8'!DB92</f>
        <v>6039.9809999999998</v>
      </c>
      <c r="W92" s="34">
        <f>'[2]1.8'!DC92</f>
        <v>4742.3935000000001</v>
      </c>
      <c r="X92" s="34">
        <f>'[2]1.8'!DD92</f>
        <v>2669.22</v>
      </c>
      <c r="Y92" s="34">
        <f>'[2]1.8'!DE92</f>
        <v>1443.2438999999999</v>
      </c>
      <c r="Z92" s="34">
        <f>'[2]1.8'!DF92</f>
        <v>2629.5378000000001</v>
      </c>
      <c r="AA92" s="34">
        <f>'[2]1.8'!DG92</f>
        <v>5883.7772000000004</v>
      </c>
      <c r="AB92" s="34">
        <f>'[2]1.8'!DH92</f>
        <v>4049.2687000000001</v>
      </c>
      <c r="AC92" s="34">
        <f>'[2]1.8'!DI92</f>
        <v>3109.3920000000003</v>
      </c>
      <c r="AD92" s="34">
        <f>'[2]1.8'!DJ92</f>
        <v>818.346</v>
      </c>
      <c r="AE92" s="34">
        <f>'[2]1.8'!DK92</f>
        <v>117.0196</v>
      </c>
      <c r="AF92" s="34">
        <f>'[2]1.8'!DL92</f>
        <v>1228.7058</v>
      </c>
      <c r="AG92" s="34">
        <f>'[2]1.8'!DM92</f>
        <v>1133.6266000000001</v>
      </c>
      <c r="AH92" s="34">
        <f>'[2]1.8'!DN92</f>
        <v>2230.6846</v>
      </c>
      <c r="AI92" s="34">
        <f>'[2]1.8'!DO92</f>
        <v>6326.3678000000009</v>
      </c>
      <c r="AJ92" s="34">
        <f>'[2]1.8'!DP92</f>
        <v>3766.5658000000003</v>
      </c>
      <c r="AK92" s="34">
        <f>'[2]1.8'!DQ92</f>
        <v>841.07780000000002</v>
      </c>
      <c r="AL92" s="34">
        <f>'[2]1.8'!DR92</f>
        <v>1101.4895999999999</v>
      </c>
      <c r="AM92" s="34">
        <f>'[2]1.8'!DS92</f>
        <v>196.10699999999997</v>
      </c>
      <c r="AN92" s="34">
        <f>'[2]1.8'!DT92</f>
        <v>81.074799999999996</v>
      </c>
      <c r="AO92" s="34">
        <f>'[2]1.8'!DU92</f>
        <v>41.166400000000003</v>
      </c>
      <c r="AP92" s="34">
        <f>'[2]1.8'!DV92</f>
        <v>0</v>
      </c>
    </row>
    <row r="93" spans="1:42" s="1" customFormat="1" ht="13.9" customHeight="1" x14ac:dyDescent="0.25">
      <c r="A93" s="38" t="s">
        <v>99</v>
      </c>
      <c r="B93" s="47" t="s">
        <v>24</v>
      </c>
      <c r="C93" s="34">
        <f>'[2]1.8'!CI93</f>
        <v>445597.41599999997</v>
      </c>
      <c r="D93" s="34">
        <f>'[2]1.8'!CJ93</f>
        <v>419802.79140800005</v>
      </c>
      <c r="E93" s="34">
        <f>'[2]1.8'!CK93</f>
        <v>426008.56821599999</v>
      </c>
      <c r="F93" s="34">
        <f>'[2]1.8'!CL93</f>
        <v>452124.564946</v>
      </c>
      <c r="G93" s="34">
        <f>'[2]1.8'!CM93</f>
        <v>502521.47935199999</v>
      </c>
      <c r="H93" s="34">
        <f>'[2]1.8'!CN93</f>
        <v>475390.28094299999</v>
      </c>
      <c r="I93" s="34">
        <f>'[2]1.8'!CO93</f>
        <v>517149.281082</v>
      </c>
      <c r="J93" s="34">
        <f>'[2]1.8'!CP93</f>
        <v>529650.72298199998</v>
      </c>
      <c r="K93" s="34">
        <f>'[2]1.8'!CQ93</f>
        <v>524468.51963599992</v>
      </c>
      <c r="L93" s="34">
        <f>'[2]1.8'!CR93</f>
        <v>502483.93148199993</v>
      </c>
      <c r="M93" s="34">
        <f>'[2]1.8'!CS93</f>
        <v>551028.77003799996</v>
      </c>
      <c r="N93" s="34">
        <f>'[2]1.8'!CT93</f>
        <v>585454.20455699996</v>
      </c>
      <c r="O93" s="34">
        <f>'[2]1.8'!CU93</f>
        <v>557254.09204199992</v>
      </c>
      <c r="P93" s="34">
        <f>'[2]1.8'!CV93</f>
        <v>550470.16422999999</v>
      </c>
      <c r="Q93" s="34">
        <f>'[2]1.8'!CW93</f>
        <v>591829.85146799998</v>
      </c>
      <c r="R93" s="34">
        <f>'[2]1.8'!CX93</f>
        <v>633618.23337599996</v>
      </c>
      <c r="S93" s="34">
        <f>'[2]1.8'!CY93</f>
        <v>641245.18674499996</v>
      </c>
      <c r="T93" s="34">
        <f>'[2]1.8'!CZ93</f>
        <v>645419.978412</v>
      </c>
      <c r="U93" s="34">
        <f>'[2]1.8'!DA93</f>
        <v>628802.14299000008</v>
      </c>
      <c r="V93" s="34">
        <f>'[2]1.8'!DB93</f>
        <v>643743.54359999998</v>
      </c>
      <c r="W93" s="34">
        <f>'[2]1.8'!DC93</f>
        <v>784739.84750000003</v>
      </c>
      <c r="X93" s="34">
        <f>'[2]1.8'!DD93</f>
        <v>708437.68019999994</v>
      </c>
      <c r="Y93" s="34">
        <f>'[2]1.8'!DE93</f>
        <v>728243.89260000002</v>
      </c>
      <c r="Z93" s="34">
        <f>'[2]1.8'!DF93</f>
        <v>748287.28899999999</v>
      </c>
      <c r="AA93" s="34">
        <f>'[2]1.8'!DG93</f>
        <v>751534.02520000003</v>
      </c>
      <c r="AB93" s="34">
        <f>'[2]1.8'!DH93</f>
        <v>776236.65690000006</v>
      </c>
      <c r="AC93" s="34">
        <f>'[2]1.8'!DI93</f>
        <v>710403.05599999998</v>
      </c>
      <c r="AD93" s="34">
        <f>'[2]1.8'!DJ93</f>
        <v>720089.9236000001</v>
      </c>
      <c r="AE93" s="34">
        <f>'[2]1.8'!DK93</f>
        <v>744683.47950000002</v>
      </c>
      <c r="AF93" s="34">
        <f>'[2]1.8'!DL93</f>
        <v>735087.87229999993</v>
      </c>
      <c r="AG93" s="34">
        <f>'[2]1.8'!DM93</f>
        <v>891798.4482000001</v>
      </c>
      <c r="AH93" s="34">
        <f>'[2]1.8'!DN93</f>
        <v>887117.66740000003</v>
      </c>
      <c r="AI93" s="34">
        <f>'[2]1.8'!DO93</f>
        <v>883533.94460000005</v>
      </c>
      <c r="AJ93" s="34">
        <f>'[2]1.8'!DP93</f>
        <v>881668.94600000011</v>
      </c>
      <c r="AK93" s="34">
        <f>'[2]1.8'!DQ93</f>
        <v>876768.75360000005</v>
      </c>
      <c r="AL93" s="34">
        <f>'[2]1.8'!DR93</f>
        <v>909982.33919999993</v>
      </c>
      <c r="AM93" s="34">
        <f>'[2]1.8'!DS93</f>
        <v>935195.0615999999</v>
      </c>
      <c r="AN93" s="34">
        <f>'[2]1.8'!DT93</f>
        <v>954858.45699999994</v>
      </c>
      <c r="AO93" s="34">
        <f>'[2]1.8'!DU93</f>
        <v>778044.96000000008</v>
      </c>
      <c r="AP93" s="34">
        <f>'[2]1.8'!DV93</f>
        <v>790165.04399999988</v>
      </c>
    </row>
    <row r="94" spans="1:42" s="1" customFormat="1" ht="13.9" customHeight="1" x14ac:dyDescent="0.25">
      <c r="A94" s="38" t="s">
        <v>68</v>
      </c>
      <c r="B94" s="45" t="s">
        <v>17</v>
      </c>
      <c r="C94" s="34">
        <f t="shared" ref="C94:AL94" si="74">C95+C96</f>
        <v>82682.138374999995</v>
      </c>
      <c r="D94" s="34">
        <f t="shared" si="74"/>
        <v>71725.41685400001</v>
      </c>
      <c r="E94" s="34">
        <f t="shared" si="74"/>
        <v>72267.965207999994</v>
      </c>
      <c r="F94" s="34">
        <f t="shared" si="74"/>
        <v>37417.039853000002</v>
      </c>
      <c r="G94" s="34">
        <f t="shared" si="74"/>
        <v>39694.136784000002</v>
      </c>
      <c r="H94" s="34">
        <f t="shared" si="74"/>
        <v>38002.391361000002</v>
      </c>
      <c r="I94" s="34">
        <f t="shared" si="74"/>
        <v>39800.646143999998</v>
      </c>
      <c r="J94" s="34">
        <f t="shared" si="74"/>
        <v>41221.340727999996</v>
      </c>
      <c r="K94" s="34">
        <f t="shared" si="74"/>
        <v>40922.679985999996</v>
      </c>
      <c r="L94" s="34">
        <f t="shared" si="74"/>
        <v>47317.476121999993</v>
      </c>
      <c r="M94" s="34">
        <f t="shared" si="74"/>
        <v>48268.391079999994</v>
      </c>
      <c r="N94" s="34">
        <f t="shared" si="74"/>
        <v>50885.875298999999</v>
      </c>
      <c r="O94" s="34">
        <f t="shared" si="74"/>
        <v>49238.179514999996</v>
      </c>
      <c r="P94" s="34">
        <f t="shared" si="74"/>
        <v>51409.340710000004</v>
      </c>
      <c r="Q94" s="34">
        <f t="shared" si="74"/>
        <v>52181.995128000002</v>
      </c>
      <c r="R94" s="34">
        <f t="shared" si="74"/>
        <v>50364.952215999998</v>
      </c>
      <c r="S94" s="34">
        <f t="shared" si="74"/>
        <v>43025.799934999995</v>
      </c>
      <c r="T94" s="34">
        <f t="shared" si="74"/>
        <v>41185.885267999998</v>
      </c>
      <c r="U94" s="34">
        <f t="shared" si="74"/>
        <v>81496.22565600001</v>
      </c>
      <c r="V94" s="34">
        <f t="shared" si="74"/>
        <v>92210.376600000003</v>
      </c>
      <c r="W94" s="34">
        <f t="shared" si="74"/>
        <v>121337.92600000001</v>
      </c>
      <c r="X94" s="34">
        <f t="shared" si="74"/>
        <v>115977.609</v>
      </c>
      <c r="Y94" s="34">
        <f t="shared" si="74"/>
        <v>121656.9711</v>
      </c>
      <c r="Z94" s="34">
        <f t="shared" si="74"/>
        <v>122231.0958</v>
      </c>
      <c r="AA94" s="34">
        <f t="shared" si="74"/>
        <v>118121.7072</v>
      </c>
      <c r="AB94" s="34">
        <f t="shared" si="74"/>
        <v>133979.15900000001</v>
      </c>
      <c r="AC94" s="34">
        <f t="shared" si="74"/>
        <v>137079.008</v>
      </c>
      <c r="AD94" s="34">
        <f t="shared" si="74"/>
        <v>162632.62840000002</v>
      </c>
      <c r="AE94" s="34">
        <f t="shared" si="74"/>
        <v>173042.7335</v>
      </c>
      <c r="AF94" s="34">
        <f t="shared" si="74"/>
        <v>172340.6159</v>
      </c>
      <c r="AG94" s="34">
        <f t="shared" si="74"/>
        <v>214255.42740000002</v>
      </c>
      <c r="AH94" s="34">
        <f t="shared" si="74"/>
        <v>218826.50240000003</v>
      </c>
      <c r="AI94" s="34">
        <f t="shared" si="74"/>
        <v>214657.68200000003</v>
      </c>
      <c r="AJ94" s="34">
        <f t="shared" si="74"/>
        <v>216412.97480000003</v>
      </c>
      <c r="AK94" s="34">
        <f t="shared" si="74"/>
        <v>213853.17280000003</v>
      </c>
      <c r="AL94" s="34">
        <f t="shared" si="74"/>
        <v>224665.89599999998</v>
      </c>
      <c r="AM94" s="34">
        <f t="shared" ref="AM94:AP94" si="75">AM95+AM96</f>
        <v>227562.56279999999</v>
      </c>
      <c r="AN94" s="34">
        <f t="shared" si="75"/>
        <v>228144.4872</v>
      </c>
      <c r="AO94" s="34">
        <f t="shared" si="75"/>
        <v>202621.02080000003</v>
      </c>
      <c r="AP94" s="34">
        <f t="shared" si="75"/>
        <v>215239.67999999996</v>
      </c>
    </row>
    <row r="95" spans="1:42" s="1" customFormat="1" ht="13.9" customHeight="1" x14ac:dyDescent="0.25">
      <c r="A95" s="38" t="s">
        <v>111</v>
      </c>
      <c r="B95" s="47" t="s">
        <v>25</v>
      </c>
      <c r="C95" s="34">
        <f>'[2]1.8'!CI95</f>
        <v>0</v>
      </c>
      <c r="D95" s="34">
        <f>'[2]1.8'!CJ95</f>
        <v>0</v>
      </c>
      <c r="E95" s="34">
        <f>'[2]1.8'!CK95</f>
        <v>0</v>
      </c>
      <c r="F95" s="34">
        <f>'[2]1.8'!CL95</f>
        <v>0</v>
      </c>
      <c r="G95" s="34">
        <f>'[2]1.8'!CM95</f>
        <v>0</v>
      </c>
      <c r="H95" s="34">
        <f>'[2]1.8'!CN95</f>
        <v>99.417636000000002</v>
      </c>
      <c r="I95" s="34">
        <f>'[2]1.8'!CO95</f>
        <v>103.647516</v>
      </c>
      <c r="J95" s="34">
        <f>'[2]1.8'!CP95</f>
        <v>108.76343199999999</v>
      </c>
      <c r="K95" s="34">
        <f>'[2]1.8'!CQ95</f>
        <v>107.90423199999999</v>
      </c>
      <c r="L95" s="34">
        <f>'[2]1.8'!CR95</f>
        <v>0</v>
      </c>
      <c r="M95" s="34">
        <f>'[2]1.8'!CS95</f>
        <v>0</v>
      </c>
      <c r="N95" s="34">
        <f>'[2]1.8'!CT95</f>
        <v>0</v>
      </c>
      <c r="O95" s="34">
        <f>'[2]1.8'!CU95</f>
        <v>0</v>
      </c>
      <c r="P95" s="34">
        <f>'[2]1.8'!CV95</f>
        <v>0</v>
      </c>
      <c r="Q95" s="34">
        <f>'[2]1.8'!CW95</f>
        <v>0</v>
      </c>
      <c r="R95" s="34">
        <f>'[2]1.8'!CX95</f>
        <v>0</v>
      </c>
      <c r="S95" s="34">
        <f>'[2]1.8'!CY95</f>
        <v>0</v>
      </c>
      <c r="T95" s="34">
        <f>'[2]1.8'!CZ95</f>
        <v>0</v>
      </c>
      <c r="U95" s="34">
        <f>'[2]1.8'!DA95</f>
        <v>0</v>
      </c>
      <c r="V95" s="34">
        <f>'[2]1.8'!DB95</f>
        <v>0</v>
      </c>
      <c r="W95" s="34">
        <f>'[2]1.8'!DC95</f>
        <v>0</v>
      </c>
      <c r="X95" s="34">
        <f>'[2]1.8'!DD95</f>
        <v>0</v>
      </c>
      <c r="Y95" s="34">
        <f>'[2]1.8'!DE95</f>
        <v>0</v>
      </c>
      <c r="Z95" s="34">
        <f>'[2]1.8'!DF95</f>
        <v>0</v>
      </c>
      <c r="AA95" s="34">
        <f>'[2]1.8'!DG95</f>
        <v>0</v>
      </c>
      <c r="AB95" s="34">
        <f>'[2]1.8'!DH95</f>
        <v>0</v>
      </c>
      <c r="AC95" s="34">
        <f>'[2]1.8'!DI95</f>
        <v>0</v>
      </c>
      <c r="AD95" s="34">
        <f>'[2]1.8'!DJ95</f>
        <v>0</v>
      </c>
      <c r="AE95" s="34">
        <f>'[2]1.8'!DK95</f>
        <v>0</v>
      </c>
      <c r="AF95" s="34">
        <f>'[2]1.8'!DL95</f>
        <v>0</v>
      </c>
      <c r="AG95" s="34">
        <f>'[2]1.8'!DM95</f>
        <v>0</v>
      </c>
      <c r="AH95" s="34">
        <f>'[2]1.8'!DN95</f>
        <v>0</v>
      </c>
      <c r="AI95" s="34">
        <f>'[2]1.8'!DO95</f>
        <v>0</v>
      </c>
      <c r="AJ95" s="34">
        <f>'[2]1.8'!DP95</f>
        <v>0</v>
      </c>
      <c r="AK95" s="34">
        <f>'[2]1.8'!DQ95</f>
        <v>0</v>
      </c>
      <c r="AL95" s="34">
        <f>'[2]1.8'!DR95</f>
        <v>0</v>
      </c>
      <c r="AM95" s="34">
        <f>'[2]1.8'!DS95</f>
        <v>0</v>
      </c>
      <c r="AN95" s="34">
        <f>'[2]1.8'!DT95</f>
        <v>0</v>
      </c>
      <c r="AO95" s="34">
        <f>'[2]1.8'!DU95</f>
        <v>0</v>
      </c>
      <c r="AP95" s="34">
        <f>'[2]1.8'!DV95</f>
        <v>0</v>
      </c>
    </row>
    <row r="96" spans="1:42" s="1" customFormat="1" ht="13.9" customHeight="1" x14ac:dyDescent="0.25">
      <c r="A96" s="38" t="s">
        <v>69</v>
      </c>
      <c r="B96" s="50" t="s">
        <v>56</v>
      </c>
      <c r="C96" s="34">
        <f>'[2]1.8'!CI96</f>
        <v>82682.138374999995</v>
      </c>
      <c r="D96" s="34">
        <f>'[2]1.8'!CJ96</f>
        <v>71725.41685400001</v>
      </c>
      <c r="E96" s="34">
        <f>'[2]1.8'!CK96</f>
        <v>72267.965207999994</v>
      </c>
      <c r="F96" s="34">
        <f>'[2]1.8'!CL96</f>
        <v>37417.039853000002</v>
      </c>
      <c r="G96" s="34">
        <f>'[2]1.8'!CM96</f>
        <v>39694.136784000002</v>
      </c>
      <c r="H96" s="34">
        <f>'[2]1.8'!CN96</f>
        <v>37902.973725000003</v>
      </c>
      <c r="I96" s="34">
        <f>'[2]1.8'!CO96</f>
        <v>39696.998628000001</v>
      </c>
      <c r="J96" s="34">
        <f>'[2]1.8'!CP96</f>
        <v>41112.577295999996</v>
      </c>
      <c r="K96" s="34">
        <f>'[2]1.8'!CQ96</f>
        <v>40814.775753999995</v>
      </c>
      <c r="L96" s="34">
        <f>'[2]1.8'!CR96</f>
        <v>47317.476121999993</v>
      </c>
      <c r="M96" s="34">
        <f>'[2]1.8'!CS96</f>
        <v>48268.391079999994</v>
      </c>
      <c r="N96" s="34">
        <f>'[2]1.8'!CT96</f>
        <v>50885.875298999999</v>
      </c>
      <c r="O96" s="34">
        <f>'[2]1.8'!CU96</f>
        <v>49238.179514999996</v>
      </c>
      <c r="P96" s="34">
        <f>'[2]1.8'!CV96</f>
        <v>51409.340710000004</v>
      </c>
      <c r="Q96" s="34">
        <f>'[2]1.8'!CW96</f>
        <v>52181.995128000002</v>
      </c>
      <c r="R96" s="34">
        <f>'[2]1.8'!CX96</f>
        <v>50364.952215999998</v>
      </c>
      <c r="S96" s="34">
        <f>'[2]1.8'!CY96</f>
        <v>43025.799934999995</v>
      </c>
      <c r="T96" s="34">
        <f>'[2]1.8'!CZ96</f>
        <v>41185.885267999998</v>
      </c>
      <c r="U96" s="34">
        <f>'[2]1.8'!DA96</f>
        <v>81496.22565600001</v>
      </c>
      <c r="V96" s="34">
        <f>'[2]1.8'!DB96</f>
        <v>92210.376600000003</v>
      </c>
      <c r="W96" s="34">
        <f>'[2]1.8'!DC96</f>
        <v>121337.92600000001</v>
      </c>
      <c r="X96" s="34">
        <f>'[2]1.8'!DD96</f>
        <v>115977.609</v>
      </c>
      <c r="Y96" s="34">
        <f>'[2]1.8'!DE96</f>
        <v>121656.9711</v>
      </c>
      <c r="Z96" s="34">
        <f>'[2]1.8'!DF96</f>
        <v>122231.0958</v>
      </c>
      <c r="AA96" s="34">
        <f>'[2]1.8'!DG96</f>
        <v>118121.7072</v>
      </c>
      <c r="AB96" s="34">
        <f>'[2]1.8'!DH96</f>
        <v>133979.15900000001</v>
      </c>
      <c r="AC96" s="34">
        <f>'[2]1.8'!DI96</f>
        <v>137079.008</v>
      </c>
      <c r="AD96" s="34">
        <f>'[2]1.8'!DJ96</f>
        <v>162632.62840000002</v>
      </c>
      <c r="AE96" s="34">
        <f>'[2]1.8'!DK96</f>
        <v>173042.7335</v>
      </c>
      <c r="AF96" s="34">
        <f>'[2]1.8'!DL96</f>
        <v>172340.6159</v>
      </c>
      <c r="AG96" s="34">
        <f>'[2]1.8'!DM96</f>
        <v>214255.42740000002</v>
      </c>
      <c r="AH96" s="34">
        <f>'[2]1.8'!DN96</f>
        <v>218826.50240000003</v>
      </c>
      <c r="AI96" s="34">
        <f>'[2]1.8'!DO96</f>
        <v>214657.68200000003</v>
      </c>
      <c r="AJ96" s="34">
        <f>'[2]1.8'!DP96</f>
        <v>216412.97480000003</v>
      </c>
      <c r="AK96" s="34">
        <f>'[2]1.8'!DQ96</f>
        <v>213853.17280000003</v>
      </c>
      <c r="AL96" s="34">
        <f>'[2]1.8'!DR96</f>
        <v>224665.89599999998</v>
      </c>
      <c r="AM96" s="34">
        <f>'[2]1.8'!DS96</f>
        <v>227562.56279999999</v>
      </c>
      <c r="AN96" s="34">
        <f>'[2]1.8'!DT96</f>
        <v>228144.4872</v>
      </c>
      <c r="AO96" s="34">
        <f>'[2]1.8'!DU96</f>
        <v>202621.02080000003</v>
      </c>
      <c r="AP96" s="34">
        <f>'[2]1.8'!DV96</f>
        <v>215239.67999999996</v>
      </c>
    </row>
    <row r="97" spans="1:42" s="1" customFormat="1" ht="25.15" customHeight="1" x14ac:dyDescent="0.25">
      <c r="A97" s="38"/>
      <c r="B97" s="101" t="s">
        <v>148</v>
      </c>
      <c r="C97" s="34">
        <f t="shared" ref="C97:AP97" si="76">C98</f>
        <v>0</v>
      </c>
      <c r="D97" s="34">
        <f t="shared" si="76"/>
        <v>0</v>
      </c>
      <c r="E97" s="34">
        <f t="shared" si="76"/>
        <v>0</v>
      </c>
      <c r="F97" s="34">
        <f t="shared" si="76"/>
        <v>0</v>
      </c>
      <c r="G97" s="34">
        <f t="shared" si="76"/>
        <v>0</v>
      </c>
      <c r="H97" s="34">
        <f t="shared" si="76"/>
        <v>0</v>
      </c>
      <c r="I97" s="34">
        <f t="shared" si="76"/>
        <v>0</v>
      </c>
      <c r="J97" s="34">
        <f t="shared" si="76"/>
        <v>0</v>
      </c>
      <c r="K97" s="34">
        <f t="shared" si="76"/>
        <v>0</v>
      </c>
      <c r="L97" s="34">
        <f t="shared" si="76"/>
        <v>0</v>
      </c>
      <c r="M97" s="34">
        <f t="shared" si="76"/>
        <v>0</v>
      </c>
      <c r="N97" s="34">
        <f t="shared" si="76"/>
        <v>0</v>
      </c>
      <c r="O97" s="34">
        <f t="shared" si="76"/>
        <v>0</v>
      </c>
      <c r="P97" s="34">
        <f t="shared" si="76"/>
        <v>0</v>
      </c>
      <c r="Q97" s="34">
        <f t="shared" si="76"/>
        <v>0</v>
      </c>
      <c r="R97" s="34">
        <f t="shared" si="76"/>
        <v>0</v>
      </c>
      <c r="S97" s="34">
        <f t="shared" si="76"/>
        <v>0</v>
      </c>
      <c r="T97" s="34">
        <f t="shared" si="76"/>
        <v>0</v>
      </c>
      <c r="U97" s="34">
        <f t="shared" si="76"/>
        <v>0</v>
      </c>
      <c r="V97" s="34">
        <f t="shared" si="76"/>
        <v>0</v>
      </c>
      <c r="W97" s="34">
        <f t="shared" si="76"/>
        <v>68357.813999999998</v>
      </c>
      <c r="X97" s="34">
        <f t="shared" si="76"/>
        <v>79996.523400000005</v>
      </c>
      <c r="Y97" s="34">
        <f t="shared" si="76"/>
        <v>74369.5092</v>
      </c>
      <c r="Z97" s="34">
        <f t="shared" si="76"/>
        <v>85049.996799999994</v>
      </c>
      <c r="AA97" s="34">
        <f t="shared" si="76"/>
        <v>83655.600000000006</v>
      </c>
      <c r="AB97" s="34">
        <f t="shared" si="76"/>
        <v>94002.8217</v>
      </c>
      <c r="AC97" s="34">
        <f t="shared" si="76"/>
        <v>84617.983999999997</v>
      </c>
      <c r="AD97" s="34">
        <f t="shared" si="76"/>
        <v>68577.394800000009</v>
      </c>
      <c r="AE97" s="34">
        <f t="shared" si="76"/>
        <v>25100.7042</v>
      </c>
      <c r="AF97" s="34">
        <f t="shared" si="76"/>
        <v>18547.606599999999</v>
      </c>
      <c r="AG97" s="34">
        <f t="shared" si="76"/>
        <v>26402.529200000001</v>
      </c>
      <c r="AH97" s="34">
        <f t="shared" si="76"/>
        <v>25268.902600000001</v>
      </c>
      <c r="AI97" s="34">
        <f t="shared" si="76"/>
        <v>24756.942200000001</v>
      </c>
      <c r="AJ97" s="34">
        <f t="shared" si="76"/>
        <v>37190.266200000005</v>
      </c>
      <c r="AK97" s="34">
        <f t="shared" si="76"/>
        <v>25890.568800000001</v>
      </c>
      <c r="AL97" s="34">
        <f t="shared" si="76"/>
        <v>23435.140799999997</v>
      </c>
      <c r="AM97" s="34">
        <f t="shared" si="76"/>
        <v>29533.714199999995</v>
      </c>
      <c r="AN97" s="34">
        <f t="shared" si="76"/>
        <v>30524.662199999999</v>
      </c>
      <c r="AO97" s="34">
        <f t="shared" si="76"/>
        <v>77145.833600000013</v>
      </c>
      <c r="AP97" s="34">
        <f t="shared" si="76"/>
        <v>85549.364999999991</v>
      </c>
    </row>
    <row r="98" spans="1:42" s="1" customFormat="1" ht="13.9" customHeight="1" x14ac:dyDescent="0.25">
      <c r="A98" s="38"/>
      <c r="B98" s="45" t="s">
        <v>149</v>
      </c>
      <c r="C98" s="34">
        <f>'[2]1.8'!CI98</f>
        <v>0</v>
      </c>
      <c r="D98" s="34">
        <f>'[2]1.8'!CJ98</f>
        <v>0</v>
      </c>
      <c r="E98" s="34">
        <f>'[2]1.8'!CK98</f>
        <v>0</v>
      </c>
      <c r="F98" s="34">
        <f>'[2]1.8'!CL98</f>
        <v>0</v>
      </c>
      <c r="G98" s="34">
        <f>'[2]1.8'!CM98</f>
        <v>0</v>
      </c>
      <c r="H98" s="34">
        <f>'[2]1.8'!CN98</f>
        <v>0</v>
      </c>
      <c r="I98" s="34">
        <f>'[2]1.8'!CO98</f>
        <v>0</v>
      </c>
      <c r="J98" s="34">
        <f>'[2]1.8'!CP98</f>
        <v>0</v>
      </c>
      <c r="K98" s="34">
        <f>'[2]1.8'!CQ98</f>
        <v>0</v>
      </c>
      <c r="L98" s="34">
        <f>'[2]1.8'!CR98</f>
        <v>0</v>
      </c>
      <c r="M98" s="34">
        <f>'[2]1.8'!CS98</f>
        <v>0</v>
      </c>
      <c r="N98" s="34">
        <f>'[2]1.8'!CT98</f>
        <v>0</v>
      </c>
      <c r="O98" s="34">
        <f>'[2]1.8'!CU98</f>
        <v>0</v>
      </c>
      <c r="P98" s="34">
        <f>'[2]1.8'!CV98</f>
        <v>0</v>
      </c>
      <c r="Q98" s="34">
        <f>'[2]1.8'!CW98</f>
        <v>0</v>
      </c>
      <c r="R98" s="34">
        <f>'[2]1.8'!CX98</f>
        <v>0</v>
      </c>
      <c r="S98" s="34">
        <f>'[2]1.8'!CY98</f>
        <v>0</v>
      </c>
      <c r="T98" s="34">
        <f>'[2]1.8'!CZ98</f>
        <v>0</v>
      </c>
      <c r="U98" s="34">
        <f>'[2]1.8'!DA98</f>
        <v>0</v>
      </c>
      <c r="V98" s="34">
        <f>'[2]1.8'!DB98</f>
        <v>0</v>
      </c>
      <c r="W98" s="34">
        <f>'[2]1.8'!DC98</f>
        <v>68357.813999999998</v>
      </c>
      <c r="X98" s="34">
        <f>'[2]1.8'!DD98</f>
        <v>79996.523400000005</v>
      </c>
      <c r="Y98" s="34">
        <f>'[2]1.8'!DE98</f>
        <v>74369.5092</v>
      </c>
      <c r="Z98" s="34">
        <f>'[2]1.8'!DF98</f>
        <v>85049.996799999994</v>
      </c>
      <c r="AA98" s="34">
        <f>'[2]1.8'!DG98</f>
        <v>83655.600000000006</v>
      </c>
      <c r="AB98" s="34">
        <f>'[2]1.8'!DH98</f>
        <v>94002.8217</v>
      </c>
      <c r="AC98" s="34">
        <f>'[2]1.8'!DI98</f>
        <v>84617.983999999997</v>
      </c>
      <c r="AD98" s="34">
        <f>'[2]1.8'!DJ98</f>
        <v>68577.394800000009</v>
      </c>
      <c r="AE98" s="34">
        <f>'[2]1.8'!DK98</f>
        <v>25100.7042</v>
      </c>
      <c r="AF98" s="34">
        <f>'[2]1.8'!DL98</f>
        <v>18547.606599999999</v>
      </c>
      <c r="AG98" s="34">
        <f>'[2]1.8'!DM98</f>
        <v>26402.529200000001</v>
      </c>
      <c r="AH98" s="34">
        <f>'[2]1.8'!DN98</f>
        <v>25268.902600000001</v>
      </c>
      <c r="AI98" s="34">
        <f>'[2]1.8'!DO98</f>
        <v>24756.942200000001</v>
      </c>
      <c r="AJ98" s="34">
        <f>'[2]1.8'!DP98</f>
        <v>37190.266200000005</v>
      </c>
      <c r="AK98" s="34">
        <f>'[2]1.8'!DQ98</f>
        <v>25890.568800000001</v>
      </c>
      <c r="AL98" s="34">
        <f>'[2]1.8'!DR98</f>
        <v>23435.140799999997</v>
      </c>
      <c r="AM98" s="34">
        <f>'[2]1.8'!DS98</f>
        <v>29533.714199999995</v>
      </c>
      <c r="AN98" s="34">
        <f>'[2]1.8'!DT98</f>
        <v>30524.662199999999</v>
      </c>
      <c r="AO98" s="34">
        <f>'[2]1.8'!DU98</f>
        <v>77145.833600000013</v>
      </c>
      <c r="AP98" s="34">
        <f>'[2]1.8'!DV98</f>
        <v>85549.364999999991</v>
      </c>
    </row>
    <row r="99" spans="1:42" s="1" customFormat="1" x14ac:dyDescent="0.25">
      <c r="A99" s="38">
        <v>4</v>
      </c>
      <c r="B99" s="37" t="s">
        <v>5</v>
      </c>
      <c r="C99" s="34">
        <f>C100+C106+C121+C135+C125</f>
        <v>1942854.4321249998</v>
      </c>
      <c r="D99" s="34">
        <f t="shared" ref="D99:AL99" si="77">D100+D106+D121+D135+D125</f>
        <v>1740597.0263500004</v>
      </c>
      <c r="E99" s="34">
        <f t="shared" si="77"/>
        <v>1804912.3440479997</v>
      </c>
      <c r="F99" s="34">
        <f t="shared" si="77"/>
        <v>1935629.7928830001</v>
      </c>
      <c r="G99" s="34">
        <f t="shared" si="77"/>
        <v>2069627.122584</v>
      </c>
      <c r="H99" s="34">
        <f t="shared" si="77"/>
        <v>1904941.3233960001</v>
      </c>
      <c r="I99" s="34">
        <f t="shared" si="77"/>
        <v>1986249.1728659999</v>
      </c>
      <c r="J99" s="34">
        <f t="shared" si="77"/>
        <v>2047417.2256839999</v>
      </c>
      <c r="K99" s="34">
        <f t="shared" si="77"/>
        <v>2029435.8193979999</v>
      </c>
      <c r="L99" s="34">
        <f t="shared" si="77"/>
        <v>1994928.8043779999</v>
      </c>
      <c r="M99" s="34">
        <f t="shared" si="77"/>
        <v>2043476.8137939996</v>
      </c>
      <c r="N99" s="34">
        <f t="shared" si="77"/>
        <v>2129656.6795709999</v>
      </c>
      <c r="O99" s="34">
        <f t="shared" si="77"/>
        <v>1985612.5373579997</v>
      </c>
      <c r="P99" s="34">
        <f t="shared" si="77"/>
        <v>1922468.4021900001</v>
      </c>
      <c r="Q99" s="34">
        <f t="shared" si="77"/>
        <v>2067471.0217200001</v>
      </c>
      <c r="R99" s="34">
        <f t="shared" si="77"/>
        <v>2013573.6228719999</v>
      </c>
      <c r="S99" s="34">
        <f t="shared" si="77"/>
        <v>1965344.4243899996</v>
      </c>
      <c r="T99" s="34">
        <f t="shared" si="77"/>
        <v>1881441.3649459998</v>
      </c>
      <c r="U99" s="34">
        <f t="shared" si="77"/>
        <v>1720259.1296790002</v>
      </c>
      <c r="V99" s="34">
        <f t="shared" si="77"/>
        <v>1733711.409</v>
      </c>
      <c r="W99" s="34">
        <f t="shared" si="77"/>
        <v>1963322.8475000001</v>
      </c>
      <c r="X99" s="34">
        <f t="shared" si="77"/>
        <v>1937480.0291999995</v>
      </c>
      <c r="Y99" s="34">
        <f t="shared" si="77"/>
        <v>2063301.0979000002</v>
      </c>
      <c r="Z99" s="34">
        <f t="shared" si="77"/>
        <v>2149293.719</v>
      </c>
      <c r="AA99" s="34">
        <f t="shared" si="77"/>
        <v>1993457.1776000001</v>
      </c>
      <c r="AB99" s="34">
        <f t="shared" si="77"/>
        <v>1933783.9791000003</v>
      </c>
      <c r="AC99" s="34">
        <f t="shared" si="77"/>
        <v>1923624.0320000001</v>
      </c>
      <c r="AD99" s="34">
        <f t="shared" si="77"/>
        <v>2032880.5768000002</v>
      </c>
      <c r="AE99" s="34">
        <f t="shared" si="77"/>
        <v>2183117.6576</v>
      </c>
      <c r="AF99" s="34">
        <f t="shared" si="77"/>
        <v>2175686.9129999997</v>
      </c>
      <c r="AG99" s="34">
        <f t="shared" si="77"/>
        <v>2556218.2772000004</v>
      </c>
      <c r="AH99" s="34">
        <f t="shared" si="77"/>
        <v>2913018.1074000006</v>
      </c>
      <c r="AI99" s="34">
        <f t="shared" si="77"/>
        <v>3230652.9670000002</v>
      </c>
      <c r="AJ99" s="34">
        <f t="shared" si="77"/>
        <v>3548946.0614</v>
      </c>
      <c r="AK99" s="34">
        <f t="shared" si="77"/>
        <v>3657701.0778000001</v>
      </c>
      <c r="AL99" s="34">
        <f t="shared" si="77"/>
        <v>4185280.6559999995</v>
      </c>
      <c r="AM99" s="34">
        <f t="shared" ref="AM99:AP99" si="78">AM100+AM106+AM121+AM135+AM125</f>
        <v>4594826.2313999999</v>
      </c>
      <c r="AN99" s="34">
        <f t="shared" si="78"/>
        <v>4828085.4147999994</v>
      </c>
      <c r="AO99" s="34">
        <f t="shared" si="78"/>
        <v>5231426.1119999997</v>
      </c>
      <c r="AP99" s="34">
        <f t="shared" si="78"/>
        <v>5693678.0819999995</v>
      </c>
    </row>
    <row r="100" spans="1:42" s="1" customFormat="1" x14ac:dyDescent="0.25">
      <c r="A100" s="38">
        <v>4.2</v>
      </c>
      <c r="B100" s="44" t="s">
        <v>43</v>
      </c>
      <c r="C100" s="34">
        <f t="shared" ref="C100:AL100" si="79">C101+C102</f>
        <v>250109.366125</v>
      </c>
      <c r="D100" s="34">
        <f t="shared" si="79"/>
        <v>206118.63126400003</v>
      </c>
      <c r="E100" s="34">
        <f t="shared" si="79"/>
        <v>189915.99316799999</v>
      </c>
      <c r="F100" s="34">
        <f t="shared" si="79"/>
        <v>183293.09387899999</v>
      </c>
      <c r="G100" s="34">
        <f t="shared" si="79"/>
        <v>165488.36947199999</v>
      </c>
      <c r="H100" s="34">
        <f t="shared" si="79"/>
        <v>143459.64874800001</v>
      </c>
      <c r="I100" s="34">
        <f t="shared" si="79"/>
        <v>132746.556117</v>
      </c>
      <c r="J100" s="34">
        <f t="shared" si="79"/>
        <v>140032.91869999998</v>
      </c>
      <c r="K100" s="34">
        <f t="shared" si="79"/>
        <v>127866.51491999999</v>
      </c>
      <c r="L100" s="34">
        <f t="shared" si="79"/>
        <v>82368.425063999981</v>
      </c>
      <c r="M100" s="34">
        <f t="shared" si="79"/>
        <v>78794.170274000004</v>
      </c>
      <c r="N100" s="34">
        <f t="shared" si="79"/>
        <v>65677.301819999993</v>
      </c>
      <c r="O100" s="34">
        <f t="shared" si="79"/>
        <v>60200.642123999991</v>
      </c>
      <c r="P100" s="34">
        <f t="shared" si="79"/>
        <v>49811.801339999998</v>
      </c>
      <c r="Q100" s="34">
        <f t="shared" si="79"/>
        <v>51983.907294000004</v>
      </c>
      <c r="R100" s="34">
        <f t="shared" si="79"/>
        <v>47457.684496000002</v>
      </c>
      <c r="S100" s="34">
        <f t="shared" si="79"/>
        <v>37249.061755000002</v>
      </c>
      <c r="T100" s="34">
        <f t="shared" si="79"/>
        <v>42886.700098000001</v>
      </c>
      <c r="U100" s="34">
        <f t="shared" si="79"/>
        <v>36991.194624000003</v>
      </c>
      <c r="V100" s="34">
        <f t="shared" si="79"/>
        <v>35931.965400000001</v>
      </c>
      <c r="W100" s="34">
        <f t="shared" si="79"/>
        <v>39173.854000000007</v>
      </c>
      <c r="X100" s="34">
        <f t="shared" si="79"/>
        <v>38356.691399999996</v>
      </c>
      <c r="Y100" s="34">
        <f t="shared" si="79"/>
        <v>40042.943500000001</v>
      </c>
      <c r="Z100" s="34">
        <f t="shared" si="79"/>
        <v>40432.678</v>
      </c>
      <c r="AA100" s="34">
        <f t="shared" si="79"/>
        <v>41270.096000000005</v>
      </c>
      <c r="AB100" s="34">
        <f t="shared" si="79"/>
        <v>42612.438399999999</v>
      </c>
      <c r="AC100" s="34">
        <f t="shared" si="79"/>
        <v>47491.312000000005</v>
      </c>
      <c r="AD100" s="34">
        <f t="shared" si="79"/>
        <v>49182.594599999997</v>
      </c>
      <c r="AE100" s="34">
        <f t="shared" si="79"/>
        <v>36656.3897</v>
      </c>
      <c r="AF100" s="34">
        <f t="shared" si="79"/>
        <v>36627.1348</v>
      </c>
      <c r="AG100" s="34">
        <f t="shared" si="79"/>
        <v>41139.675000000003</v>
      </c>
      <c r="AH100" s="34">
        <f t="shared" si="79"/>
        <v>34484.189800000007</v>
      </c>
      <c r="AI100" s="34">
        <f t="shared" si="79"/>
        <v>32582.622600000002</v>
      </c>
      <c r="AJ100" s="34">
        <f t="shared" si="79"/>
        <v>31668.407600000006</v>
      </c>
      <c r="AK100" s="34">
        <f t="shared" si="79"/>
        <v>32875.171400000007</v>
      </c>
      <c r="AL100" s="34">
        <f t="shared" si="79"/>
        <v>35285.649599999997</v>
      </c>
      <c r="AM100" s="34">
        <f t="shared" ref="AM100:AP100" si="80">AM101+AM102</f>
        <v>35573.809799999995</v>
      </c>
      <c r="AN100" s="34">
        <f t="shared" si="80"/>
        <v>39361.815399999999</v>
      </c>
      <c r="AO100" s="34">
        <f t="shared" si="80"/>
        <v>40096.073600000003</v>
      </c>
      <c r="AP100" s="34">
        <f t="shared" si="80"/>
        <v>39222.386999999995</v>
      </c>
    </row>
    <row r="101" spans="1:42" s="1" customFormat="1" x14ac:dyDescent="0.25">
      <c r="A101" s="38" t="s">
        <v>72</v>
      </c>
      <c r="B101" s="45" t="s">
        <v>39</v>
      </c>
      <c r="C101" s="34">
        <f>'[2]1.8'!CI101</f>
        <v>0</v>
      </c>
      <c r="D101" s="34">
        <f>'[2]1.8'!CJ101</f>
        <v>0</v>
      </c>
      <c r="E101" s="34">
        <f>'[2]1.8'!CK101</f>
        <v>0</v>
      </c>
      <c r="F101" s="34">
        <f>'[2]1.8'!CL101</f>
        <v>0</v>
      </c>
      <c r="G101" s="34">
        <f>'[2]1.8'!CM101</f>
        <v>0</v>
      </c>
      <c r="H101" s="34">
        <f>'[2]1.8'!CN101</f>
        <v>0</v>
      </c>
      <c r="I101" s="34">
        <f>'[2]1.8'!CO101</f>
        <v>0</v>
      </c>
      <c r="J101" s="34">
        <f>'[2]1.8'!CP101</f>
        <v>0</v>
      </c>
      <c r="K101" s="34">
        <f>'[2]1.8'!CQ101</f>
        <v>0</v>
      </c>
      <c r="L101" s="34">
        <f>'[2]1.8'!CR101</f>
        <v>0</v>
      </c>
      <c r="M101" s="34">
        <f>'[2]1.8'!CS101</f>
        <v>0</v>
      </c>
      <c r="N101" s="34">
        <f>'[2]1.8'!CT101</f>
        <v>0</v>
      </c>
      <c r="O101" s="34">
        <f>'[2]1.8'!CU101</f>
        <v>0</v>
      </c>
      <c r="P101" s="34">
        <f>'[2]1.8'!CV101</f>
        <v>0</v>
      </c>
      <c r="Q101" s="34">
        <f>'[2]1.8'!CW101</f>
        <v>0</v>
      </c>
      <c r="R101" s="34">
        <f>'[2]1.8'!CX101</f>
        <v>0</v>
      </c>
      <c r="S101" s="34">
        <f>'[2]1.8'!CY101</f>
        <v>0</v>
      </c>
      <c r="T101" s="34">
        <f>'[2]1.8'!CZ101</f>
        <v>0</v>
      </c>
      <c r="U101" s="34">
        <f>'[2]1.8'!DA101</f>
        <v>0</v>
      </c>
      <c r="V101" s="34">
        <f>'[2]1.8'!DB101</f>
        <v>0</v>
      </c>
      <c r="W101" s="34">
        <f>'[2]1.8'!DC101</f>
        <v>0</v>
      </c>
      <c r="X101" s="34">
        <f>'[2]1.8'!DD101</f>
        <v>0</v>
      </c>
      <c r="Y101" s="34">
        <f>'[2]1.8'!DE101</f>
        <v>0</v>
      </c>
      <c r="Z101" s="34">
        <f>'[2]1.8'!DF101</f>
        <v>0</v>
      </c>
      <c r="AA101" s="34">
        <f>'[2]1.8'!DG101</f>
        <v>0</v>
      </c>
      <c r="AB101" s="34">
        <f>'[2]1.8'!DH101</f>
        <v>0</v>
      </c>
      <c r="AC101" s="34">
        <f>'[2]1.8'!DI101</f>
        <v>0</v>
      </c>
      <c r="AD101" s="34">
        <f>'[2]1.8'!DJ101</f>
        <v>0</v>
      </c>
      <c r="AE101" s="34">
        <f>'[2]1.8'!DK101</f>
        <v>2340.3919999999998</v>
      </c>
      <c r="AF101" s="34">
        <f>'[2]1.8'!DL101</f>
        <v>3130.2743</v>
      </c>
      <c r="AG101" s="34">
        <f>'[2]1.8'!DM101</f>
        <v>0</v>
      </c>
      <c r="AH101" s="34">
        <f>'[2]1.8'!DN101</f>
        <v>0</v>
      </c>
      <c r="AI101" s="34">
        <f>'[2]1.8'!DO101</f>
        <v>0</v>
      </c>
      <c r="AJ101" s="34">
        <f>'[2]1.8'!DP101</f>
        <v>0</v>
      </c>
      <c r="AK101" s="34">
        <f>'[2]1.8'!DQ101</f>
        <v>0</v>
      </c>
      <c r="AL101" s="34">
        <f>'[2]1.8'!DR101</f>
        <v>0</v>
      </c>
      <c r="AM101" s="34">
        <f>'[2]1.8'!DS101</f>
        <v>0</v>
      </c>
      <c r="AN101" s="34">
        <f>'[2]1.8'!DT101</f>
        <v>0</v>
      </c>
      <c r="AO101" s="34">
        <f>'[2]1.8'!DU101</f>
        <v>0</v>
      </c>
      <c r="AP101" s="34">
        <f>'[2]1.8'!DV101</f>
        <v>0</v>
      </c>
    </row>
    <row r="102" spans="1:42" s="1" customFormat="1" ht="13.9" customHeight="1" x14ac:dyDescent="0.25">
      <c r="A102" s="38" t="s">
        <v>75</v>
      </c>
      <c r="B102" s="45" t="s">
        <v>9</v>
      </c>
      <c r="C102" s="34">
        <f t="shared" ref="C102:AL102" si="81">C103+C104</f>
        <v>250109.366125</v>
      </c>
      <c r="D102" s="34">
        <f t="shared" si="81"/>
        <v>206118.63126400003</v>
      </c>
      <c r="E102" s="34">
        <f t="shared" si="81"/>
        <v>189915.99316799999</v>
      </c>
      <c r="F102" s="34">
        <f t="shared" si="81"/>
        <v>183293.09387899999</v>
      </c>
      <c r="G102" s="34">
        <f t="shared" si="81"/>
        <v>165488.36947199999</v>
      </c>
      <c r="H102" s="34">
        <f t="shared" si="81"/>
        <v>143459.64874800001</v>
      </c>
      <c r="I102" s="34">
        <f t="shared" si="81"/>
        <v>132746.556117</v>
      </c>
      <c r="J102" s="34">
        <f t="shared" si="81"/>
        <v>140032.91869999998</v>
      </c>
      <c r="K102" s="34">
        <f t="shared" si="81"/>
        <v>127866.51491999999</v>
      </c>
      <c r="L102" s="34">
        <f t="shared" si="81"/>
        <v>82368.425063999981</v>
      </c>
      <c r="M102" s="34">
        <f t="shared" si="81"/>
        <v>78794.170274000004</v>
      </c>
      <c r="N102" s="34">
        <f t="shared" si="81"/>
        <v>65677.301819999993</v>
      </c>
      <c r="O102" s="34">
        <f t="shared" si="81"/>
        <v>60200.642123999991</v>
      </c>
      <c r="P102" s="34">
        <f t="shared" si="81"/>
        <v>49811.801339999998</v>
      </c>
      <c r="Q102" s="34">
        <f t="shared" si="81"/>
        <v>51983.907294000004</v>
      </c>
      <c r="R102" s="34">
        <f t="shared" si="81"/>
        <v>47457.684496000002</v>
      </c>
      <c r="S102" s="34">
        <f t="shared" si="81"/>
        <v>37249.061755000002</v>
      </c>
      <c r="T102" s="34">
        <f t="shared" si="81"/>
        <v>42886.700098000001</v>
      </c>
      <c r="U102" s="34">
        <f t="shared" si="81"/>
        <v>36991.194624000003</v>
      </c>
      <c r="V102" s="34">
        <f t="shared" si="81"/>
        <v>35931.965400000001</v>
      </c>
      <c r="W102" s="34">
        <f t="shared" si="81"/>
        <v>39173.854000000007</v>
      </c>
      <c r="X102" s="34">
        <f t="shared" si="81"/>
        <v>38356.691399999996</v>
      </c>
      <c r="Y102" s="34">
        <f t="shared" si="81"/>
        <v>40042.943500000001</v>
      </c>
      <c r="Z102" s="34">
        <f t="shared" si="81"/>
        <v>40432.678</v>
      </c>
      <c r="AA102" s="34">
        <f t="shared" si="81"/>
        <v>41270.096000000005</v>
      </c>
      <c r="AB102" s="34">
        <f t="shared" si="81"/>
        <v>42612.438399999999</v>
      </c>
      <c r="AC102" s="34">
        <f t="shared" si="81"/>
        <v>47491.312000000005</v>
      </c>
      <c r="AD102" s="34">
        <f t="shared" si="81"/>
        <v>49182.594599999997</v>
      </c>
      <c r="AE102" s="34">
        <f t="shared" si="81"/>
        <v>34315.9977</v>
      </c>
      <c r="AF102" s="34">
        <f t="shared" si="81"/>
        <v>33496.860500000003</v>
      </c>
      <c r="AG102" s="34">
        <f t="shared" si="81"/>
        <v>41139.675000000003</v>
      </c>
      <c r="AH102" s="34">
        <f t="shared" si="81"/>
        <v>34484.189800000007</v>
      </c>
      <c r="AI102" s="34">
        <f t="shared" si="81"/>
        <v>32582.622600000002</v>
      </c>
      <c r="AJ102" s="34">
        <f t="shared" si="81"/>
        <v>31668.407600000006</v>
      </c>
      <c r="AK102" s="34">
        <f t="shared" si="81"/>
        <v>32875.171400000007</v>
      </c>
      <c r="AL102" s="34">
        <f t="shared" si="81"/>
        <v>35285.649599999997</v>
      </c>
      <c r="AM102" s="34">
        <f t="shared" ref="AM102:AP102" si="82">AM103+AM104</f>
        <v>35573.809799999995</v>
      </c>
      <c r="AN102" s="34">
        <f t="shared" si="82"/>
        <v>39361.815399999999</v>
      </c>
      <c r="AO102" s="34">
        <f t="shared" si="82"/>
        <v>40096.073600000003</v>
      </c>
      <c r="AP102" s="34">
        <f t="shared" si="82"/>
        <v>39222.386999999995</v>
      </c>
    </row>
    <row r="103" spans="1:42" s="1" customFormat="1" x14ac:dyDescent="0.25">
      <c r="A103" s="38" t="s">
        <v>76</v>
      </c>
      <c r="B103" s="47" t="s">
        <v>25</v>
      </c>
      <c r="C103" s="34">
        <f>'[2]1.8'!CI103</f>
        <v>107179.68149999999</v>
      </c>
      <c r="D103" s="34">
        <f>'[2]1.8'!CJ103</f>
        <v>80404.759708000012</v>
      </c>
      <c r="E103" s="34">
        <f>'[2]1.8'!CK103</f>
        <v>83333.122823999991</v>
      </c>
      <c r="F103" s="34">
        <f>'[2]1.8'!CL103</f>
        <v>93242.591295000006</v>
      </c>
      <c r="G103" s="34">
        <f>'[2]1.8'!CM103</f>
        <v>99235.341960000005</v>
      </c>
      <c r="H103" s="34">
        <f>'[2]1.8'!CN103</f>
        <v>88829.657766000004</v>
      </c>
      <c r="I103" s="34">
        <f>'[2]1.8'!CO103</f>
        <v>81959.273277</v>
      </c>
      <c r="J103" s="34">
        <f>'[2]1.8'!CP103</f>
        <v>94542.613266</v>
      </c>
      <c r="K103" s="34">
        <f>'[2]1.8'!CQ103</f>
        <v>88535.422355999995</v>
      </c>
      <c r="L103" s="34">
        <f>'[2]1.8'!CR103</f>
        <v>55277.669291999991</v>
      </c>
      <c r="M103" s="34">
        <f>'[2]1.8'!CS103</f>
        <v>54209.116135999997</v>
      </c>
      <c r="N103" s="34">
        <f>'[2]1.8'!CT103</f>
        <v>52710.244793999998</v>
      </c>
      <c r="O103" s="34">
        <f>'[2]1.8'!CU103</f>
        <v>40266.478880999995</v>
      </c>
      <c r="P103" s="34">
        <f>'[2]1.8'!CV103</f>
        <v>33993.542659999999</v>
      </c>
      <c r="Q103" s="34">
        <f>'[2]1.8'!CW103</f>
        <v>37353.705840000002</v>
      </c>
      <c r="R103" s="34">
        <f>'[2]1.8'!CX103</f>
        <v>33253.605064000003</v>
      </c>
      <c r="S103" s="34">
        <f>'[2]1.8'!CY103</f>
        <v>26458.550814999999</v>
      </c>
      <c r="T103" s="34">
        <f>'[2]1.8'!CZ103</f>
        <v>32184.649859999998</v>
      </c>
      <c r="U103" s="34">
        <f>'[2]1.8'!DA103</f>
        <v>27165.408552000001</v>
      </c>
      <c r="V103" s="34">
        <f>'[2]1.8'!DB103</f>
        <v>26860.150799999999</v>
      </c>
      <c r="W103" s="34">
        <f>'[2]1.8'!DC103</f>
        <v>27500.270000000004</v>
      </c>
      <c r="X103" s="34">
        <f>'[2]1.8'!DD103</f>
        <v>27279.428400000001</v>
      </c>
      <c r="Y103" s="34">
        <f>'[2]1.8'!DE103</f>
        <v>29430.856</v>
      </c>
      <c r="Z103" s="34">
        <f>'[2]1.8'!DF103</f>
        <v>30027.625199999999</v>
      </c>
      <c r="AA103" s="34">
        <f>'[2]1.8'!DG103</f>
        <v>30199.671600000001</v>
      </c>
      <c r="AB103" s="34">
        <f>'[2]1.8'!DH103</f>
        <v>32366.973300000001</v>
      </c>
      <c r="AC103" s="34">
        <f>'[2]1.8'!DI103</f>
        <v>37844.224000000002</v>
      </c>
      <c r="AD103" s="34">
        <f>'[2]1.8'!DJ103</f>
        <v>39880.7284</v>
      </c>
      <c r="AE103" s="34">
        <f>'[2]1.8'!DK103</f>
        <v>30308.076399999998</v>
      </c>
      <c r="AF103" s="34">
        <f>'[2]1.8'!DL103</f>
        <v>29693.7235</v>
      </c>
      <c r="AG103" s="34">
        <f>'[2]1.8'!DM103</f>
        <v>37043.991800000003</v>
      </c>
      <c r="AH103" s="34">
        <f>'[2]1.8'!DN103</f>
        <v>30827.329800000003</v>
      </c>
      <c r="AI103" s="34">
        <f>'[2]1.8'!DO103</f>
        <v>28998.899800000003</v>
      </c>
      <c r="AJ103" s="34">
        <f>'[2]1.8'!DP103</f>
        <v>27938.410400000004</v>
      </c>
      <c r="AK103" s="34">
        <f>'[2]1.8'!DQ103</f>
        <v>28852.625400000004</v>
      </c>
      <c r="AL103" s="34">
        <f>'[2]1.8'!DR103</f>
        <v>31639.339199999999</v>
      </c>
      <c r="AM103" s="34">
        <f>'[2]1.8'!DS103</f>
        <v>31769.333999999995</v>
      </c>
      <c r="AN103" s="34">
        <f>'[2]1.8'!DT103</f>
        <v>35510.7624</v>
      </c>
      <c r="AO103" s="34">
        <f>'[2]1.8'!DU103</f>
        <v>36473.430400000005</v>
      </c>
      <c r="AP103" s="34">
        <f>'[2]1.8'!DV103</f>
        <v>36952.280999999995</v>
      </c>
    </row>
    <row r="104" spans="1:42" s="98" customFormat="1" x14ac:dyDescent="0.25">
      <c r="A104" s="38" t="s">
        <v>77</v>
      </c>
      <c r="B104" s="47" t="s">
        <v>24</v>
      </c>
      <c r="C104" s="34">
        <f>'[2]1.8'!CI104</f>
        <v>142929.68462499999</v>
      </c>
      <c r="D104" s="34">
        <f>'[2]1.8'!CJ104</f>
        <v>125713.87155600001</v>
      </c>
      <c r="E104" s="34">
        <f>'[2]1.8'!CK104</f>
        <v>106582.870344</v>
      </c>
      <c r="F104" s="34">
        <f>'[2]1.8'!CL104</f>
        <v>90050.502584000002</v>
      </c>
      <c r="G104" s="34">
        <f>'[2]1.8'!CM104</f>
        <v>66253.027512000001</v>
      </c>
      <c r="H104" s="34">
        <f>'[2]1.8'!CN104</f>
        <v>54629.990982000003</v>
      </c>
      <c r="I104" s="34">
        <f>'[2]1.8'!CO104</f>
        <v>50787.28284</v>
      </c>
      <c r="J104" s="34">
        <f>'[2]1.8'!CP104</f>
        <v>45490.305433999994</v>
      </c>
      <c r="K104" s="34">
        <f>'[2]1.8'!CQ104</f>
        <v>39331.092563999999</v>
      </c>
      <c r="L104" s="34">
        <f>'[2]1.8'!CR104</f>
        <v>27090.755771999997</v>
      </c>
      <c r="M104" s="34">
        <f>'[2]1.8'!CS104</f>
        <v>24585.054138</v>
      </c>
      <c r="N104" s="34">
        <f>'[2]1.8'!CT104</f>
        <v>12967.057025999999</v>
      </c>
      <c r="O104" s="34">
        <f>'[2]1.8'!CU104</f>
        <v>19934.163242999999</v>
      </c>
      <c r="P104" s="34">
        <f>'[2]1.8'!CV104</f>
        <v>15818.258680000001</v>
      </c>
      <c r="Q104" s="34">
        <f>'[2]1.8'!CW104</f>
        <v>14630.201454</v>
      </c>
      <c r="R104" s="34">
        <f>'[2]1.8'!CX104</f>
        <v>14204.079432</v>
      </c>
      <c r="S104" s="34">
        <f>'[2]1.8'!CY104</f>
        <v>10790.51094</v>
      </c>
      <c r="T104" s="34">
        <f>'[2]1.8'!CZ104</f>
        <v>10702.050238</v>
      </c>
      <c r="U104" s="34">
        <f>'[2]1.8'!DA104</f>
        <v>9825.7860720000008</v>
      </c>
      <c r="V104" s="34">
        <f>'[2]1.8'!DB104</f>
        <v>9071.8145999999997</v>
      </c>
      <c r="W104" s="34">
        <f>'[2]1.8'!DC104</f>
        <v>11673.584000000001</v>
      </c>
      <c r="X104" s="34">
        <f>'[2]1.8'!DD104</f>
        <v>11077.262999999999</v>
      </c>
      <c r="Y104" s="34">
        <f>'[2]1.8'!DE104</f>
        <v>10612.0875</v>
      </c>
      <c r="Z104" s="34">
        <f>'[2]1.8'!DF104</f>
        <v>10405.052799999999</v>
      </c>
      <c r="AA104" s="34">
        <f>'[2]1.8'!DG104</f>
        <v>11070.4244</v>
      </c>
      <c r="AB104" s="34">
        <f>'[2]1.8'!DH104</f>
        <v>10245.465100000001</v>
      </c>
      <c r="AC104" s="34">
        <f>'[2]1.8'!DI104</f>
        <v>9647.0879999999997</v>
      </c>
      <c r="AD104" s="34">
        <f>'[2]1.8'!DJ104</f>
        <v>9301.8662000000004</v>
      </c>
      <c r="AE104" s="34">
        <f>'[2]1.8'!DK104</f>
        <v>4007.9213</v>
      </c>
      <c r="AF104" s="34">
        <f>'[2]1.8'!DL104</f>
        <v>3803.1369999999997</v>
      </c>
      <c r="AG104" s="34">
        <f>'[2]1.8'!DM104</f>
        <v>4095.6832000000004</v>
      </c>
      <c r="AH104" s="34">
        <f>'[2]1.8'!DN104</f>
        <v>3656.8600000000006</v>
      </c>
      <c r="AI104" s="34">
        <f>'[2]1.8'!DO104</f>
        <v>3583.7228000000005</v>
      </c>
      <c r="AJ104" s="34">
        <f>'[2]1.8'!DP104</f>
        <v>3729.9972000000002</v>
      </c>
      <c r="AK104" s="34">
        <f>'[2]1.8'!DQ104</f>
        <v>4022.5460000000003</v>
      </c>
      <c r="AL104" s="34">
        <f>'[2]1.8'!DR104</f>
        <v>3646.3103999999998</v>
      </c>
      <c r="AM104" s="34">
        <f>'[2]1.8'!DS104</f>
        <v>3804.4757999999997</v>
      </c>
      <c r="AN104" s="34">
        <f>'[2]1.8'!DT104</f>
        <v>3851.0529999999999</v>
      </c>
      <c r="AO104" s="34">
        <f>'[2]1.8'!DU104</f>
        <v>3622.6432000000004</v>
      </c>
      <c r="AP104" s="34">
        <f>'[2]1.8'!DV104</f>
        <v>2270.1059999999998</v>
      </c>
    </row>
    <row r="105" spans="1:42" s="1" customFormat="1" ht="25.9" customHeight="1" x14ac:dyDescent="0.25">
      <c r="A105" s="38" t="s">
        <v>78</v>
      </c>
      <c r="B105" s="49" t="s">
        <v>37</v>
      </c>
      <c r="C105" s="34">
        <f>'[2]1.8'!CI105</f>
        <v>213327.88749999998</v>
      </c>
      <c r="D105" s="34">
        <f>'[2]1.8'!CJ105</f>
        <v>176465.96112600001</v>
      </c>
      <c r="E105" s="34">
        <f>'[2]1.8'!CK105</f>
        <v>161671.85543999998</v>
      </c>
      <c r="F105" s="34">
        <f>'[2]1.8'!CL105</f>
        <v>153748.27280199999</v>
      </c>
      <c r="G105" s="34">
        <f>'[2]1.8'!CM105</f>
        <v>133712.08559999999</v>
      </c>
      <c r="H105" s="34">
        <f>'[2]1.8'!CN105</f>
        <v>111969.112545</v>
      </c>
      <c r="I105" s="34">
        <f>'[2]1.8'!CO105</f>
        <v>96158.98296899999</v>
      </c>
      <c r="J105" s="34">
        <f>'[2]1.8'!CP105</f>
        <v>88587.815363999995</v>
      </c>
      <c r="K105" s="34">
        <f>'[2]1.8'!CQ105</f>
        <v>75829.699037999992</v>
      </c>
      <c r="L105" s="34">
        <f>'[2]1.8'!CR105</f>
        <v>60288.676139999996</v>
      </c>
      <c r="M105" s="34">
        <f>'[2]1.8'!CS105</f>
        <v>56516.451313999998</v>
      </c>
      <c r="N105" s="34">
        <f>'[2]1.8'!CT105</f>
        <v>43953.271217999994</v>
      </c>
      <c r="O105" s="34">
        <f>'[2]1.8'!CU105</f>
        <v>40054.130936999994</v>
      </c>
      <c r="P105" s="34">
        <f>'[2]1.8'!CV105</f>
        <v>29200.92455</v>
      </c>
      <c r="Q105" s="34">
        <f>'[2]1.8'!CW105</f>
        <v>31411.070820000001</v>
      </c>
      <c r="R105" s="34">
        <f>'[2]1.8'!CX105</f>
        <v>28463.535392000002</v>
      </c>
      <c r="S105" s="34">
        <f>'[2]1.8'!CY105</f>
        <v>21390.280524999998</v>
      </c>
      <c r="T105" s="34">
        <f>'[2]1.8'!CZ105</f>
        <v>24387.068024</v>
      </c>
      <c r="U105" s="34">
        <f>'[2]1.8'!DA105</f>
        <v>18736.425402000001</v>
      </c>
      <c r="V105" s="34">
        <f>'[2]1.8'!DB105</f>
        <v>18451.549800000001</v>
      </c>
      <c r="W105" s="34">
        <f>'[2]1.8'!DC105</f>
        <v>20512.9565</v>
      </c>
      <c r="X105" s="34">
        <f>'[2]1.8'!DD105</f>
        <v>19298.460599999999</v>
      </c>
      <c r="Y105" s="34">
        <f>'[2]1.8'!DE105</f>
        <v>20403.5069</v>
      </c>
      <c r="Z105" s="34">
        <f>'[2]1.8'!DF105</f>
        <v>18746.059799999999</v>
      </c>
      <c r="AA105" s="34">
        <f>'[2]1.8'!DG105</f>
        <v>18794.624800000001</v>
      </c>
      <c r="AB105" s="34">
        <f>'[2]1.8'!DH105</f>
        <v>18561.412899999999</v>
      </c>
      <c r="AC105" s="34">
        <f>'[2]1.8'!DI105</f>
        <v>18204.560000000001</v>
      </c>
      <c r="AD105" s="34">
        <f>'[2]1.8'!DJ105</f>
        <v>19613.025800000003</v>
      </c>
      <c r="AE105" s="34">
        <f>'[2]1.8'!DK105</f>
        <v>6055.7642999999998</v>
      </c>
      <c r="AF105" s="34">
        <f>'[2]1.8'!DL105</f>
        <v>4622.2741999999998</v>
      </c>
      <c r="AG105" s="34">
        <f>'[2]1.8'!DM105</f>
        <v>6180.0934000000007</v>
      </c>
      <c r="AH105" s="34">
        <f>'[2]1.8'!DN105</f>
        <v>6180.0934000000007</v>
      </c>
      <c r="AI105" s="34">
        <f>'[2]1.8'!DO105</f>
        <v>4973.3296000000009</v>
      </c>
      <c r="AJ105" s="34">
        <f>'[2]1.8'!DP105</f>
        <v>5850.9760000000006</v>
      </c>
      <c r="AK105" s="34">
        <f>'[2]1.8'!DQ105</f>
        <v>5704.7016000000003</v>
      </c>
      <c r="AL105" s="34">
        <f>'[2]1.8'!DR105</f>
        <v>3912.1871999999998</v>
      </c>
      <c r="AM105" s="34">
        <f>'[2]1.8'!DS105</f>
        <v>3726.0329999999994</v>
      </c>
      <c r="AN105" s="34">
        <f>'[2]1.8'!DT105</f>
        <v>3607.8285999999998</v>
      </c>
      <c r="AO105" s="34">
        <f>'[2]1.8'!DU105</f>
        <v>4363.6384000000007</v>
      </c>
      <c r="AP105" s="34">
        <f>'[2]1.8'!DV105</f>
        <v>2900.6909999999998</v>
      </c>
    </row>
    <row r="106" spans="1:42" s="1" customFormat="1" ht="13.9" customHeight="1" x14ac:dyDescent="0.25">
      <c r="A106" s="38">
        <v>4.3</v>
      </c>
      <c r="B106" s="44" t="s">
        <v>45</v>
      </c>
      <c r="C106" s="34">
        <f t="shared" ref="C106:AL106" si="83">C107+C111+C114+C118</f>
        <v>1341691.7566249999</v>
      </c>
      <c r="D106" s="34">
        <f t="shared" si="83"/>
        <v>1208467.1464320002</v>
      </c>
      <c r="E106" s="34">
        <f t="shared" si="83"/>
        <v>1261406.44068</v>
      </c>
      <c r="F106" s="34">
        <f t="shared" si="83"/>
        <v>1400702.9267870001</v>
      </c>
      <c r="G106" s="34">
        <f t="shared" si="83"/>
        <v>1505571.8658</v>
      </c>
      <c r="H106" s="34">
        <f t="shared" si="83"/>
        <v>1373976.583929</v>
      </c>
      <c r="I106" s="34">
        <f t="shared" si="83"/>
        <v>1452438.5535869999</v>
      </c>
      <c r="J106" s="34">
        <f t="shared" si="83"/>
        <v>1498868.8563919999</v>
      </c>
      <c r="K106" s="34">
        <f t="shared" si="83"/>
        <v>1490858.821428</v>
      </c>
      <c r="L106" s="34">
        <f t="shared" si="83"/>
        <v>1495446.2572059999</v>
      </c>
      <c r="M106" s="34">
        <f t="shared" si="83"/>
        <v>1523132.9495139997</v>
      </c>
      <c r="N106" s="34">
        <f t="shared" si="83"/>
        <v>1590232.7207339997</v>
      </c>
      <c r="O106" s="34">
        <f t="shared" si="83"/>
        <v>1499840.0719649999</v>
      </c>
      <c r="P106" s="34">
        <f t="shared" si="83"/>
        <v>1444646.99554</v>
      </c>
      <c r="Q106" s="34">
        <f t="shared" si="83"/>
        <v>1562969.6067840001</v>
      </c>
      <c r="R106" s="34">
        <f t="shared" si="83"/>
        <v>1571807.370752</v>
      </c>
      <c r="S106" s="34">
        <f t="shared" si="83"/>
        <v>1531625.8318849998</v>
      </c>
      <c r="T106" s="34">
        <f t="shared" si="83"/>
        <v>1454144.3468859999</v>
      </c>
      <c r="U106" s="34">
        <f t="shared" si="83"/>
        <v>1320580.8315150002</v>
      </c>
      <c r="V106" s="34">
        <f t="shared" si="83"/>
        <v>1335025.2905999999</v>
      </c>
      <c r="W106" s="34">
        <f t="shared" si="83"/>
        <v>1502216.2795000002</v>
      </c>
      <c r="X106" s="34">
        <f t="shared" si="83"/>
        <v>1488490.5329999998</v>
      </c>
      <c r="Y106" s="34">
        <f t="shared" si="83"/>
        <v>1570900.2379000001</v>
      </c>
      <c r="Z106" s="34">
        <f t="shared" si="83"/>
        <v>1635431.1385999999</v>
      </c>
      <c r="AA106" s="34">
        <f t="shared" si="83"/>
        <v>1484022.4588000001</v>
      </c>
      <c r="AB106" s="34">
        <f t="shared" si="83"/>
        <v>1446349.8623000002</v>
      </c>
      <c r="AC106" s="34">
        <f t="shared" si="83"/>
        <v>1367441.5040000002</v>
      </c>
      <c r="AD106" s="34">
        <f t="shared" si="83"/>
        <v>1464539.2798000001</v>
      </c>
      <c r="AE106" s="34">
        <f t="shared" si="83"/>
        <v>1619960.8325999998</v>
      </c>
      <c r="AF106" s="34">
        <f t="shared" si="83"/>
        <v>1682449.2989999999</v>
      </c>
      <c r="AG106" s="34">
        <f t="shared" si="83"/>
        <v>2075889.7162000001</v>
      </c>
      <c r="AH106" s="34">
        <f t="shared" si="83"/>
        <v>2473317.2610000004</v>
      </c>
      <c r="AI106" s="34">
        <f t="shared" si="83"/>
        <v>2713390.12</v>
      </c>
      <c r="AJ106" s="34">
        <f t="shared" si="83"/>
        <v>3028574.8834000002</v>
      </c>
      <c r="AK106" s="34">
        <f t="shared" si="83"/>
        <v>3150384.89</v>
      </c>
      <c r="AL106" s="34">
        <f t="shared" si="83"/>
        <v>3677949.7391999997</v>
      </c>
      <c r="AM106" s="34">
        <f t="shared" ref="AM106:AP106" si="84">AM107+AM111+AM114+AM118</f>
        <v>4041882.9341999996</v>
      </c>
      <c r="AN106" s="34">
        <f t="shared" si="84"/>
        <v>4248927.5809999993</v>
      </c>
      <c r="AO106" s="34">
        <f t="shared" si="84"/>
        <v>4602115.3552000001</v>
      </c>
      <c r="AP106" s="34">
        <f t="shared" si="84"/>
        <v>5075704.7819999997</v>
      </c>
    </row>
    <row r="107" spans="1:42" s="1" customFormat="1" ht="13.9" customHeight="1" x14ac:dyDescent="0.25">
      <c r="A107" s="38" t="s">
        <v>100</v>
      </c>
      <c r="B107" s="45" t="s">
        <v>39</v>
      </c>
      <c r="C107" s="34">
        <f t="shared" ref="C107:AL107" si="85">C108+C109+C110</f>
        <v>94966.073875000002</v>
      </c>
      <c r="D107" s="34">
        <f t="shared" si="85"/>
        <v>95535.817468000023</v>
      </c>
      <c r="E107" s="34">
        <f t="shared" si="85"/>
        <v>129488.17715999999</v>
      </c>
      <c r="F107" s="34">
        <f t="shared" si="85"/>
        <v>159124.42220999999</v>
      </c>
      <c r="G107" s="34">
        <f t="shared" si="85"/>
        <v>163889.06805600002</v>
      </c>
      <c r="H107" s="34">
        <f t="shared" si="85"/>
        <v>133716.72042</v>
      </c>
      <c r="I107" s="34">
        <f t="shared" si="85"/>
        <v>165006.84547199999</v>
      </c>
      <c r="J107" s="34">
        <f t="shared" si="85"/>
        <v>166761.532114</v>
      </c>
      <c r="K107" s="34">
        <f t="shared" si="85"/>
        <v>169679.40481999997</v>
      </c>
      <c r="L107" s="34">
        <f t="shared" si="85"/>
        <v>194933.38618599999</v>
      </c>
      <c r="M107" s="34">
        <f t="shared" si="85"/>
        <v>197555.62920599998</v>
      </c>
      <c r="N107" s="34">
        <f t="shared" si="85"/>
        <v>205508.20680599997</v>
      </c>
      <c r="O107" s="34">
        <f t="shared" si="85"/>
        <v>193369.34650499999</v>
      </c>
      <c r="P107" s="34">
        <f t="shared" si="85"/>
        <v>179893.40873</v>
      </c>
      <c r="Q107" s="34">
        <f t="shared" si="85"/>
        <v>187758.96837000002</v>
      </c>
      <c r="R107" s="34">
        <f t="shared" si="85"/>
        <v>216660.66579999999</v>
      </c>
      <c r="S107" s="34">
        <f t="shared" si="85"/>
        <v>207962.57448000001</v>
      </c>
      <c r="T107" s="34">
        <f t="shared" si="85"/>
        <v>195279.70886599997</v>
      </c>
      <c r="U107" s="34">
        <f t="shared" si="85"/>
        <v>170747.11581000002</v>
      </c>
      <c r="V107" s="34">
        <f t="shared" si="85"/>
        <v>170303.77799999999</v>
      </c>
      <c r="W107" s="34">
        <f t="shared" si="85"/>
        <v>190200.84700000001</v>
      </c>
      <c r="X107" s="34">
        <f t="shared" si="85"/>
        <v>182334.41819999999</v>
      </c>
      <c r="Y107" s="34">
        <f t="shared" si="85"/>
        <v>188385.77730000002</v>
      </c>
      <c r="Z107" s="34">
        <f t="shared" si="85"/>
        <v>192550.02599999998</v>
      </c>
      <c r="AA107" s="34">
        <f t="shared" si="85"/>
        <v>175258.48199999999</v>
      </c>
      <c r="AB107" s="34">
        <f t="shared" si="85"/>
        <v>171917.27380000002</v>
      </c>
      <c r="AC107" s="34">
        <f t="shared" si="85"/>
        <v>155070.96000000002</v>
      </c>
      <c r="AD107" s="34">
        <f t="shared" si="85"/>
        <v>155785.80020000003</v>
      </c>
      <c r="AE107" s="34">
        <f t="shared" si="85"/>
        <v>145192.0687</v>
      </c>
      <c r="AF107" s="34">
        <f t="shared" si="85"/>
        <v>132232.14799999999</v>
      </c>
      <c r="AG107" s="34">
        <f t="shared" si="85"/>
        <v>139692.05200000003</v>
      </c>
      <c r="AH107" s="34">
        <f t="shared" si="85"/>
        <v>136218.035</v>
      </c>
      <c r="AI107" s="34">
        <f t="shared" si="85"/>
        <v>117056.08860000002</v>
      </c>
      <c r="AJ107" s="34">
        <f t="shared" si="85"/>
        <v>106670.60620000001</v>
      </c>
      <c r="AK107" s="34">
        <f t="shared" si="85"/>
        <v>85314.543800000014</v>
      </c>
      <c r="AL107" s="34">
        <f t="shared" si="85"/>
        <v>80940.494399999996</v>
      </c>
      <c r="AM107" s="34">
        <f t="shared" ref="AM107:AP107" si="86">AM108+AM109+AM110</f>
        <v>67186.258199999997</v>
      </c>
      <c r="AN107" s="34">
        <f t="shared" si="86"/>
        <v>65711.12539999999</v>
      </c>
      <c r="AO107" s="34">
        <f t="shared" si="86"/>
        <v>52404.827200000007</v>
      </c>
      <c r="AP107" s="34">
        <f t="shared" si="86"/>
        <v>48092.615999999995</v>
      </c>
    </row>
    <row r="108" spans="1:42" s="1" customFormat="1" ht="13.9" customHeight="1" x14ac:dyDescent="0.25">
      <c r="A108" s="38" t="s">
        <v>101</v>
      </c>
      <c r="B108" s="47" t="s">
        <v>57</v>
      </c>
      <c r="C108" s="34">
        <f>'[2]1.8'!CI108</f>
        <v>94966.073875000002</v>
      </c>
      <c r="D108" s="34">
        <f>'[2]1.8'!CJ108</f>
        <v>83409.955902000016</v>
      </c>
      <c r="E108" s="34">
        <f>'[2]1.8'!CK108</f>
        <v>117518.862696</v>
      </c>
      <c r="F108" s="34">
        <f>'[2]1.8'!CL108</f>
        <v>127899.554443</v>
      </c>
      <c r="G108" s="34">
        <f>'[2]1.8'!CM108</f>
        <v>142049.42740800002</v>
      </c>
      <c r="H108" s="34">
        <f>'[2]1.8'!CN108</f>
        <v>133716.72042</v>
      </c>
      <c r="I108" s="34">
        <f>'[2]1.8'!CO108</f>
        <v>165006.84547199999</v>
      </c>
      <c r="J108" s="34">
        <f>'[2]1.8'!CP108</f>
        <v>166761.532114</v>
      </c>
      <c r="K108" s="34">
        <f>'[2]1.8'!CQ108</f>
        <v>166981.79901999998</v>
      </c>
      <c r="L108" s="34">
        <f>'[2]1.8'!CR108</f>
        <v>192323.48678599999</v>
      </c>
      <c r="M108" s="34">
        <f>'[2]1.8'!CS108</f>
        <v>194903.519806</v>
      </c>
      <c r="N108" s="34">
        <f>'[2]1.8'!CT108</f>
        <v>202701.48450599998</v>
      </c>
      <c r="O108" s="34">
        <f>'[2]1.8'!CU108</f>
        <v>190714.99720499999</v>
      </c>
      <c r="P108" s="34">
        <f>'[2]1.8'!CV108</f>
        <v>177274.49173000001</v>
      </c>
      <c r="Q108" s="34">
        <f>'[2]1.8'!CW108</f>
        <v>184929.14217000001</v>
      </c>
      <c r="R108" s="34">
        <f>'[2]1.8'!CX108</f>
        <v>213891.8394</v>
      </c>
      <c r="S108" s="34">
        <f>'[2]1.8'!CY108</f>
        <v>205237.69798</v>
      </c>
      <c r="T108" s="34">
        <f>'[2]1.8'!CZ108</f>
        <v>192663.07066599999</v>
      </c>
      <c r="U108" s="34">
        <f>'[2]1.8'!DA108</f>
        <v>168338.83491000001</v>
      </c>
      <c r="V108" s="34">
        <f>'[2]1.8'!DB108</f>
        <v>167935.158</v>
      </c>
      <c r="W108" s="34">
        <f>'[2]1.8'!DC108</f>
        <v>187394.69700000001</v>
      </c>
      <c r="X108" s="34">
        <f>'[2]1.8'!DD108</f>
        <v>179665.19819999998</v>
      </c>
      <c r="Y108" s="34">
        <f>'[2]1.8'!DE108</f>
        <v>185555.8873</v>
      </c>
      <c r="Z108" s="34">
        <f>'[2]1.8'!DF108</f>
        <v>189722.56599999999</v>
      </c>
      <c r="AA108" s="34">
        <f>'[2]1.8'!DG108</f>
        <v>172469.962</v>
      </c>
      <c r="AB108" s="34">
        <f>'[2]1.8'!DH108</f>
        <v>169199.64380000002</v>
      </c>
      <c r="AC108" s="34">
        <f>'[2]1.8'!DI108</f>
        <v>152413.36000000002</v>
      </c>
      <c r="AD108" s="34">
        <f>'[2]1.8'!DJ108</f>
        <v>153057.98020000002</v>
      </c>
      <c r="AE108" s="34">
        <f>'[2]1.8'!DK108</f>
        <v>145192.0687</v>
      </c>
      <c r="AF108" s="34">
        <f>'[2]1.8'!DL108</f>
        <v>132232.14799999999</v>
      </c>
      <c r="AG108" s="34">
        <f>'[2]1.8'!DM108</f>
        <v>139692.05200000003</v>
      </c>
      <c r="AH108" s="34">
        <f>'[2]1.8'!DN108</f>
        <v>136218.035</v>
      </c>
      <c r="AI108" s="34">
        <f>'[2]1.8'!DO108</f>
        <v>117056.08860000002</v>
      </c>
      <c r="AJ108" s="34">
        <f>'[2]1.8'!DP108</f>
        <v>106670.60620000001</v>
      </c>
      <c r="AK108" s="34">
        <f>'[2]1.8'!DQ108</f>
        <v>85314.543800000014</v>
      </c>
      <c r="AL108" s="34">
        <f>'[2]1.8'!DR108</f>
        <v>80940.494399999996</v>
      </c>
      <c r="AM108" s="34">
        <f>'[2]1.8'!DS108</f>
        <v>67186.258199999997</v>
      </c>
      <c r="AN108" s="34">
        <f>'[2]1.8'!DT108</f>
        <v>65711.12539999999</v>
      </c>
      <c r="AO108" s="34">
        <f>'[2]1.8'!DU108</f>
        <v>52404.827200000007</v>
      </c>
      <c r="AP108" s="34">
        <f>'[2]1.8'!DV108</f>
        <v>48092.615999999995</v>
      </c>
    </row>
    <row r="109" spans="1:42" s="1" customFormat="1" ht="13.9" customHeight="1" x14ac:dyDescent="0.25">
      <c r="A109" s="38" t="s">
        <v>102</v>
      </c>
      <c r="B109" s="47" t="s">
        <v>58</v>
      </c>
      <c r="C109" s="34">
        <f>'[2]1.8'!CI109</f>
        <v>0</v>
      </c>
      <c r="D109" s="34">
        <f>'[2]1.8'!CJ109</f>
        <v>12125.861566000001</v>
      </c>
      <c r="E109" s="34">
        <f>'[2]1.8'!CK109</f>
        <v>11969.314463999999</v>
      </c>
      <c r="F109" s="34">
        <f>'[2]1.8'!CL109</f>
        <v>31224.867767</v>
      </c>
      <c r="G109" s="34">
        <f>'[2]1.8'!CM109</f>
        <v>21839.640648000001</v>
      </c>
      <c r="H109" s="34">
        <f>'[2]1.8'!CN109</f>
        <v>0</v>
      </c>
      <c r="I109" s="34">
        <f>'[2]1.8'!CO109</f>
        <v>0</v>
      </c>
      <c r="J109" s="34">
        <f>'[2]1.8'!CP109</f>
        <v>0</v>
      </c>
      <c r="K109" s="34">
        <f>'[2]1.8'!CQ109</f>
        <v>0</v>
      </c>
      <c r="L109" s="34">
        <f>'[2]1.8'!CR109</f>
        <v>0</v>
      </c>
      <c r="M109" s="34">
        <f>'[2]1.8'!CS109</f>
        <v>0</v>
      </c>
      <c r="N109" s="34">
        <f>'[2]1.8'!CT109</f>
        <v>0</v>
      </c>
      <c r="O109" s="34">
        <f>'[2]1.8'!CU109</f>
        <v>0</v>
      </c>
      <c r="P109" s="34">
        <f>'[2]1.8'!CV109</f>
        <v>0</v>
      </c>
      <c r="Q109" s="34">
        <f>'[2]1.8'!CW109</f>
        <v>0</v>
      </c>
      <c r="R109" s="34">
        <f>'[2]1.8'!CX109</f>
        <v>0</v>
      </c>
      <c r="S109" s="34">
        <f>'[2]1.8'!CY109</f>
        <v>0</v>
      </c>
      <c r="T109" s="34">
        <f>'[2]1.8'!CZ109</f>
        <v>0</v>
      </c>
      <c r="U109" s="34">
        <f>'[2]1.8'!DA109</f>
        <v>0</v>
      </c>
      <c r="V109" s="34">
        <f>'[2]1.8'!DB109</f>
        <v>0</v>
      </c>
      <c r="W109" s="34">
        <f>'[2]1.8'!DC109</f>
        <v>0</v>
      </c>
      <c r="X109" s="34">
        <f>'[2]1.8'!DD109</f>
        <v>0</v>
      </c>
      <c r="Y109" s="34">
        <f>'[2]1.8'!DE109</f>
        <v>0</v>
      </c>
      <c r="Z109" s="34">
        <f>'[2]1.8'!DF109</f>
        <v>0</v>
      </c>
      <c r="AA109" s="34">
        <f>'[2]1.8'!DG109</f>
        <v>0</v>
      </c>
      <c r="AB109" s="34">
        <f>'[2]1.8'!DH109</f>
        <v>0</v>
      </c>
      <c r="AC109" s="34">
        <f>'[2]1.8'!DI109</f>
        <v>0</v>
      </c>
      <c r="AD109" s="34">
        <f>'[2]1.8'!DJ109</f>
        <v>0</v>
      </c>
      <c r="AE109" s="34">
        <f>'[2]1.8'!DK109</f>
        <v>0</v>
      </c>
      <c r="AF109" s="34">
        <f>'[2]1.8'!DL109</f>
        <v>0</v>
      </c>
      <c r="AG109" s="34">
        <f>'[2]1.8'!DM109</f>
        <v>0</v>
      </c>
      <c r="AH109" s="34">
        <f>'[2]1.8'!DN109</f>
        <v>0</v>
      </c>
      <c r="AI109" s="34">
        <f>'[2]1.8'!DO109</f>
        <v>0</v>
      </c>
      <c r="AJ109" s="34">
        <f>'[2]1.8'!DP109</f>
        <v>0</v>
      </c>
      <c r="AK109" s="34">
        <f>'[2]1.8'!DQ109</f>
        <v>0</v>
      </c>
      <c r="AL109" s="34">
        <f>'[2]1.8'!DR109</f>
        <v>0</v>
      </c>
      <c r="AM109" s="34">
        <f>'[2]1.8'!DS109</f>
        <v>0</v>
      </c>
      <c r="AN109" s="34">
        <f>'[2]1.8'!DT109</f>
        <v>0</v>
      </c>
      <c r="AO109" s="34">
        <f>'[2]1.8'!DU109</f>
        <v>0</v>
      </c>
      <c r="AP109" s="34">
        <f>'[2]1.8'!DV109</f>
        <v>0</v>
      </c>
    </row>
    <row r="110" spans="1:42" s="1" customFormat="1" ht="13.9" customHeight="1" x14ac:dyDescent="0.25">
      <c r="A110" s="38" t="s">
        <v>103</v>
      </c>
      <c r="B110" s="47" t="s">
        <v>59</v>
      </c>
      <c r="C110" s="34">
        <f>'[2]1.8'!CI110</f>
        <v>0</v>
      </c>
      <c r="D110" s="34">
        <f>'[2]1.8'!CJ110</f>
        <v>0</v>
      </c>
      <c r="E110" s="34">
        <f>'[2]1.8'!CK110</f>
        <v>0</v>
      </c>
      <c r="F110" s="34">
        <f>'[2]1.8'!CL110</f>
        <v>0</v>
      </c>
      <c r="G110" s="34">
        <f>'[2]1.8'!CM110</f>
        <v>0</v>
      </c>
      <c r="H110" s="34">
        <f>'[2]1.8'!CN110</f>
        <v>0</v>
      </c>
      <c r="I110" s="34">
        <f>'[2]1.8'!CO110</f>
        <v>0</v>
      </c>
      <c r="J110" s="34">
        <f>'[2]1.8'!CP110</f>
        <v>0</v>
      </c>
      <c r="K110" s="34">
        <f>'[2]1.8'!CQ110</f>
        <v>2697.6057999999998</v>
      </c>
      <c r="L110" s="34">
        <f>'[2]1.8'!CR110</f>
        <v>2609.8993999999998</v>
      </c>
      <c r="M110" s="34">
        <f>'[2]1.8'!CS110</f>
        <v>2652.1093999999998</v>
      </c>
      <c r="N110" s="34">
        <f>'[2]1.8'!CT110</f>
        <v>2806.7222999999999</v>
      </c>
      <c r="O110" s="34">
        <f>'[2]1.8'!CU110</f>
        <v>2654.3492999999999</v>
      </c>
      <c r="P110" s="34">
        <f>'[2]1.8'!CV110</f>
        <v>2618.9169999999999</v>
      </c>
      <c r="Q110" s="34">
        <f>'[2]1.8'!CW110</f>
        <v>2829.8262</v>
      </c>
      <c r="R110" s="34">
        <f>'[2]1.8'!CX110</f>
        <v>2768.8263999999999</v>
      </c>
      <c r="S110" s="34">
        <f>'[2]1.8'!CY110</f>
        <v>2724.8764999999999</v>
      </c>
      <c r="T110" s="34">
        <f>'[2]1.8'!CZ110</f>
        <v>2616.6381999999999</v>
      </c>
      <c r="U110" s="34">
        <f>'[2]1.8'!DA110</f>
        <v>2408.2809000000002</v>
      </c>
      <c r="V110" s="34">
        <f>'[2]1.8'!DB110</f>
        <v>2368.62</v>
      </c>
      <c r="W110" s="34">
        <f>'[2]1.8'!DC110</f>
        <v>2806.15</v>
      </c>
      <c r="X110" s="34">
        <f>'[2]1.8'!DD110</f>
        <v>2669.22</v>
      </c>
      <c r="Y110" s="34">
        <f>'[2]1.8'!DE110</f>
        <v>2829.89</v>
      </c>
      <c r="Z110" s="34">
        <f>'[2]1.8'!DF110</f>
        <v>2827.46</v>
      </c>
      <c r="AA110" s="34">
        <f>'[2]1.8'!DG110</f>
        <v>2788.52</v>
      </c>
      <c r="AB110" s="34">
        <f>'[2]1.8'!DH110</f>
        <v>2717.63</v>
      </c>
      <c r="AC110" s="34">
        <f>'[2]1.8'!DI110</f>
        <v>2657.6</v>
      </c>
      <c r="AD110" s="34">
        <f>'[2]1.8'!DJ110</f>
        <v>2727.82</v>
      </c>
      <c r="AE110" s="34">
        <f>'[2]1.8'!DK110</f>
        <v>0</v>
      </c>
      <c r="AF110" s="34">
        <f>'[2]1.8'!DL110</f>
        <v>0</v>
      </c>
      <c r="AG110" s="34">
        <f>'[2]1.8'!DM110</f>
        <v>0</v>
      </c>
      <c r="AH110" s="34">
        <f>'[2]1.8'!DN110</f>
        <v>0</v>
      </c>
      <c r="AI110" s="34">
        <f>'[2]1.8'!DO110</f>
        <v>0</v>
      </c>
      <c r="AJ110" s="34">
        <f>'[2]1.8'!DP110</f>
        <v>0</v>
      </c>
      <c r="AK110" s="34">
        <f>'[2]1.8'!DQ110</f>
        <v>0</v>
      </c>
      <c r="AL110" s="34">
        <f>'[2]1.8'!DR110</f>
        <v>0</v>
      </c>
      <c r="AM110" s="34">
        <f>'[2]1.8'!DS110</f>
        <v>0</v>
      </c>
      <c r="AN110" s="34">
        <f>'[2]1.8'!DT110</f>
        <v>0</v>
      </c>
      <c r="AO110" s="34">
        <f>'[2]1.8'!DU110</f>
        <v>0</v>
      </c>
      <c r="AP110" s="34">
        <f>'[2]1.8'!DV110</f>
        <v>0</v>
      </c>
    </row>
    <row r="111" spans="1:42" s="1" customFormat="1" ht="13.9" customHeight="1" x14ac:dyDescent="0.25">
      <c r="A111" s="38" t="s">
        <v>80</v>
      </c>
      <c r="B111" s="45" t="s">
        <v>9</v>
      </c>
      <c r="C111" s="34">
        <f t="shared" ref="C111:AL111" si="87">C112+C113</f>
        <v>56051.316374999995</v>
      </c>
      <c r="D111" s="34">
        <f t="shared" si="87"/>
        <v>45351.142564000009</v>
      </c>
      <c r="E111" s="34">
        <f t="shared" si="87"/>
        <v>40923.861144000002</v>
      </c>
      <c r="F111" s="34">
        <f t="shared" si="87"/>
        <v>40705.131232</v>
      </c>
      <c r="G111" s="34">
        <f t="shared" si="87"/>
        <v>34398.089472</v>
      </c>
      <c r="H111" s="34">
        <f t="shared" si="87"/>
        <v>30645.486296999999</v>
      </c>
      <c r="I111" s="34">
        <f t="shared" si="87"/>
        <v>24538.549412999997</v>
      </c>
      <c r="J111" s="34">
        <f t="shared" si="87"/>
        <v>26021.651105999998</v>
      </c>
      <c r="K111" s="34">
        <f t="shared" si="87"/>
        <v>23631.026807999999</v>
      </c>
      <c r="L111" s="34">
        <f t="shared" si="87"/>
        <v>21609.967032</v>
      </c>
      <c r="M111" s="34">
        <f t="shared" si="87"/>
        <v>20235.594721999998</v>
      </c>
      <c r="N111" s="34">
        <f t="shared" si="87"/>
        <v>31856.298104999998</v>
      </c>
      <c r="O111" s="34">
        <f t="shared" si="87"/>
        <v>29489.820722999997</v>
      </c>
      <c r="P111" s="34">
        <f t="shared" si="87"/>
        <v>29462.81625</v>
      </c>
      <c r="Q111" s="34">
        <f t="shared" si="87"/>
        <v>31524.263868000002</v>
      </c>
      <c r="R111" s="34">
        <f t="shared" si="87"/>
        <v>34388.823888000006</v>
      </c>
      <c r="S111" s="34">
        <f t="shared" si="87"/>
        <v>33951.961189999995</v>
      </c>
      <c r="T111" s="34">
        <f t="shared" si="87"/>
        <v>33178.972375999998</v>
      </c>
      <c r="U111" s="34">
        <f t="shared" si="87"/>
        <v>31163.154846000001</v>
      </c>
      <c r="V111" s="34">
        <f t="shared" si="87"/>
        <v>27949.715999999997</v>
      </c>
      <c r="W111" s="34">
        <f t="shared" si="87"/>
        <v>24946.673500000004</v>
      </c>
      <c r="X111" s="34">
        <f t="shared" si="87"/>
        <v>28560.653999999999</v>
      </c>
      <c r="Y111" s="34">
        <f t="shared" si="87"/>
        <v>28355.497799999997</v>
      </c>
      <c r="Z111" s="34">
        <f t="shared" si="87"/>
        <v>28161.5016</v>
      </c>
      <c r="AA111" s="34">
        <f t="shared" si="87"/>
        <v>27020.7588</v>
      </c>
      <c r="AB111" s="34">
        <f t="shared" si="87"/>
        <v>25844.6613</v>
      </c>
      <c r="AC111" s="34">
        <f t="shared" si="87"/>
        <v>25300.352000000003</v>
      </c>
      <c r="AD111" s="34">
        <f t="shared" si="87"/>
        <v>25477.838800000001</v>
      </c>
      <c r="AE111" s="34">
        <f t="shared" si="87"/>
        <v>25890.586499999998</v>
      </c>
      <c r="AF111" s="34">
        <f t="shared" si="87"/>
        <v>22145.959299999999</v>
      </c>
      <c r="AG111" s="34">
        <f t="shared" si="87"/>
        <v>25195.765400000004</v>
      </c>
      <c r="AH111" s="34">
        <f t="shared" si="87"/>
        <v>24830.079400000002</v>
      </c>
      <c r="AI111" s="34">
        <f t="shared" si="87"/>
        <v>23221.061000000002</v>
      </c>
      <c r="AJ111" s="34">
        <f t="shared" si="87"/>
        <v>20441.847400000002</v>
      </c>
      <c r="AK111" s="34">
        <f t="shared" si="87"/>
        <v>17443.2222</v>
      </c>
      <c r="AL111" s="34">
        <f t="shared" si="87"/>
        <v>19029.182400000002</v>
      </c>
      <c r="AM111" s="34">
        <f t="shared" ref="AM111:AP111" si="88">AM112+AM113</f>
        <v>18512.500799999998</v>
      </c>
      <c r="AN111" s="34">
        <f t="shared" si="88"/>
        <v>16660.8714</v>
      </c>
      <c r="AO111" s="34">
        <f t="shared" si="88"/>
        <v>16260.728000000001</v>
      </c>
      <c r="AP111" s="34">
        <f t="shared" si="88"/>
        <v>14839.766999999998</v>
      </c>
    </row>
    <row r="112" spans="1:42" s="1" customFormat="1" ht="13.9" customHeight="1" x14ac:dyDescent="0.25">
      <c r="A112" s="38" t="s">
        <v>81</v>
      </c>
      <c r="B112" s="47" t="s">
        <v>25</v>
      </c>
      <c r="C112" s="34">
        <f>'[2]1.8'!CI112</f>
        <v>9799.017249999999</v>
      </c>
      <c r="D112" s="34">
        <f>'[2]1.8'!CJ112</f>
        <v>7082.1756460000006</v>
      </c>
      <c r="E112" s="34">
        <f>'[2]1.8'!CK112</f>
        <v>5963.129688</v>
      </c>
      <c r="F112" s="34">
        <f>'[2]1.8'!CL112</f>
        <v>5664.1574119999996</v>
      </c>
      <c r="G112" s="34">
        <f>'[2]1.8'!CM112</f>
        <v>2595.587544</v>
      </c>
      <c r="H112" s="34">
        <f>'[2]1.8'!CN112</f>
        <v>2361.1688549999999</v>
      </c>
      <c r="I112" s="34">
        <f>'[2]1.8'!CO112</f>
        <v>3757.2224550000001</v>
      </c>
      <c r="J112" s="34">
        <f>'[2]1.8'!CP112</f>
        <v>4758.4001499999995</v>
      </c>
      <c r="K112" s="34">
        <f>'[2]1.8'!CQ112</f>
        <v>4424.0735119999999</v>
      </c>
      <c r="L112" s="34">
        <f>'[2]1.8'!CR112</f>
        <v>3157.9782739999996</v>
      </c>
      <c r="M112" s="34">
        <f>'[2]1.8'!CS112</f>
        <v>2227.7718959999997</v>
      </c>
      <c r="N112" s="34">
        <f>'[2]1.8'!CT112</f>
        <v>3676.8062129999998</v>
      </c>
      <c r="O112" s="34">
        <f>'[2]1.8'!CU112</f>
        <v>3264.8496389999996</v>
      </c>
      <c r="P112" s="34">
        <f>'[2]1.8'!CV112</f>
        <v>2068.94443</v>
      </c>
      <c r="Q112" s="34">
        <f>'[2]1.8'!CW112</f>
        <v>1782.7905060000001</v>
      </c>
      <c r="R112" s="34">
        <f>'[2]1.8'!CX112</f>
        <v>830.64792</v>
      </c>
      <c r="S112" s="34">
        <f>'[2]1.8'!CY112</f>
        <v>2261.6474949999997</v>
      </c>
      <c r="T112" s="34">
        <f>'[2]1.8'!CZ112</f>
        <v>2433.4735259999998</v>
      </c>
      <c r="U112" s="34">
        <f>'[2]1.8'!DA112</f>
        <v>2119.2871920000002</v>
      </c>
      <c r="V112" s="34">
        <f>'[2]1.8'!DB112</f>
        <v>663.21360000000004</v>
      </c>
      <c r="W112" s="34">
        <f>'[2]1.8'!DC112</f>
        <v>308.67650000000003</v>
      </c>
      <c r="X112" s="34">
        <f>'[2]1.8'!DD112</f>
        <v>1040.9957999999999</v>
      </c>
      <c r="Y112" s="34">
        <f>'[2]1.8'!DE112</f>
        <v>1131.9559999999999</v>
      </c>
      <c r="Z112" s="34">
        <f>'[2]1.8'!DF112</f>
        <v>1187.5332000000001</v>
      </c>
      <c r="AA112" s="34">
        <f>'[2]1.8'!DG112</f>
        <v>1115.4080000000001</v>
      </c>
      <c r="AB112" s="34">
        <f>'[2]1.8'!DH112</f>
        <v>135.88150000000002</v>
      </c>
      <c r="AC112" s="34">
        <f>'[2]1.8'!DI112</f>
        <v>132.88</v>
      </c>
      <c r="AD112" s="34">
        <f>'[2]1.8'!DJ112</f>
        <v>190.94740000000002</v>
      </c>
      <c r="AE112" s="34">
        <f>'[2]1.8'!DK112</f>
        <v>234.03919999999999</v>
      </c>
      <c r="AF112" s="34">
        <f>'[2]1.8'!DL112</f>
        <v>29.254899999999999</v>
      </c>
      <c r="AG112" s="34">
        <f>'[2]1.8'!DM112</f>
        <v>767.94060000000013</v>
      </c>
      <c r="AH112" s="34">
        <f>'[2]1.8'!DN112</f>
        <v>804.50920000000008</v>
      </c>
      <c r="AI112" s="34">
        <f>'[2]1.8'!DO112</f>
        <v>0</v>
      </c>
      <c r="AJ112" s="34">
        <f>'[2]1.8'!DP112</f>
        <v>36.568600000000004</v>
      </c>
      <c r="AK112" s="34">
        <f>'[2]1.8'!DQ112</f>
        <v>36.568600000000004</v>
      </c>
      <c r="AL112" s="34">
        <f>'[2]1.8'!DR112</f>
        <v>37.982399999999998</v>
      </c>
      <c r="AM112" s="34">
        <f>'[2]1.8'!DS112</f>
        <v>39.221399999999996</v>
      </c>
      <c r="AN112" s="34">
        <f>'[2]1.8'!DT112</f>
        <v>0</v>
      </c>
      <c r="AO112" s="34">
        <f>'[2]1.8'!DU112</f>
        <v>82.332800000000006</v>
      </c>
      <c r="AP112" s="34">
        <f>'[2]1.8'!DV112</f>
        <v>84.077999999999989</v>
      </c>
    </row>
    <row r="113" spans="1:42" s="1" customFormat="1" ht="13.9" customHeight="1" x14ac:dyDescent="0.25">
      <c r="A113" s="38" t="s">
        <v>82</v>
      </c>
      <c r="B113" s="51" t="s">
        <v>24</v>
      </c>
      <c r="C113" s="34">
        <f>'[2]1.8'!CI113</f>
        <v>46252.299124999998</v>
      </c>
      <c r="D113" s="34">
        <f>'[2]1.8'!CJ113</f>
        <v>38268.966918000006</v>
      </c>
      <c r="E113" s="34">
        <f>'[2]1.8'!CK113</f>
        <v>34960.731456000001</v>
      </c>
      <c r="F113" s="34">
        <f>'[2]1.8'!CL113</f>
        <v>35040.973819999999</v>
      </c>
      <c r="G113" s="34">
        <f>'[2]1.8'!CM113</f>
        <v>31802.501928000001</v>
      </c>
      <c r="H113" s="34">
        <f>'[2]1.8'!CN113</f>
        <v>28284.317442</v>
      </c>
      <c r="I113" s="34">
        <f>'[2]1.8'!CO113</f>
        <v>20781.326957999998</v>
      </c>
      <c r="J113" s="34">
        <f>'[2]1.8'!CP113</f>
        <v>21263.250956</v>
      </c>
      <c r="K113" s="34">
        <f>'[2]1.8'!CQ113</f>
        <v>19206.953296</v>
      </c>
      <c r="L113" s="34">
        <f>'[2]1.8'!CR113</f>
        <v>18451.988758</v>
      </c>
      <c r="M113" s="34">
        <f>'[2]1.8'!CS113</f>
        <v>18007.822826</v>
      </c>
      <c r="N113" s="34">
        <f>'[2]1.8'!CT113</f>
        <v>28179.491891999998</v>
      </c>
      <c r="O113" s="34">
        <f>'[2]1.8'!CU113</f>
        <v>26224.971083999997</v>
      </c>
      <c r="P113" s="34">
        <f>'[2]1.8'!CV113</f>
        <v>27393.87182</v>
      </c>
      <c r="Q113" s="34">
        <f>'[2]1.8'!CW113</f>
        <v>29741.473362000001</v>
      </c>
      <c r="R113" s="34">
        <f>'[2]1.8'!CX113</f>
        <v>33558.175968000003</v>
      </c>
      <c r="S113" s="34">
        <f>'[2]1.8'!CY113</f>
        <v>31690.313694999997</v>
      </c>
      <c r="T113" s="34">
        <f>'[2]1.8'!CZ113</f>
        <v>30745.49885</v>
      </c>
      <c r="U113" s="34">
        <f>'[2]1.8'!DA113</f>
        <v>29043.867654000001</v>
      </c>
      <c r="V113" s="34">
        <f>'[2]1.8'!DB113</f>
        <v>27286.502399999998</v>
      </c>
      <c r="W113" s="34">
        <f>'[2]1.8'!DC113</f>
        <v>24637.997000000003</v>
      </c>
      <c r="X113" s="34">
        <f>'[2]1.8'!DD113</f>
        <v>27519.658199999998</v>
      </c>
      <c r="Y113" s="34">
        <f>'[2]1.8'!DE113</f>
        <v>27223.541799999999</v>
      </c>
      <c r="Z113" s="34">
        <f>'[2]1.8'!DF113</f>
        <v>26973.968399999998</v>
      </c>
      <c r="AA113" s="34">
        <f>'[2]1.8'!DG113</f>
        <v>25905.3508</v>
      </c>
      <c r="AB113" s="34">
        <f>'[2]1.8'!DH113</f>
        <v>25708.7798</v>
      </c>
      <c r="AC113" s="34">
        <f>'[2]1.8'!DI113</f>
        <v>25167.472000000002</v>
      </c>
      <c r="AD113" s="34">
        <f>'[2]1.8'!DJ113</f>
        <v>25286.8914</v>
      </c>
      <c r="AE113" s="34">
        <f>'[2]1.8'!DK113</f>
        <v>25656.547299999998</v>
      </c>
      <c r="AF113" s="34">
        <f>'[2]1.8'!DL113</f>
        <v>22116.704399999999</v>
      </c>
      <c r="AG113" s="34">
        <f>'[2]1.8'!DM113</f>
        <v>24427.824800000002</v>
      </c>
      <c r="AH113" s="34">
        <f>'[2]1.8'!DN113</f>
        <v>24025.570200000002</v>
      </c>
      <c r="AI113" s="34">
        <f>'[2]1.8'!DO113</f>
        <v>23221.061000000002</v>
      </c>
      <c r="AJ113" s="34">
        <f>'[2]1.8'!DP113</f>
        <v>20405.278800000004</v>
      </c>
      <c r="AK113" s="34">
        <f>'[2]1.8'!DQ113</f>
        <v>17406.653600000001</v>
      </c>
      <c r="AL113" s="34">
        <f>'[2]1.8'!DR113</f>
        <v>18991.2</v>
      </c>
      <c r="AM113" s="34">
        <f>'[2]1.8'!DS113</f>
        <v>18473.279399999999</v>
      </c>
      <c r="AN113" s="34">
        <f>'[2]1.8'!DT113</f>
        <v>16660.8714</v>
      </c>
      <c r="AO113" s="34">
        <f>'[2]1.8'!DU113</f>
        <v>16178.395200000001</v>
      </c>
      <c r="AP113" s="34">
        <f>'[2]1.8'!DV113</f>
        <v>14755.688999999998</v>
      </c>
    </row>
    <row r="114" spans="1:42" s="1" customFormat="1" ht="13.9" customHeight="1" x14ac:dyDescent="0.25">
      <c r="A114" s="38" t="s">
        <v>104</v>
      </c>
      <c r="B114" s="45" t="s">
        <v>15</v>
      </c>
      <c r="C114" s="34">
        <f t="shared" ref="C114:AL114" si="89">C115+C116+C117</f>
        <v>325899.37274999998</v>
      </c>
      <c r="D114" s="34">
        <f t="shared" si="89"/>
        <v>298144.88394600002</v>
      </c>
      <c r="E114" s="34">
        <f t="shared" si="89"/>
        <v>335183.86007999995</v>
      </c>
      <c r="F114" s="34">
        <f t="shared" si="89"/>
        <v>370066.28447299998</v>
      </c>
      <c r="G114" s="34">
        <f t="shared" si="89"/>
        <v>418046.90292000002</v>
      </c>
      <c r="H114" s="34">
        <f t="shared" si="89"/>
        <v>394812.28696499998</v>
      </c>
      <c r="I114" s="34">
        <f t="shared" si="89"/>
        <v>411247.43160899996</v>
      </c>
      <c r="J114" s="34">
        <f t="shared" si="89"/>
        <v>417787.53316999995</v>
      </c>
      <c r="K114" s="34">
        <f t="shared" si="89"/>
        <v>417967.04265199997</v>
      </c>
      <c r="L114" s="34">
        <f t="shared" si="89"/>
        <v>430685.59898799995</v>
      </c>
      <c r="M114" s="34">
        <f t="shared" si="89"/>
        <v>436245.47520599997</v>
      </c>
      <c r="N114" s="34">
        <f t="shared" si="89"/>
        <v>456878.25599400001</v>
      </c>
      <c r="O114" s="34">
        <f t="shared" si="89"/>
        <v>428385.43352699996</v>
      </c>
      <c r="P114" s="34">
        <f t="shared" si="89"/>
        <v>401401.40859000001</v>
      </c>
      <c r="Q114" s="34">
        <f t="shared" si="89"/>
        <v>423200.50821</v>
      </c>
      <c r="R114" s="34">
        <f t="shared" si="89"/>
        <v>430026.42818399996</v>
      </c>
      <c r="S114" s="34">
        <f t="shared" si="89"/>
        <v>426879.15249000001</v>
      </c>
      <c r="T114" s="34">
        <f t="shared" si="89"/>
        <v>404767.76315799996</v>
      </c>
      <c r="U114" s="34">
        <f t="shared" si="89"/>
        <v>355486.34364899999</v>
      </c>
      <c r="V114" s="34">
        <f t="shared" si="89"/>
        <v>364767.48</v>
      </c>
      <c r="W114" s="34">
        <f t="shared" si="89"/>
        <v>416376.53700000001</v>
      </c>
      <c r="X114" s="34">
        <f t="shared" si="89"/>
        <v>470369.94839999999</v>
      </c>
      <c r="Y114" s="34">
        <f t="shared" si="89"/>
        <v>492966.83799999999</v>
      </c>
      <c r="Z114" s="34">
        <f t="shared" si="89"/>
        <v>549601.67480000004</v>
      </c>
      <c r="AA114" s="34">
        <f t="shared" si="89"/>
        <v>509713.57079999999</v>
      </c>
      <c r="AB114" s="34">
        <f t="shared" si="89"/>
        <v>511539.49490000005</v>
      </c>
      <c r="AC114" s="34">
        <f t="shared" si="89"/>
        <v>489051.55200000003</v>
      </c>
      <c r="AD114" s="34">
        <f t="shared" si="89"/>
        <v>556611.67100000009</v>
      </c>
      <c r="AE114" s="34">
        <f t="shared" si="89"/>
        <v>675495.64099999995</v>
      </c>
      <c r="AF114" s="34">
        <f t="shared" si="89"/>
        <v>761680.5763999999</v>
      </c>
      <c r="AG114" s="34">
        <f t="shared" si="89"/>
        <v>971262.01600000018</v>
      </c>
      <c r="AH114" s="34">
        <f t="shared" si="89"/>
        <v>1345175.9510000004</v>
      </c>
      <c r="AI114" s="34">
        <f t="shared" si="89"/>
        <v>1617209.7664000003</v>
      </c>
      <c r="AJ114" s="34">
        <f t="shared" si="89"/>
        <v>1939342.5638000004</v>
      </c>
      <c r="AK114" s="34">
        <f t="shared" si="89"/>
        <v>2101597.4420000003</v>
      </c>
      <c r="AL114" s="34">
        <f t="shared" si="89"/>
        <v>2577447.6815999998</v>
      </c>
      <c r="AM114" s="34">
        <f t="shared" ref="AM114:AP114" si="90">AM115+AM116+AM117</f>
        <v>2943291.5201999997</v>
      </c>
      <c r="AN114" s="34">
        <f t="shared" si="90"/>
        <v>3122758.0715999994</v>
      </c>
      <c r="AO114" s="34">
        <f t="shared" si="90"/>
        <v>3470492.1856000004</v>
      </c>
      <c r="AP114" s="34">
        <f t="shared" si="90"/>
        <v>3895543.9349999996</v>
      </c>
    </row>
    <row r="115" spans="1:42" s="1" customFormat="1" ht="13.9" customHeight="1" x14ac:dyDescent="0.25">
      <c r="A115" s="38" t="s">
        <v>105</v>
      </c>
      <c r="B115" s="47" t="s">
        <v>57</v>
      </c>
      <c r="C115" s="34">
        <f>'[2]1.8'!CI115</f>
        <v>140702.63524999999</v>
      </c>
      <c r="D115" s="34">
        <f>'[2]1.8'!CJ115</f>
        <v>123696.39718800002</v>
      </c>
      <c r="E115" s="34">
        <f>'[2]1.8'!CK115</f>
        <v>121436.87570399999</v>
      </c>
      <c r="F115" s="34">
        <f>'[2]1.8'!CL115</f>
        <v>128211.563114</v>
      </c>
      <c r="G115" s="34">
        <f>'[2]1.8'!CM115</f>
        <v>142390.262136</v>
      </c>
      <c r="H115" s="34">
        <f>'[2]1.8'!CN115</f>
        <v>134014.97332799999</v>
      </c>
      <c r="I115" s="34">
        <f>'[2]1.8'!CO115</f>
        <v>139431.82089899998</v>
      </c>
      <c r="J115" s="34">
        <f>'[2]1.8'!CP115</f>
        <v>140903.02615600001</v>
      </c>
      <c r="K115" s="34">
        <f>'[2]1.8'!CQ115</f>
        <v>141084.78333999999</v>
      </c>
      <c r="L115" s="34">
        <f>'[2]1.8'!CR115</f>
        <v>139995.00381599998</v>
      </c>
      <c r="M115" s="34">
        <f>'[2]1.8'!CS115</f>
        <v>138440.11067999998</v>
      </c>
      <c r="N115" s="34">
        <f>'[2]1.8'!CT115</f>
        <v>137950.40104500001</v>
      </c>
      <c r="O115" s="34">
        <f>'[2]1.8'!CU115</f>
        <v>123825.39484499999</v>
      </c>
      <c r="P115" s="34">
        <f>'[2]1.8'!CV115</f>
        <v>109261.21724</v>
      </c>
      <c r="Q115" s="34">
        <f>'[2]1.8'!CW115</f>
        <v>107533.3956</v>
      </c>
      <c r="R115" s="34">
        <f>'[2]1.8'!CX115</f>
        <v>95552.199064</v>
      </c>
      <c r="S115" s="34">
        <f>'[2]1.8'!CY115</f>
        <v>84689.161619999999</v>
      </c>
      <c r="T115" s="34">
        <f>'[2]1.8'!CZ115</f>
        <v>72611.710049999994</v>
      </c>
      <c r="U115" s="34">
        <f>'[2]1.8'!DA115</f>
        <v>57630.161937000004</v>
      </c>
      <c r="V115" s="34">
        <f>'[2]1.8'!DB115</f>
        <v>57486.407399999996</v>
      </c>
      <c r="W115" s="34">
        <f>'[2]1.8'!DC115</f>
        <v>61117.947000000007</v>
      </c>
      <c r="X115" s="34">
        <f>'[2]1.8'!DD115</f>
        <v>113682.07979999999</v>
      </c>
      <c r="Y115" s="34">
        <f>'[2]1.8'!DE115</f>
        <v>116959.35369999999</v>
      </c>
      <c r="Z115" s="34">
        <f>'[2]1.8'!DF115</f>
        <v>119573.2834</v>
      </c>
      <c r="AA115" s="34">
        <f>'[2]1.8'!DG115</f>
        <v>109728.262</v>
      </c>
      <c r="AB115" s="34">
        <f>'[2]1.8'!DH115</f>
        <v>107645.32430000001</v>
      </c>
      <c r="AC115" s="34">
        <f>'[2]1.8'!DI115</f>
        <v>97985.712</v>
      </c>
      <c r="AD115" s="34">
        <f>'[2]1.8'!DJ115</f>
        <v>119014.78660000001</v>
      </c>
      <c r="AE115" s="34">
        <f>'[2]1.8'!DK115</f>
        <v>160287.59709999998</v>
      </c>
      <c r="AF115" s="34">
        <f>'[2]1.8'!DL115</f>
        <v>153939.2838</v>
      </c>
      <c r="AG115" s="34">
        <f>'[2]1.8'!DM115</f>
        <v>178015.94480000003</v>
      </c>
      <c r="AH115" s="34">
        <f>'[2]1.8'!DN115</f>
        <v>234075.60860000004</v>
      </c>
      <c r="AI115" s="34">
        <f>'[2]1.8'!DO115</f>
        <v>228736.59300000002</v>
      </c>
      <c r="AJ115" s="34">
        <f>'[2]1.8'!DP115</f>
        <v>356324.43840000004</v>
      </c>
      <c r="AK115" s="34">
        <f>'[2]1.8'!DQ115</f>
        <v>335590.04220000003</v>
      </c>
      <c r="AL115" s="34">
        <f>'[2]1.8'!DR115</f>
        <v>379899.96479999996</v>
      </c>
      <c r="AM115" s="34">
        <f>'[2]1.8'!DS115</f>
        <v>403588.20599999995</v>
      </c>
      <c r="AN115" s="34">
        <f>'[2]1.8'!DT115</f>
        <v>404401.10239999997</v>
      </c>
      <c r="AO115" s="34">
        <f>'[2]1.8'!DU115</f>
        <v>497331.27840000001</v>
      </c>
      <c r="AP115" s="34">
        <f>'[2]1.8'!DV115</f>
        <v>569586.41099999996</v>
      </c>
    </row>
    <row r="116" spans="1:42" s="1" customFormat="1" ht="13.9" customHeight="1" x14ac:dyDescent="0.25">
      <c r="A116" s="38" t="s">
        <v>106</v>
      </c>
      <c r="B116" s="47" t="s">
        <v>58</v>
      </c>
      <c r="C116" s="34">
        <f>'[2]1.8'!CI116</f>
        <v>0</v>
      </c>
      <c r="D116" s="34">
        <f>'[2]1.8'!CJ116</f>
        <v>0</v>
      </c>
      <c r="E116" s="34">
        <f>'[2]1.8'!CK116</f>
        <v>0</v>
      </c>
      <c r="F116" s="34">
        <f>'[2]1.8'!CL116</f>
        <v>0</v>
      </c>
      <c r="G116" s="34">
        <f>'[2]1.8'!CM116</f>
        <v>0</v>
      </c>
      <c r="H116" s="34">
        <f>'[2]1.8'!CN116</f>
        <v>0</v>
      </c>
      <c r="I116" s="34">
        <f>'[2]1.8'!CO116</f>
        <v>0</v>
      </c>
      <c r="J116" s="34">
        <f>'[2]1.8'!CP116</f>
        <v>0</v>
      </c>
      <c r="K116" s="34">
        <f>'[2]1.8'!CQ116</f>
        <v>0</v>
      </c>
      <c r="L116" s="34">
        <f>'[2]1.8'!CR116</f>
        <v>0</v>
      </c>
      <c r="M116" s="34">
        <f>'[2]1.8'!CS116</f>
        <v>0</v>
      </c>
      <c r="N116" s="34">
        <f>'[2]1.8'!CT116</f>
        <v>0</v>
      </c>
      <c r="O116" s="34">
        <f>'[2]1.8'!CU116</f>
        <v>0</v>
      </c>
      <c r="P116" s="34">
        <f>'[2]1.8'!CV116</f>
        <v>0</v>
      </c>
      <c r="Q116" s="34">
        <f>'[2]1.8'!CW116</f>
        <v>0</v>
      </c>
      <c r="R116" s="34">
        <f>'[2]1.8'!CX116</f>
        <v>0</v>
      </c>
      <c r="S116" s="34">
        <f>'[2]1.8'!CY116</f>
        <v>0</v>
      </c>
      <c r="T116" s="34">
        <f>'[2]1.8'!CZ116</f>
        <v>0</v>
      </c>
      <c r="U116" s="34">
        <f>'[2]1.8'!DA116</f>
        <v>0</v>
      </c>
      <c r="V116" s="34">
        <f>'[2]1.8'!DB116</f>
        <v>0</v>
      </c>
      <c r="W116" s="34">
        <f>'[2]1.8'!DC116</f>
        <v>0</v>
      </c>
      <c r="X116" s="34">
        <f>'[2]1.8'!DD116</f>
        <v>0</v>
      </c>
      <c r="Y116" s="34">
        <f>'[2]1.8'!DE116</f>
        <v>0</v>
      </c>
      <c r="Z116" s="34">
        <f>'[2]1.8'!DF116</f>
        <v>9726.4624000000003</v>
      </c>
      <c r="AA116" s="34">
        <f>'[2]1.8'!DG116</f>
        <v>0</v>
      </c>
      <c r="AB116" s="34">
        <f>'[2]1.8'!DH116</f>
        <v>0</v>
      </c>
      <c r="AC116" s="34">
        <f>'[2]1.8'!DI116</f>
        <v>0</v>
      </c>
      <c r="AD116" s="34">
        <f>'[2]1.8'!DJ116</f>
        <v>0</v>
      </c>
      <c r="AE116" s="34">
        <f>'[2]1.8'!DK116</f>
        <v>0</v>
      </c>
      <c r="AF116" s="34">
        <f>'[2]1.8'!DL116</f>
        <v>0</v>
      </c>
      <c r="AG116" s="34">
        <f>'[2]1.8'!DM116</f>
        <v>0</v>
      </c>
      <c r="AH116" s="34">
        <f>'[2]1.8'!DN116</f>
        <v>0</v>
      </c>
      <c r="AI116" s="34">
        <f>'[2]1.8'!DO116</f>
        <v>0</v>
      </c>
      <c r="AJ116" s="34">
        <f>'[2]1.8'!DP116</f>
        <v>0</v>
      </c>
      <c r="AK116" s="34">
        <f>'[2]1.8'!DQ116</f>
        <v>0</v>
      </c>
      <c r="AL116" s="34">
        <f>'[2]1.8'!DR116</f>
        <v>0</v>
      </c>
      <c r="AM116" s="34">
        <f>'[2]1.8'!DS116</f>
        <v>0</v>
      </c>
      <c r="AN116" s="34">
        <f>'[2]1.8'!DT116</f>
        <v>0</v>
      </c>
      <c r="AO116" s="34">
        <f>'[2]1.8'!DU116</f>
        <v>0</v>
      </c>
      <c r="AP116" s="34">
        <f>'[2]1.8'!DV116</f>
        <v>0</v>
      </c>
    </row>
    <row r="117" spans="1:42" s="1" customFormat="1" ht="13.9" customHeight="1" x14ac:dyDescent="0.25">
      <c r="A117" s="38" t="s">
        <v>107</v>
      </c>
      <c r="B117" s="47" t="s">
        <v>59</v>
      </c>
      <c r="C117" s="34">
        <f>'[2]1.8'!CI117</f>
        <v>185196.73749999999</v>
      </c>
      <c r="D117" s="34">
        <f>'[2]1.8'!CJ117</f>
        <v>174448.48675800001</v>
      </c>
      <c r="E117" s="34">
        <f>'[2]1.8'!CK117</f>
        <v>213746.98437599998</v>
      </c>
      <c r="F117" s="34">
        <f>'[2]1.8'!CL117</f>
        <v>241854.72135899999</v>
      </c>
      <c r="G117" s="34">
        <f>'[2]1.8'!CM117</f>
        <v>275656.64078399999</v>
      </c>
      <c r="H117" s="34">
        <f>'[2]1.8'!CN117</f>
        <v>260797.31363700001</v>
      </c>
      <c r="I117" s="34">
        <f>'[2]1.8'!CO117</f>
        <v>271815.61070999998</v>
      </c>
      <c r="J117" s="34">
        <f>'[2]1.8'!CP117</f>
        <v>276884.50701399997</v>
      </c>
      <c r="K117" s="34">
        <f>'[2]1.8'!CQ117</f>
        <v>276882.25931200001</v>
      </c>
      <c r="L117" s="34">
        <f>'[2]1.8'!CR117</f>
        <v>290690.595172</v>
      </c>
      <c r="M117" s="34">
        <f>'[2]1.8'!CS117</f>
        <v>297805.36452599999</v>
      </c>
      <c r="N117" s="34">
        <f>'[2]1.8'!CT117</f>
        <v>318927.854949</v>
      </c>
      <c r="O117" s="34">
        <f>'[2]1.8'!CU117</f>
        <v>304560.03868199995</v>
      </c>
      <c r="P117" s="34">
        <f>'[2]1.8'!CV117</f>
        <v>292140.19134999998</v>
      </c>
      <c r="Q117" s="34">
        <f>'[2]1.8'!CW117</f>
        <v>315667.11261000001</v>
      </c>
      <c r="R117" s="34">
        <f>'[2]1.8'!CX117</f>
        <v>334474.22911999997</v>
      </c>
      <c r="S117" s="34">
        <f>'[2]1.8'!CY117</f>
        <v>342189.99086999998</v>
      </c>
      <c r="T117" s="34">
        <f>'[2]1.8'!CZ117</f>
        <v>332156.05310799996</v>
      </c>
      <c r="U117" s="34">
        <f>'[2]1.8'!DA117</f>
        <v>297856.18171199999</v>
      </c>
      <c r="V117" s="34">
        <f>'[2]1.8'!DB117</f>
        <v>307281.07260000001</v>
      </c>
      <c r="W117" s="34">
        <f>'[2]1.8'!DC117</f>
        <v>355258.59</v>
      </c>
      <c r="X117" s="34">
        <f>'[2]1.8'!DD117</f>
        <v>356687.86859999999</v>
      </c>
      <c r="Y117" s="34">
        <f>'[2]1.8'!DE117</f>
        <v>376007.48430000001</v>
      </c>
      <c r="Z117" s="34">
        <f>'[2]1.8'!DF117</f>
        <v>420301.929</v>
      </c>
      <c r="AA117" s="34">
        <f>'[2]1.8'!DG117</f>
        <v>399985.3088</v>
      </c>
      <c r="AB117" s="34">
        <f>'[2]1.8'!DH117</f>
        <v>403894.17060000001</v>
      </c>
      <c r="AC117" s="34">
        <f>'[2]1.8'!DI117</f>
        <v>391065.84</v>
      </c>
      <c r="AD117" s="34">
        <f>'[2]1.8'!DJ117</f>
        <v>437596.88440000004</v>
      </c>
      <c r="AE117" s="34">
        <f>'[2]1.8'!DK117</f>
        <v>515208.04389999999</v>
      </c>
      <c r="AF117" s="34">
        <f>'[2]1.8'!DL117</f>
        <v>607741.29259999993</v>
      </c>
      <c r="AG117" s="34">
        <f>'[2]1.8'!DM117</f>
        <v>793246.07120000012</v>
      </c>
      <c r="AH117" s="34">
        <f>'[2]1.8'!DN117</f>
        <v>1111100.3424000002</v>
      </c>
      <c r="AI117" s="34">
        <f>'[2]1.8'!DO117</f>
        <v>1388473.1734000002</v>
      </c>
      <c r="AJ117" s="34">
        <f>'[2]1.8'!DP117</f>
        <v>1583018.1254000003</v>
      </c>
      <c r="AK117" s="34">
        <f>'[2]1.8'!DQ117</f>
        <v>1766007.3998000002</v>
      </c>
      <c r="AL117" s="34">
        <f>'[2]1.8'!DR117</f>
        <v>2197547.7168000001</v>
      </c>
      <c r="AM117" s="34">
        <f>'[2]1.8'!DS117</f>
        <v>2539703.3141999999</v>
      </c>
      <c r="AN117" s="34">
        <f>'[2]1.8'!DT117</f>
        <v>2718356.9691999997</v>
      </c>
      <c r="AO117" s="34">
        <f>'[2]1.8'!DU117</f>
        <v>2973160.9072000002</v>
      </c>
      <c r="AP117" s="34">
        <f>'[2]1.8'!DV117</f>
        <v>3325957.5239999997</v>
      </c>
    </row>
    <row r="118" spans="1:42" s="1" customFormat="1" ht="13.9" customHeight="1" x14ac:dyDescent="0.25">
      <c r="A118" s="38" t="s">
        <v>108</v>
      </c>
      <c r="B118" s="45" t="s">
        <v>17</v>
      </c>
      <c r="C118" s="34">
        <f t="shared" ref="C118:AL118" si="91">C119+C120</f>
        <v>864774.99362499989</v>
      </c>
      <c r="D118" s="34">
        <f t="shared" si="91"/>
        <v>769435.30245400011</v>
      </c>
      <c r="E118" s="34">
        <f t="shared" si="91"/>
        <v>755810.54229599994</v>
      </c>
      <c r="F118" s="34">
        <f t="shared" si="91"/>
        <v>830807.08887199999</v>
      </c>
      <c r="G118" s="34">
        <f t="shared" si="91"/>
        <v>889237.80535200005</v>
      </c>
      <c r="H118" s="34">
        <f t="shared" si="91"/>
        <v>814802.09024699999</v>
      </c>
      <c r="I118" s="34">
        <f t="shared" si="91"/>
        <v>851645.72709299996</v>
      </c>
      <c r="J118" s="34">
        <f t="shared" si="91"/>
        <v>888298.14000199991</v>
      </c>
      <c r="K118" s="34">
        <f t="shared" si="91"/>
        <v>879581.34714799991</v>
      </c>
      <c r="L118" s="34">
        <f t="shared" si="91"/>
        <v>848217.30499999993</v>
      </c>
      <c r="M118" s="34">
        <f t="shared" si="91"/>
        <v>869096.25037999987</v>
      </c>
      <c r="N118" s="34">
        <f t="shared" si="91"/>
        <v>895989.95982899994</v>
      </c>
      <c r="O118" s="34">
        <f t="shared" si="91"/>
        <v>848595.47120999987</v>
      </c>
      <c r="P118" s="34">
        <f t="shared" si="91"/>
        <v>833889.36196999997</v>
      </c>
      <c r="Q118" s="34">
        <f t="shared" si="91"/>
        <v>920485.86633600004</v>
      </c>
      <c r="R118" s="34">
        <f t="shared" si="91"/>
        <v>890731.45288</v>
      </c>
      <c r="S118" s="34">
        <f t="shared" si="91"/>
        <v>862832.14372499986</v>
      </c>
      <c r="T118" s="34">
        <f t="shared" si="91"/>
        <v>820917.90248599998</v>
      </c>
      <c r="U118" s="34">
        <f t="shared" si="91"/>
        <v>763184.21721000003</v>
      </c>
      <c r="V118" s="34">
        <f t="shared" si="91"/>
        <v>772004.31660000002</v>
      </c>
      <c r="W118" s="34">
        <f t="shared" si="91"/>
        <v>870692.22200000007</v>
      </c>
      <c r="X118" s="34">
        <f t="shared" si="91"/>
        <v>807225.51239999989</v>
      </c>
      <c r="Y118" s="34">
        <f t="shared" si="91"/>
        <v>861192.12479999999</v>
      </c>
      <c r="Z118" s="34">
        <f t="shared" si="91"/>
        <v>865117.93619999988</v>
      </c>
      <c r="AA118" s="34">
        <f t="shared" si="91"/>
        <v>772029.64720000001</v>
      </c>
      <c r="AB118" s="34">
        <f t="shared" si="91"/>
        <v>737048.4323000001</v>
      </c>
      <c r="AC118" s="34">
        <f t="shared" si="91"/>
        <v>698018.64</v>
      </c>
      <c r="AD118" s="34">
        <f t="shared" si="91"/>
        <v>726663.96980000008</v>
      </c>
      <c r="AE118" s="34">
        <f t="shared" si="91"/>
        <v>773382.53639999998</v>
      </c>
      <c r="AF118" s="34">
        <f t="shared" si="91"/>
        <v>766390.61529999995</v>
      </c>
      <c r="AG118" s="34">
        <f t="shared" si="91"/>
        <v>939739.88280000002</v>
      </c>
      <c r="AH118" s="34">
        <f t="shared" si="91"/>
        <v>967093.19560000009</v>
      </c>
      <c r="AI118" s="34">
        <f t="shared" si="91"/>
        <v>955903.20400000003</v>
      </c>
      <c r="AJ118" s="34">
        <f t="shared" si="91"/>
        <v>962119.86600000004</v>
      </c>
      <c r="AK118" s="34">
        <f t="shared" si="91"/>
        <v>946029.68200000015</v>
      </c>
      <c r="AL118" s="34">
        <f t="shared" si="91"/>
        <v>1000532.3807999999</v>
      </c>
      <c r="AM118" s="34">
        <f t="shared" ref="AM118:AP118" si="92">AM119+AM120</f>
        <v>1012892.6549999999</v>
      </c>
      <c r="AN118" s="34">
        <f t="shared" si="92"/>
        <v>1043797.5125999999</v>
      </c>
      <c r="AO118" s="34">
        <f t="shared" si="92"/>
        <v>1062957.6144000001</v>
      </c>
      <c r="AP118" s="34">
        <f t="shared" si="92"/>
        <v>1117228.4639999999</v>
      </c>
    </row>
    <row r="119" spans="1:42" s="1" customFormat="1" ht="13.9" customHeight="1" x14ac:dyDescent="0.25">
      <c r="A119" s="38" t="s">
        <v>109</v>
      </c>
      <c r="B119" s="47" t="s">
        <v>25</v>
      </c>
      <c r="C119" s="34">
        <f>'[2]1.8'!CI119</f>
        <v>19598.034499999998</v>
      </c>
      <c r="D119" s="34">
        <f>'[2]1.8'!CJ119</f>
        <v>15046.996328000001</v>
      </c>
      <c r="E119" s="34">
        <f>'[2]1.8'!CK119</f>
        <v>14617.202375999999</v>
      </c>
      <c r="F119" s="34">
        <f>'[2]1.8'!CL119</f>
        <v>14952.415541</v>
      </c>
      <c r="G119" s="34">
        <f>'[2]1.8'!CM119</f>
        <v>14734.547472</v>
      </c>
      <c r="H119" s="34">
        <f>'[2]1.8'!CN119</f>
        <v>15285.461535</v>
      </c>
      <c r="I119" s="34">
        <f>'[2]1.8'!CO119</f>
        <v>15883.981827</v>
      </c>
      <c r="J119" s="34">
        <f>'[2]1.8'!CP119</f>
        <v>18136.302285999998</v>
      </c>
      <c r="K119" s="34">
        <f>'[2]1.8'!CQ119</f>
        <v>30132.256785999998</v>
      </c>
      <c r="L119" s="34">
        <f>'[2]1.8'!CR119</f>
        <v>29909.447123999998</v>
      </c>
      <c r="M119" s="34">
        <f>'[2]1.8'!CS119</f>
        <v>28563.218237999998</v>
      </c>
      <c r="N119" s="34">
        <f>'[2]1.8'!CT119</f>
        <v>29751.256379999999</v>
      </c>
      <c r="O119" s="34">
        <f>'[2]1.8'!CU119</f>
        <v>31135.517288999999</v>
      </c>
      <c r="P119" s="34">
        <f>'[2]1.8'!CV119</f>
        <v>29986.59965</v>
      </c>
      <c r="Q119" s="34">
        <f>'[2]1.8'!CW119</f>
        <v>35344.529238000003</v>
      </c>
      <c r="R119" s="34">
        <f>'[2]1.8'!CX119</f>
        <v>34942.589167999999</v>
      </c>
      <c r="S119" s="34">
        <f>'[2]1.8'!CY119</f>
        <v>32725.766765</v>
      </c>
      <c r="T119" s="34">
        <f>'[2]1.8'!CZ119</f>
        <v>32184.649859999998</v>
      </c>
      <c r="U119" s="34">
        <f>'[2]1.8'!DA119</f>
        <v>21819.024954</v>
      </c>
      <c r="V119" s="34">
        <f>'[2]1.8'!DB119</f>
        <v>33113.3076</v>
      </c>
      <c r="W119" s="34">
        <f>'[2]1.8'!DC119</f>
        <v>23375.229500000001</v>
      </c>
      <c r="X119" s="34">
        <f>'[2]1.8'!DD119</f>
        <v>19592.074799999999</v>
      </c>
      <c r="Y119" s="34">
        <f>'[2]1.8'!DE119</f>
        <v>19497.9421</v>
      </c>
      <c r="Z119" s="34">
        <f>'[2]1.8'!DF119</f>
        <v>21121.126199999999</v>
      </c>
      <c r="AA119" s="34">
        <f>'[2]1.8'!DG119</f>
        <v>19937.918000000001</v>
      </c>
      <c r="AB119" s="34">
        <f>'[2]1.8'!DH119</f>
        <v>22121.5082</v>
      </c>
      <c r="AC119" s="34">
        <f>'[2]1.8'!DI119</f>
        <v>16291.088</v>
      </c>
      <c r="AD119" s="34">
        <f>'[2]1.8'!DJ119</f>
        <v>15112.122800000001</v>
      </c>
      <c r="AE119" s="34">
        <f>'[2]1.8'!DK119</f>
        <v>17582.194899999999</v>
      </c>
      <c r="AF119" s="34">
        <f>'[2]1.8'!DL119</f>
        <v>17114.1165</v>
      </c>
      <c r="AG119" s="34">
        <f>'[2]1.8'!DM119</f>
        <v>20661.259000000002</v>
      </c>
      <c r="AH119" s="34">
        <f>'[2]1.8'!DN119</f>
        <v>21246.356600000003</v>
      </c>
      <c r="AI119" s="34">
        <f>'[2]1.8'!DO119</f>
        <v>20697.827600000001</v>
      </c>
      <c r="AJ119" s="34">
        <f>'[2]1.8'!DP119</f>
        <v>20880.670600000001</v>
      </c>
      <c r="AK119" s="34">
        <f>'[2]1.8'!DQ119</f>
        <v>25890.568800000001</v>
      </c>
      <c r="AL119" s="34">
        <f>'[2]1.8'!DR119</f>
        <v>27081.4512</v>
      </c>
      <c r="AM119" s="34">
        <f>'[2]1.8'!DS119</f>
        <v>26513.666399999998</v>
      </c>
      <c r="AN119" s="34">
        <f>'[2]1.8'!DT119</f>
        <v>25173.725399999999</v>
      </c>
      <c r="AO119" s="34">
        <f>'[2]1.8'!DU119</f>
        <v>25811.3328</v>
      </c>
      <c r="AP119" s="34">
        <f>'[2]1.8'!DV119</f>
        <v>25980.101999999995</v>
      </c>
    </row>
    <row r="120" spans="1:42" s="1" customFormat="1" ht="13.9" customHeight="1" x14ac:dyDescent="0.25">
      <c r="A120" s="38" t="s">
        <v>110</v>
      </c>
      <c r="B120" s="47" t="s">
        <v>24</v>
      </c>
      <c r="C120" s="34">
        <f>'[2]1.8'!CI120</f>
        <v>845176.95912499994</v>
      </c>
      <c r="D120" s="34">
        <f>'[2]1.8'!CJ120</f>
        <v>754388.30612600013</v>
      </c>
      <c r="E120" s="34">
        <f>'[2]1.8'!CK120</f>
        <v>741193.33991999994</v>
      </c>
      <c r="F120" s="34">
        <f>'[2]1.8'!CL120</f>
        <v>815854.67333100003</v>
      </c>
      <c r="G120" s="34">
        <f>'[2]1.8'!CM120</f>
        <v>874503.25788000005</v>
      </c>
      <c r="H120" s="34">
        <f>'[2]1.8'!CN120</f>
        <v>799516.62871199998</v>
      </c>
      <c r="I120" s="34">
        <f>'[2]1.8'!CO120</f>
        <v>835761.74526599993</v>
      </c>
      <c r="J120" s="34">
        <f>'[2]1.8'!CP120</f>
        <v>870161.83771599992</v>
      </c>
      <c r="K120" s="34">
        <f>'[2]1.8'!CQ120</f>
        <v>849449.09036199993</v>
      </c>
      <c r="L120" s="34">
        <f>'[2]1.8'!CR120</f>
        <v>818307.85787599988</v>
      </c>
      <c r="M120" s="34">
        <f>'[2]1.8'!CS120</f>
        <v>840533.03214199992</v>
      </c>
      <c r="N120" s="34">
        <f>'[2]1.8'!CT120</f>
        <v>866238.70344899991</v>
      </c>
      <c r="O120" s="34">
        <f>'[2]1.8'!CU120</f>
        <v>817459.95392099989</v>
      </c>
      <c r="P120" s="34">
        <f>'[2]1.8'!CV120</f>
        <v>803902.76231999998</v>
      </c>
      <c r="Q120" s="34">
        <f>'[2]1.8'!CW120</f>
        <v>885141.33709799999</v>
      </c>
      <c r="R120" s="34">
        <f>'[2]1.8'!CX120</f>
        <v>855788.86371199996</v>
      </c>
      <c r="S120" s="34">
        <f>'[2]1.8'!CY120</f>
        <v>830106.37695999991</v>
      </c>
      <c r="T120" s="34">
        <f>'[2]1.8'!CZ120</f>
        <v>788733.25262599997</v>
      </c>
      <c r="U120" s="34">
        <f>'[2]1.8'!DA120</f>
        <v>741365.19225600001</v>
      </c>
      <c r="V120" s="34">
        <f>'[2]1.8'!DB120</f>
        <v>738891.00899999996</v>
      </c>
      <c r="W120" s="34">
        <f>'[2]1.8'!DC120</f>
        <v>847316.99250000005</v>
      </c>
      <c r="X120" s="34">
        <f>'[2]1.8'!DD120</f>
        <v>787633.43759999995</v>
      </c>
      <c r="Y120" s="34">
        <f>'[2]1.8'!DE120</f>
        <v>841694.1827</v>
      </c>
      <c r="Z120" s="34">
        <f>'[2]1.8'!DF120</f>
        <v>843996.80999999994</v>
      </c>
      <c r="AA120" s="34">
        <f>'[2]1.8'!DG120</f>
        <v>752091.72920000006</v>
      </c>
      <c r="AB120" s="34">
        <f>'[2]1.8'!DH120</f>
        <v>714926.92410000006</v>
      </c>
      <c r="AC120" s="34">
        <f>'[2]1.8'!DI120</f>
        <v>681727.55200000003</v>
      </c>
      <c r="AD120" s="34">
        <f>'[2]1.8'!DJ120</f>
        <v>711551.84700000007</v>
      </c>
      <c r="AE120" s="34">
        <f>'[2]1.8'!DK120</f>
        <v>755800.34149999998</v>
      </c>
      <c r="AF120" s="34">
        <f>'[2]1.8'!DL120</f>
        <v>749276.49879999994</v>
      </c>
      <c r="AG120" s="34">
        <f>'[2]1.8'!DM120</f>
        <v>919078.62380000006</v>
      </c>
      <c r="AH120" s="34">
        <f>'[2]1.8'!DN120</f>
        <v>945846.83900000004</v>
      </c>
      <c r="AI120" s="34">
        <f>'[2]1.8'!DO120</f>
        <v>935205.37640000007</v>
      </c>
      <c r="AJ120" s="34">
        <f>'[2]1.8'!DP120</f>
        <v>941239.19540000008</v>
      </c>
      <c r="AK120" s="34">
        <f>'[2]1.8'!DQ120</f>
        <v>920139.11320000014</v>
      </c>
      <c r="AL120" s="34">
        <f>'[2]1.8'!DR120</f>
        <v>973450.92959999992</v>
      </c>
      <c r="AM120" s="34">
        <f>'[2]1.8'!DS120</f>
        <v>986378.98859999992</v>
      </c>
      <c r="AN120" s="34">
        <f>'[2]1.8'!DT120</f>
        <v>1018623.7871999999</v>
      </c>
      <c r="AO120" s="34">
        <f>'[2]1.8'!DU120</f>
        <v>1037146.2816000001</v>
      </c>
      <c r="AP120" s="34">
        <f>'[2]1.8'!DV120</f>
        <v>1091248.362</v>
      </c>
    </row>
    <row r="121" spans="1:42" s="1" customFormat="1" ht="13.9" customHeight="1" x14ac:dyDescent="0.25">
      <c r="A121" s="38">
        <v>4.5</v>
      </c>
      <c r="B121" s="44" t="s">
        <v>195</v>
      </c>
      <c r="C121" s="34">
        <f t="shared" ref="C121:AP121" si="93">C122</f>
        <v>308715.92862499994</v>
      </c>
      <c r="D121" s="34">
        <f t="shared" si="93"/>
        <v>287321.97457600007</v>
      </c>
      <c r="E121" s="34">
        <f t="shared" si="93"/>
        <v>314022.28432799998</v>
      </c>
      <c r="F121" s="34">
        <f t="shared" si="93"/>
        <v>308072.56161199999</v>
      </c>
      <c r="G121" s="34">
        <f t="shared" si="93"/>
        <v>350194.57399200002</v>
      </c>
      <c r="H121" s="34">
        <f t="shared" si="93"/>
        <v>341971.81343099999</v>
      </c>
      <c r="I121" s="34">
        <f t="shared" si="93"/>
        <v>353697.14835000003</v>
      </c>
      <c r="J121" s="34">
        <f t="shared" si="93"/>
        <v>360659.54051199998</v>
      </c>
      <c r="K121" s="34">
        <f t="shared" si="93"/>
        <v>362774.02798399999</v>
      </c>
      <c r="L121" s="34">
        <f t="shared" si="93"/>
        <v>369561.75503999996</v>
      </c>
      <c r="M121" s="34">
        <f t="shared" si="93"/>
        <v>392459.14901199995</v>
      </c>
      <c r="N121" s="34">
        <f t="shared" si="93"/>
        <v>421401.28612199996</v>
      </c>
      <c r="O121" s="34">
        <f t="shared" si="93"/>
        <v>375059.55608999997</v>
      </c>
      <c r="P121" s="34">
        <f t="shared" si="93"/>
        <v>379769.15416999999</v>
      </c>
      <c r="Q121" s="34">
        <f t="shared" si="93"/>
        <v>400816.58296800003</v>
      </c>
      <c r="R121" s="34">
        <f t="shared" si="93"/>
        <v>343888.23887999996</v>
      </c>
      <c r="S121" s="34">
        <f t="shared" si="93"/>
        <v>346931.27597999998</v>
      </c>
      <c r="T121" s="34">
        <f t="shared" si="93"/>
        <v>336787.50272199995</v>
      </c>
      <c r="U121" s="34">
        <f t="shared" si="93"/>
        <v>319699.289475</v>
      </c>
      <c r="V121" s="34">
        <f t="shared" si="93"/>
        <v>319858.4448</v>
      </c>
      <c r="W121" s="34">
        <f t="shared" si="93"/>
        <v>371786.81349999999</v>
      </c>
      <c r="X121" s="34">
        <f t="shared" si="93"/>
        <v>362560.15259999997</v>
      </c>
      <c r="Y121" s="34">
        <f t="shared" si="93"/>
        <v>400174.74489999999</v>
      </c>
      <c r="Z121" s="34">
        <f t="shared" si="93"/>
        <v>420104.00679999997</v>
      </c>
      <c r="AA121" s="34">
        <f t="shared" si="93"/>
        <v>416437.57680000004</v>
      </c>
      <c r="AB121" s="34">
        <f t="shared" si="93"/>
        <v>394056.35000000003</v>
      </c>
      <c r="AC121" s="34">
        <f t="shared" si="93"/>
        <v>387478.08</v>
      </c>
      <c r="AD121" s="34">
        <f t="shared" si="93"/>
        <v>395561.17820000002</v>
      </c>
      <c r="AE121" s="34">
        <f t="shared" si="93"/>
        <v>394736.36569999997</v>
      </c>
      <c r="AF121" s="34">
        <f t="shared" si="93"/>
        <v>330053.7818</v>
      </c>
      <c r="AG121" s="34">
        <f t="shared" si="93"/>
        <v>286697.82400000002</v>
      </c>
      <c r="AH121" s="34">
        <f t="shared" si="93"/>
        <v>247020.89300000001</v>
      </c>
      <c r="AI121" s="34">
        <f t="shared" si="93"/>
        <v>324290.34480000002</v>
      </c>
      <c r="AJ121" s="34">
        <f t="shared" si="93"/>
        <v>329300.24300000002</v>
      </c>
      <c r="AK121" s="34">
        <f t="shared" si="93"/>
        <v>317342.31080000004</v>
      </c>
      <c r="AL121" s="34">
        <f t="shared" si="93"/>
        <v>305568.40799999994</v>
      </c>
      <c r="AM121" s="34">
        <f t="shared" si="93"/>
        <v>347501.60399999993</v>
      </c>
      <c r="AN121" s="34">
        <f t="shared" si="93"/>
        <v>357418.25579999998</v>
      </c>
      <c r="AO121" s="34">
        <f t="shared" si="93"/>
        <v>398079.08800000005</v>
      </c>
      <c r="AP121" s="34">
        <f t="shared" si="93"/>
        <v>389785.60799999995</v>
      </c>
    </row>
    <row r="122" spans="1:42" s="1" customFormat="1" ht="13.9" customHeight="1" x14ac:dyDescent="0.25">
      <c r="A122" s="38" t="s">
        <v>83</v>
      </c>
      <c r="B122" s="45" t="s">
        <v>17</v>
      </c>
      <c r="C122" s="34">
        <f t="shared" ref="C122:AL122" si="94">C123+C124</f>
        <v>308715.92862499994</v>
      </c>
      <c r="D122" s="34">
        <f t="shared" si="94"/>
        <v>287321.97457600007</v>
      </c>
      <c r="E122" s="34">
        <f t="shared" si="94"/>
        <v>314022.28432799998</v>
      </c>
      <c r="F122" s="34">
        <f t="shared" si="94"/>
        <v>308072.56161199999</v>
      </c>
      <c r="G122" s="34">
        <f t="shared" si="94"/>
        <v>350194.57399200002</v>
      </c>
      <c r="H122" s="34">
        <f t="shared" si="94"/>
        <v>341971.81343099999</v>
      </c>
      <c r="I122" s="34">
        <f t="shared" si="94"/>
        <v>353697.14835000003</v>
      </c>
      <c r="J122" s="34">
        <f t="shared" si="94"/>
        <v>360659.54051199998</v>
      </c>
      <c r="K122" s="34">
        <f t="shared" si="94"/>
        <v>362774.02798399999</v>
      </c>
      <c r="L122" s="34">
        <f t="shared" si="94"/>
        <v>369561.75503999996</v>
      </c>
      <c r="M122" s="34">
        <f t="shared" si="94"/>
        <v>392459.14901199995</v>
      </c>
      <c r="N122" s="34">
        <f t="shared" si="94"/>
        <v>421401.28612199996</v>
      </c>
      <c r="O122" s="34">
        <f t="shared" si="94"/>
        <v>375059.55608999997</v>
      </c>
      <c r="P122" s="34">
        <f t="shared" si="94"/>
        <v>379769.15416999999</v>
      </c>
      <c r="Q122" s="34">
        <f t="shared" si="94"/>
        <v>400816.58296800003</v>
      </c>
      <c r="R122" s="34">
        <f t="shared" si="94"/>
        <v>343888.23887999996</v>
      </c>
      <c r="S122" s="34">
        <f t="shared" si="94"/>
        <v>346931.27597999998</v>
      </c>
      <c r="T122" s="34">
        <f t="shared" si="94"/>
        <v>336787.50272199995</v>
      </c>
      <c r="U122" s="34">
        <f t="shared" si="94"/>
        <v>319699.289475</v>
      </c>
      <c r="V122" s="34">
        <f t="shared" si="94"/>
        <v>319858.4448</v>
      </c>
      <c r="W122" s="34">
        <f t="shared" si="94"/>
        <v>371786.81349999999</v>
      </c>
      <c r="X122" s="34">
        <f t="shared" si="94"/>
        <v>362560.15259999997</v>
      </c>
      <c r="Y122" s="34">
        <f t="shared" si="94"/>
        <v>400174.74489999999</v>
      </c>
      <c r="Z122" s="34">
        <f t="shared" si="94"/>
        <v>420104.00679999997</v>
      </c>
      <c r="AA122" s="34">
        <f t="shared" si="94"/>
        <v>416437.57680000004</v>
      </c>
      <c r="AB122" s="34">
        <f t="shared" si="94"/>
        <v>394056.35000000003</v>
      </c>
      <c r="AC122" s="34">
        <f t="shared" si="94"/>
        <v>387478.08</v>
      </c>
      <c r="AD122" s="34">
        <f t="shared" si="94"/>
        <v>395561.17820000002</v>
      </c>
      <c r="AE122" s="34">
        <f t="shared" si="94"/>
        <v>394736.36569999997</v>
      </c>
      <c r="AF122" s="34">
        <f t="shared" si="94"/>
        <v>330053.7818</v>
      </c>
      <c r="AG122" s="34">
        <f t="shared" si="94"/>
        <v>286697.82400000002</v>
      </c>
      <c r="AH122" s="34">
        <f t="shared" si="94"/>
        <v>247020.89300000001</v>
      </c>
      <c r="AI122" s="34">
        <f t="shared" si="94"/>
        <v>324290.34480000002</v>
      </c>
      <c r="AJ122" s="34">
        <f t="shared" si="94"/>
        <v>329300.24300000002</v>
      </c>
      <c r="AK122" s="34">
        <f t="shared" si="94"/>
        <v>317342.31080000004</v>
      </c>
      <c r="AL122" s="34">
        <f t="shared" si="94"/>
        <v>305568.40799999994</v>
      </c>
      <c r="AM122" s="34">
        <f t="shared" ref="AM122:AP122" si="95">AM123+AM124</f>
        <v>347501.60399999993</v>
      </c>
      <c r="AN122" s="34">
        <f t="shared" si="95"/>
        <v>357418.25579999998</v>
      </c>
      <c r="AO122" s="34">
        <f t="shared" si="95"/>
        <v>398079.08800000005</v>
      </c>
      <c r="AP122" s="34">
        <f t="shared" si="95"/>
        <v>389785.60799999995</v>
      </c>
    </row>
    <row r="123" spans="1:42" s="1" customFormat="1" ht="13.9" customHeight="1" x14ac:dyDescent="0.25">
      <c r="A123" s="38" t="s">
        <v>84</v>
      </c>
      <c r="B123" s="47" t="s">
        <v>47</v>
      </c>
      <c r="C123" s="34">
        <f>'[2]1.8'!CI123</f>
        <v>286656.41849999997</v>
      </c>
      <c r="D123" s="34">
        <f>'[2]1.8'!CJ123</f>
        <v>265402.95618200005</v>
      </c>
      <c r="E123" s="34">
        <f>'[2]1.8'!CK123</f>
        <v>270472.06281599996</v>
      </c>
      <c r="F123" s="34">
        <f>'[2]1.8'!CL123</f>
        <v>260095.228279</v>
      </c>
      <c r="G123" s="34">
        <f>'[2]1.8'!CM123</f>
        <v>330059.10698400001</v>
      </c>
      <c r="H123" s="34">
        <f>'[2]1.8'!CN123</f>
        <v>296115.42882600002</v>
      </c>
      <c r="I123" s="34">
        <f>'[2]1.8'!CO123</f>
        <v>306667.08796500001</v>
      </c>
      <c r="J123" s="34">
        <f>'[2]1.8'!CP123</f>
        <v>311362.51495799999</v>
      </c>
      <c r="K123" s="34">
        <f>'[2]1.8'!CQ123</f>
        <v>314163.17146799999</v>
      </c>
      <c r="L123" s="34">
        <f>'[2]1.8'!CR123</f>
        <v>321878.893002</v>
      </c>
      <c r="M123" s="34">
        <f>'[2]1.8'!CS123</f>
        <v>361641.63778399996</v>
      </c>
      <c r="N123" s="34">
        <f>'[2]1.8'!CT123</f>
        <v>388422.29909699998</v>
      </c>
      <c r="O123" s="34">
        <f>'[2]1.8'!CU123</f>
        <v>372511.38076199999</v>
      </c>
      <c r="P123" s="34">
        <f>'[2]1.8'!CV123</f>
        <v>375081.29274</v>
      </c>
      <c r="Q123" s="34">
        <f>'[2]1.8'!CW123</f>
        <v>395666.29928400001</v>
      </c>
      <c r="R123" s="34">
        <f>'[2]1.8'!CX123</f>
        <v>341313.23032799998</v>
      </c>
      <c r="S123" s="34">
        <f>'[2]1.8'!CY123</f>
        <v>341427.02544999996</v>
      </c>
      <c r="T123" s="34">
        <f>'[2]1.8'!CZ123</f>
        <v>331475.72717599996</v>
      </c>
      <c r="U123" s="34">
        <f>'[2]1.8'!DA123</f>
        <v>314762.31362999999</v>
      </c>
      <c r="V123" s="34">
        <f>'[2]1.8'!DB123</f>
        <v>314955.40139999997</v>
      </c>
      <c r="W123" s="34">
        <f>'[2]1.8'!DC123</f>
        <v>365893.89850000001</v>
      </c>
      <c r="X123" s="34">
        <f>'[2]1.8'!DD123</f>
        <v>357168.32819999999</v>
      </c>
      <c r="Y123" s="34">
        <f>'[2]1.8'!DE123</f>
        <v>394486.66599999997</v>
      </c>
      <c r="Z123" s="34">
        <f>'[2]1.8'!DF123</f>
        <v>413940.14399999997</v>
      </c>
      <c r="AA123" s="34">
        <f>'[2]1.8'!DG123</f>
        <v>410135.52160000004</v>
      </c>
      <c r="AB123" s="34">
        <f>'[2]1.8'!DH123</f>
        <v>387588.39060000004</v>
      </c>
      <c r="AC123" s="34">
        <f>'[2]1.8'!DI123</f>
        <v>381365.60000000003</v>
      </c>
      <c r="AD123" s="34">
        <f>'[2]1.8'!DJ123</f>
        <v>388550.68080000003</v>
      </c>
      <c r="AE123" s="34">
        <f>'[2]1.8'!DK123</f>
        <v>387715.18969999999</v>
      </c>
      <c r="AF123" s="34">
        <f>'[2]1.8'!DL123</f>
        <v>324085.78220000002</v>
      </c>
      <c r="AG123" s="34">
        <f>'[2]1.8'!DM123</f>
        <v>281505.08280000003</v>
      </c>
      <c r="AH123" s="34">
        <f>'[2]1.8'!DN123</f>
        <v>242010.99480000001</v>
      </c>
      <c r="AI123" s="34">
        <f>'[2]1.8'!DO123</f>
        <v>318110.25140000001</v>
      </c>
      <c r="AJ123" s="34">
        <f>'[2]1.8'!DP123</f>
        <v>323156.7182</v>
      </c>
      <c r="AK123" s="34">
        <f>'[2]1.8'!DQ123</f>
        <v>312332.41260000004</v>
      </c>
      <c r="AL123" s="34">
        <f>'[2]1.8'!DR123</f>
        <v>301846.13279999996</v>
      </c>
      <c r="AM123" s="34">
        <f>'[2]1.8'!DS123</f>
        <v>343148.02859999996</v>
      </c>
      <c r="AN123" s="34">
        <f>'[2]1.8'!DT123</f>
        <v>353121.29139999999</v>
      </c>
      <c r="AO123" s="34">
        <f>'[2]1.8'!DU123</f>
        <v>393056.78720000002</v>
      </c>
      <c r="AP123" s="34">
        <f>'[2]1.8'!DV123</f>
        <v>384993.16199999995</v>
      </c>
    </row>
    <row r="124" spans="1:42" s="1" customFormat="1" ht="13.9" customHeight="1" x14ac:dyDescent="0.25">
      <c r="A124" s="38" t="s">
        <v>85</v>
      </c>
      <c r="B124" s="47" t="s">
        <v>24</v>
      </c>
      <c r="C124" s="34">
        <f>'[2]1.8'!CI124</f>
        <v>22059.510125000001</v>
      </c>
      <c r="D124" s="34">
        <f>'[2]1.8'!CJ124</f>
        <v>21919.018394000002</v>
      </c>
      <c r="E124" s="34">
        <f>'[2]1.8'!CK124</f>
        <v>43550.221511999996</v>
      </c>
      <c r="F124" s="34">
        <f>'[2]1.8'!CL124</f>
        <v>47977.333333000002</v>
      </c>
      <c r="G124" s="34">
        <f>'[2]1.8'!CM124</f>
        <v>20135.467008</v>
      </c>
      <c r="H124" s="34">
        <f>'[2]1.8'!CN124</f>
        <v>45856.384604999999</v>
      </c>
      <c r="I124" s="34">
        <f>'[2]1.8'!CO124</f>
        <v>47030.060384999997</v>
      </c>
      <c r="J124" s="34">
        <f>'[2]1.8'!CP124</f>
        <v>49297.025554</v>
      </c>
      <c r="K124" s="34">
        <f>'[2]1.8'!CQ124</f>
        <v>48610.856516</v>
      </c>
      <c r="L124" s="34">
        <f>'[2]1.8'!CR124</f>
        <v>47682.862037999992</v>
      </c>
      <c r="M124" s="34">
        <f>'[2]1.8'!CS124</f>
        <v>30817.511227999999</v>
      </c>
      <c r="N124" s="34">
        <f>'[2]1.8'!CT124</f>
        <v>32978.987024999995</v>
      </c>
      <c r="O124" s="34">
        <f>'[2]1.8'!CU124</f>
        <v>2548.1753279999998</v>
      </c>
      <c r="P124" s="34">
        <f>'[2]1.8'!CV124</f>
        <v>4687.8614299999999</v>
      </c>
      <c r="Q124" s="34">
        <f>'[2]1.8'!CW124</f>
        <v>5150.283684</v>
      </c>
      <c r="R124" s="34">
        <f>'[2]1.8'!CX124</f>
        <v>2575.0085520000002</v>
      </c>
      <c r="S124" s="34">
        <f>'[2]1.8'!CY124</f>
        <v>5504.2505299999993</v>
      </c>
      <c r="T124" s="34">
        <f>'[2]1.8'!CZ124</f>
        <v>5311.7755459999998</v>
      </c>
      <c r="U124" s="34">
        <f>'[2]1.8'!DA124</f>
        <v>4936.9758449999999</v>
      </c>
      <c r="V124" s="34">
        <f>'[2]1.8'!DB124</f>
        <v>4903.0433999999996</v>
      </c>
      <c r="W124" s="34">
        <f>'[2]1.8'!DC124</f>
        <v>5892.9150000000009</v>
      </c>
      <c r="X124" s="34">
        <f>'[2]1.8'!DD124</f>
        <v>5391.8243999999995</v>
      </c>
      <c r="Y124" s="34">
        <f>'[2]1.8'!DE124</f>
        <v>5688.0788999999995</v>
      </c>
      <c r="Z124" s="34">
        <f>'[2]1.8'!DF124</f>
        <v>6163.8627999999999</v>
      </c>
      <c r="AA124" s="34">
        <f>'[2]1.8'!DG124</f>
        <v>6302.0552000000007</v>
      </c>
      <c r="AB124" s="34">
        <f>'[2]1.8'!DH124</f>
        <v>6467.9594000000006</v>
      </c>
      <c r="AC124" s="34">
        <f>'[2]1.8'!DI124</f>
        <v>6112.4800000000005</v>
      </c>
      <c r="AD124" s="34">
        <f>'[2]1.8'!DJ124</f>
        <v>7010.4974000000002</v>
      </c>
      <c r="AE124" s="34">
        <f>'[2]1.8'!DK124</f>
        <v>7021.1759999999995</v>
      </c>
      <c r="AF124" s="34">
        <f>'[2]1.8'!DL124</f>
        <v>5967.9996000000001</v>
      </c>
      <c r="AG124" s="34">
        <f>'[2]1.8'!DM124</f>
        <v>5192.7412000000004</v>
      </c>
      <c r="AH124" s="34">
        <f>'[2]1.8'!DN124</f>
        <v>5009.8982000000005</v>
      </c>
      <c r="AI124" s="34">
        <f>'[2]1.8'!DO124</f>
        <v>6180.0934000000007</v>
      </c>
      <c r="AJ124" s="34">
        <f>'[2]1.8'!DP124</f>
        <v>6143.5248000000011</v>
      </c>
      <c r="AK124" s="34">
        <f>'[2]1.8'!DQ124</f>
        <v>5009.8982000000005</v>
      </c>
      <c r="AL124" s="34">
        <f>'[2]1.8'!DR124</f>
        <v>3722.2752</v>
      </c>
      <c r="AM124" s="34">
        <f>'[2]1.8'!DS124</f>
        <v>4353.5753999999997</v>
      </c>
      <c r="AN124" s="34">
        <f>'[2]1.8'!DT124</f>
        <v>4296.9643999999998</v>
      </c>
      <c r="AO124" s="34">
        <f>'[2]1.8'!DU124</f>
        <v>5022.3008</v>
      </c>
      <c r="AP124" s="34">
        <f>'[2]1.8'!DV124</f>
        <v>4792.445999999999</v>
      </c>
    </row>
    <row r="125" spans="1:42" s="1" customFormat="1" ht="13.9" customHeight="1" x14ac:dyDescent="0.25">
      <c r="A125" s="38"/>
      <c r="B125" s="35" t="s">
        <v>203</v>
      </c>
      <c r="C125" s="34">
        <f>C126+C129+C132</f>
        <v>0</v>
      </c>
      <c r="D125" s="34">
        <f t="shared" ref="D125:AL125" si="96">D126+D129+D132</f>
        <v>0</v>
      </c>
      <c r="E125" s="34">
        <f t="shared" si="96"/>
        <v>0</v>
      </c>
      <c r="F125" s="34">
        <f t="shared" si="96"/>
        <v>0</v>
      </c>
      <c r="G125" s="34">
        <f t="shared" si="96"/>
        <v>0</v>
      </c>
      <c r="H125" s="34">
        <f t="shared" si="96"/>
        <v>0</v>
      </c>
      <c r="I125" s="34">
        <f t="shared" si="96"/>
        <v>0</v>
      </c>
      <c r="J125" s="34">
        <f t="shared" si="96"/>
        <v>0</v>
      </c>
      <c r="K125" s="34">
        <f t="shared" si="96"/>
        <v>0</v>
      </c>
      <c r="L125" s="34">
        <f t="shared" si="96"/>
        <v>0</v>
      </c>
      <c r="M125" s="34">
        <f t="shared" si="96"/>
        <v>0</v>
      </c>
      <c r="N125" s="34">
        <f t="shared" si="96"/>
        <v>0</v>
      </c>
      <c r="O125" s="34">
        <f t="shared" si="96"/>
        <v>0</v>
      </c>
      <c r="P125" s="34">
        <f t="shared" si="96"/>
        <v>0</v>
      </c>
      <c r="Q125" s="34">
        <f t="shared" si="96"/>
        <v>0</v>
      </c>
      <c r="R125" s="34">
        <f t="shared" si="96"/>
        <v>0</v>
      </c>
      <c r="S125" s="34">
        <f t="shared" si="96"/>
        <v>0</v>
      </c>
      <c r="T125" s="34">
        <f t="shared" si="96"/>
        <v>0</v>
      </c>
      <c r="U125" s="34">
        <f t="shared" si="96"/>
        <v>0</v>
      </c>
      <c r="V125" s="34">
        <f t="shared" si="96"/>
        <v>0</v>
      </c>
      <c r="W125" s="34">
        <f t="shared" si="96"/>
        <v>0</v>
      </c>
      <c r="X125" s="34">
        <f t="shared" si="96"/>
        <v>0</v>
      </c>
      <c r="Y125" s="34">
        <f t="shared" si="96"/>
        <v>0</v>
      </c>
      <c r="Z125" s="34">
        <f t="shared" si="96"/>
        <v>0</v>
      </c>
      <c r="AA125" s="34">
        <f t="shared" si="96"/>
        <v>0</v>
      </c>
      <c r="AB125" s="34">
        <f t="shared" si="96"/>
        <v>0</v>
      </c>
      <c r="AC125" s="34">
        <f t="shared" si="96"/>
        <v>0</v>
      </c>
      <c r="AD125" s="34">
        <f t="shared" si="96"/>
        <v>0</v>
      </c>
      <c r="AE125" s="34">
        <f t="shared" si="96"/>
        <v>819.13720000000001</v>
      </c>
      <c r="AF125" s="34">
        <f t="shared" si="96"/>
        <v>789.88229999999999</v>
      </c>
      <c r="AG125" s="34">
        <f t="shared" si="96"/>
        <v>950.78360000000021</v>
      </c>
      <c r="AH125" s="34">
        <f t="shared" si="96"/>
        <v>658.23480000000006</v>
      </c>
      <c r="AI125" s="34">
        <f t="shared" si="96"/>
        <v>1097.058</v>
      </c>
      <c r="AJ125" s="34">
        <f t="shared" si="96"/>
        <v>1938.1358000000002</v>
      </c>
      <c r="AK125" s="34">
        <f t="shared" si="96"/>
        <v>1426.1754000000001</v>
      </c>
      <c r="AL125" s="34">
        <f t="shared" si="96"/>
        <v>1481.3136</v>
      </c>
      <c r="AM125" s="34">
        <f t="shared" ref="AM125:AP125" si="97">AM126+AM129+AM132</f>
        <v>1725.7415999999996</v>
      </c>
      <c r="AN125" s="34">
        <f t="shared" si="97"/>
        <v>9769.5133999999998</v>
      </c>
      <c r="AO125" s="34">
        <f t="shared" si="97"/>
        <v>10373.9328</v>
      </c>
      <c r="AP125" s="34">
        <f t="shared" si="97"/>
        <v>11476.646999999999</v>
      </c>
    </row>
    <row r="126" spans="1:42" s="1" customFormat="1" ht="13.9" customHeight="1" x14ac:dyDescent="0.25">
      <c r="A126" s="38"/>
      <c r="B126" s="35" t="s">
        <v>200</v>
      </c>
      <c r="C126" s="34">
        <f>C127+C128</f>
        <v>0</v>
      </c>
      <c r="D126" s="34">
        <f t="shared" ref="D126:AL126" si="98">D127+D128</f>
        <v>0</v>
      </c>
      <c r="E126" s="34">
        <f t="shared" si="98"/>
        <v>0</v>
      </c>
      <c r="F126" s="34">
        <f t="shared" si="98"/>
        <v>0</v>
      </c>
      <c r="G126" s="34">
        <f t="shared" si="98"/>
        <v>0</v>
      </c>
      <c r="H126" s="34">
        <f t="shared" si="98"/>
        <v>0</v>
      </c>
      <c r="I126" s="34">
        <f t="shared" si="98"/>
        <v>0</v>
      </c>
      <c r="J126" s="34">
        <f t="shared" si="98"/>
        <v>0</v>
      </c>
      <c r="K126" s="34">
        <f t="shared" si="98"/>
        <v>0</v>
      </c>
      <c r="L126" s="34">
        <f t="shared" si="98"/>
        <v>0</v>
      </c>
      <c r="M126" s="34">
        <f t="shared" si="98"/>
        <v>0</v>
      </c>
      <c r="N126" s="34">
        <f t="shared" si="98"/>
        <v>0</v>
      </c>
      <c r="O126" s="34">
        <f t="shared" si="98"/>
        <v>0</v>
      </c>
      <c r="P126" s="34">
        <f t="shared" si="98"/>
        <v>0</v>
      </c>
      <c r="Q126" s="34">
        <f t="shared" si="98"/>
        <v>0</v>
      </c>
      <c r="R126" s="34">
        <f t="shared" si="98"/>
        <v>0</v>
      </c>
      <c r="S126" s="34">
        <f t="shared" si="98"/>
        <v>0</v>
      </c>
      <c r="T126" s="34">
        <f t="shared" si="98"/>
        <v>0</v>
      </c>
      <c r="U126" s="34">
        <f t="shared" si="98"/>
        <v>0</v>
      </c>
      <c r="V126" s="34">
        <f t="shared" si="98"/>
        <v>0</v>
      </c>
      <c r="W126" s="34">
        <f t="shared" si="98"/>
        <v>0</v>
      </c>
      <c r="X126" s="34">
        <f t="shared" si="98"/>
        <v>0</v>
      </c>
      <c r="Y126" s="34">
        <f t="shared" si="98"/>
        <v>0</v>
      </c>
      <c r="Z126" s="34">
        <f t="shared" si="98"/>
        <v>0</v>
      </c>
      <c r="AA126" s="34">
        <f t="shared" si="98"/>
        <v>0</v>
      </c>
      <c r="AB126" s="34">
        <f t="shared" si="98"/>
        <v>0</v>
      </c>
      <c r="AC126" s="34">
        <f t="shared" si="98"/>
        <v>0</v>
      </c>
      <c r="AD126" s="34">
        <f t="shared" si="98"/>
        <v>0</v>
      </c>
      <c r="AE126" s="34">
        <f t="shared" si="98"/>
        <v>58.509799999999998</v>
      </c>
      <c r="AF126" s="34">
        <f t="shared" si="98"/>
        <v>29.254899999999999</v>
      </c>
      <c r="AG126" s="34">
        <f t="shared" si="98"/>
        <v>36.568600000000004</v>
      </c>
      <c r="AH126" s="34">
        <f t="shared" si="98"/>
        <v>73.137200000000007</v>
      </c>
      <c r="AI126" s="34">
        <f t="shared" si="98"/>
        <v>73.137200000000007</v>
      </c>
      <c r="AJ126" s="34">
        <f t="shared" si="98"/>
        <v>36.568600000000004</v>
      </c>
      <c r="AK126" s="34">
        <f t="shared" si="98"/>
        <v>109.70580000000001</v>
      </c>
      <c r="AL126" s="34">
        <f t="shared" si="98"/>
        <v>0</v>
      </c>
      <c r="AM126" s="34">
        <f t="shared" ref="AM126:AP126" si="99">AM127+AM128</f>
        <v>39.221399999999996</v>
      </c>
      <c r="AN126" s="34">
        <f t="shared" si="99"/>
        <v>40.537399999999998</v>
      </c>
      <c r="AO126" s="34">
        <f t="shared" si="99"/>
        <v>82.332800000000006</v>
      </c>
      <c r="AP126" s="34">
        <f t="shared" si="99"/>
        <v>42.038999999999994</v>
      </c>
    </row>
    <row r="127" spans="1:42" s="1" customFormat="1" ht="13.9" customHeight="1" x14ac:dyDescent="0.25">
      <c r="A127" s="38"/>
      <c r="B127" s="194" t="s">
        <v>217</v>
      </c>
      <c r="C127" s="34">
        <f>'[2]1.8'!CI127</f>
        <v>0</v>
      </c>
      <c r="D127" s="34">
        <f>'[2]1.8'!CJ127</f>
        <v>0</v>
      </c>
      <c r="E127" s="34">
        <f>'[2]1.8'!CK127</f>
        <v>0</v>
      </c>
      <c r="F127" s="34">
        <f>'[2]1.8'!CL127</f>
        <v>0</v>
      </c>
      <c r="G127" s="34">
        <f>'[2]1.8'!CM127</f>
        <v>0</v>
      </c>
      <c r="H127" s="34">
        <f>'[2]1.8'!CN127</f>
        <v>0</v>
      </c>
      <c r="I127" s="34">
        <f>'[2]1.8'!CO127</f>
        <v>0</v>
      </c>
      <c r="J127" s="34">
        <f>'[2]1.8'!CP127</f>
        <v>0</v>
      </c>
      <c r="K127" s="34">
        <f>'[2]1.8'!CQ127</f>
        <v>0</v>
      </c>
      <c r="L127" s="34">
        <f>'[2]1.8'!CR127</f>
        <v>0</v>
      </c>
      <c r="M127" s="34">
        <f>'[2]1.8'!CS127</f>
        <v>0</v>
      </c>
      <c r="N127" s="34">
        <f>'[2]1.8'!CT127</f>
        <v>0</v>
      </c>
      <c r="O127" s="34">
        <f>'[2]1.8'!CU127</f>
        <v>0</v>
      </c>
      <c r="P127" s="34">
        <f>'[2]1.8'!CV127</f>
        <v>0</v>
      </c>
      <c r="Q127" s="34">
        <f>'[2]1.8'!CW127</f>
        <v>0</v>
      </c>
      <c r="R127" s="34">
        <f>'[2]1.8'!CX127</f>
        <v>0</v>
      </c>
      <c r="S127" s="34">
        <f>'[2]1.8'!CY127</f>
        <v>0</v>
      </c>
      <c r="T127" s="34">
        <f>'[2]1.8'!CZ127</f>
        <v>0</v>
      </c>
      <c r="U127" s="34">
        <f>'[2]1.8'!DA127</f>
        <v>0</v>
      </c>
      <c r="V127" s="34">
        <f>'[2]1.8'!DB127</f>
        <v>0</v>
      </c>
      <c r="W127" s="34">
        <f>'[2]1.8'!DC127</f>
        <v>0</v>
      </c>
      <c r="X127" s="34">
        <f>'[2]1.8'!DD127</f>
        <v>0</v>
      </c>
      <c r="Y127" s="34">
        <f>'[2]1.8'!DE127</f>
        <v>0</v>
      </c>
      <c r="Z127" s="34">
        <f>'[2]1.8'!DF127</f>
        <v>0</v>
      </c>
      <c r="AA127" s="34">
        <f>'[2]1.8'!DG127</f>
        <v>0</v>
      </c>
      <c r="AB127" s="34">
        <f>'[2]1.8'!DH127</f>
        <v>0</v>
      </c>
      <c r="AC127" s="34">
        <f>'[2]1.8'!DI127</f>
        <v>0</v>
      </c>
      <c r="AD127" s="34">
        <f>'[2]1.8'!DJ127</f>
        <v>0</v>
      </c>
      <c r="AE127" s="34">
        <f>'[2]1.8'!DK127</f>
        <v>58.509799999999998</v>
      </c>
      <c r="AF127" s="34">
        <f>'[2]1.8'!DL127</f>
        <v>29.254899999999999</v>
      </c>
      <c r="AG127" s="34">
        <f>'[2]1.8'!DM127</f>
        <v>36.568600000000004</v>
      </c>
      <c r="AH127" s="34">
        <f>'[2]1.8'!DN127</f>
        <v>73.137200000000007</v>
      </c>
      <c r="AI127" s="34">
        <f>'[2]1.8'!DO127</f>
        <v>73.137200000000007</v>
      </c>
      <c r="AJ127" s="34">
        <f>'[2]1.8'!DP127</f>
        <v>36.568600000000004</v>
      </c>
      <c r="AK127" s="34">
        <f>'[2]1.8'!DQ127</f>
        <v>109.70580000000001</v>
      </c>
      <c r="AL127" s="34">
        <f>'[2]1.8'!DR127</f>
        <v>0</v>
      </c>
      <c r="AM127" s="34">
        <f>'[2]1.8'!DS127</f>
        <v>39.221399999999996</v>
      </c>
      <c r="AN127" s="34">
        <f>'[2]1.8'!DT127</f>
        <v>40.537399999999998</v>
      </c>
      <c r="AO127" s="34">
        <f>'[2]1.8'!DU127</f>
        <v>82.332800000000006</v>
      </c>
      <c r="AP127" s="34">
        <f>'[2]1.8'!DV127</f>
        <v>42.038999999999994</v>
      </c>
    </row>
    <row r="128" spans="1:42" s="1" customFormat="1" ht="13.9" customHeight="1" x14ac:dyDescent="0.25">
      <c r="A128" s="38"/>
      <c r="B128" s="35" t="s">
        <v>218</v>
      </c>
      <c r="C128" s="34">
        <f>'[2]1.8'!CI128</f>
        <v>0</v>
      </c>
      <c r="D128" s="34">
        <f>'[2]1.8'!CJ128</f>
        <v>0</v>
      </c>
      <c r="E128" s="34">
        <f>'[2]1.8'!CK128</f>
        <v>0</v>
      </c>
      <c r="F128" s="34">
        <f>'[2]1.8'!CL128</f>
        <v>0</v>
      </c>
      <c r="G128" s="34">
        <f>'[2]1.8'!CM128</f>
        <v>0</v>
      </c>
      <c r="H128" s="34">
        <f>'[2]1.8'!CN128</f>
        <v>0</v>
      </c>
      <c r="I128" s="34">
        <f>'[2]1.8'!CO128</f>
        <v>0</v>
      </c>
      <c r="J128" s="34">
        <f>'[2]1.8'!CP128</f>
        <v>0</v>
      </c>
      <c r="K128" s="34">
        <f>'[2]1.8'!CQ128</f>
        <v>0</v>
      </c>
      <c r="L128" s="34">
        <f>'[2]1.8'!CR128</f>
        <v>0</v>
      </c>
      <c r="M128" s="34">
        <f>'[2]1.8'!CS128</f>
        <v>0</v>
      </c>
      <c r="N128" s="34">
        <f>'[2]1.8'!CT128</f>
        <v>0</v>
      </c>
      <c r="O128" s="34">
        <f>'[2]1.8'!CU128</f>
        <v>0</v>
      </c>
      <c r="P128" s="34">
        <f>'[2]1.8'!CV128</f>
        <v>0</v>
      </c>
      <c r="Q128" s="34">
        <f>'[2]1.8'!CW128</f>
        <v>0</v>
      </c>
      <c r="R128" s="34">
        <f>'[2]1.8'!CX128</f>
        <v>0</v>
      </c>
      <c r="S128" s="34">
        <f>'[2]1.8'!CY128</f>
        <v>0</v>
      </c>
      <c r="T128" s="34">
        <f>'[2]1.8'!CZ128</f>
        <v>0</v>
      </c>
      <c r="U128" s="34">
        <f>'[2]1.8'!DA128</f>
        <v>0</v>
      </c>
      <c r="V128" s="34">
        <f>'[2]1.8'!DB128</f>
        <v>0</v>
      </c>
      <c r="W128" s="34">
        <f>'[2]1.8'!DC128</f>
        <v>0</v>
      </c>
      <c r="X128" s="34">
        <f>'[2]1.8'!DD128</f>
        <v>0</v>
      </c>
      <c r="Y128" s="34">
        <f>'[2]1.8'!DE128</f>
        <v>0</v>
      </c>
      <c r="Z128" s="34">
        <f>'[2]1.8'!DF128</f>
        <v>0</v>
      </c>
      <c r="AA128" s="34">
        <f>'[2]1.8'!DG128</f>
        <v>0</v>
      </c>
      <c r="AB128" s="34">
        <f>'[2]1.8'!DH128</f>
        <v>0</v>
      </c>
      <c r="AC128" s="34">
        <f>'[2]1.8'!DI128</f>
        <v>0</v>
      </c>
      <c r="AD128" s="34">
        <f>'[2]1.8'!DJ128</f>
        <v>0</v>
      </c>
      <c r="AE128" s="34">
        <f>'[2]1.8'!DK128</f>
        <v>0</v>
      </c>
      <c r="AF128" s="34">
        <f>'[2]1.8'!DL128</f>
        <v>0</v>
      </c>
      <c r="AG128" s="34">
        <f>'[2]1.8'!DM128</f>
        <v>0</v>
      </c>
      <c r="AH128" s="34">
        <f>'[2]1.8'!DN128</f>
        <v>0</v>
      </c>
      <c r="AI128" s="34">
        <f>'[2]1.8'!DO128</f>
        <v>0</v>
      </c>
      <c r="AJ128" s="34">
        <f>'[2]1.8'!DP128</f>
        <v>0</v>
      </c>
      <c r="AK128" s="34">
        <f>'[2]1.8'!DQ128</f>
        <v>0</v>
      </c>
      <c r="AL128" s="34">
        <f>'[2]1.8'!DR128</f>
        <v>0</v>
      </c>
      <c r="AM128" s="34">
        <f>'[2]1.8'!DS128</f>
        <v>0</v>
      </c>
      <c r="AN128" s="34">
        <f>'[2]1.8'!DT128</f>
        <v>0</v>
      </c>
      <c r="AO128" s="34">
        <f>'[2]1.8'!DU128</f>
        <v>0</v>
      </c>
      <c r="AP128" s="34">
        <f>'[2]1.8'!DV128</f>
        <v>0</v>
      </c>
    </row>
    <row r="129" spans="1:42" s="1" customFormat="1" ht="13.9" customHeight="1" x14ac:dyDescent="0.25">
      <c r="A129" s="38"/>
      <c r="B129" s="35" t="s">
        <v>201</v>
      </c>
      <c r="C129" s="34">
        <f>C130+C131</f>
        <v>0</v>
      </c>
      <c r="D129" s="34">
        <f t="shared" ref="D129:AL129" si="100">D130+D131</f>
        <v>0</v>
      </c>
      <c r="E129" s="34">
        <f t="shared" si="100"/>
        <v>0</v>
      </c>
      <c r="F129" s="34">
        <f t="shared" si="100"/>
        <v>0</v>
      </c>
      <c r="G129" s="34">
        <f t="shared" si="100"/>
        <v>0</v>
      </c>
      <c r="H129" s="34">
        <f t="shared" si="100"/>
        <v>0</v>
      </c>
      <c r="I129" s="34">
        <f t="shared" si="100"/>
        <v>0</v>
      </c>
      <c r="J129" s="34">
        <f t="shared" si="100"/>
        <v>0</v>
      </c>
      <c r="K129" s="34">
        <f t="shared" si="100"/>
        <v>0</v>
      </c>
      <c r="L129" s="34">
        <f t="shared" si="100"/>
        <v>0</v>
      </c>
      <c r="M129" s="34">
        <f t="shared" si="100"/>
        <v>0</v>
      </c>
      <c r="N129" s="34">
        <f t="shared" si="100"/>
        <v>0</v>
      </c>
      <c r="O129" s="34">
        <f t="shared" si="100"/>
        <v>0</v>
      </c>
      <c r="P129" s="34">
        <f t="shared" si="100"/>
        <v>0</v>
      </c>
      <c r="Q129" s="34">
        <f t="shared" si="100"/>
        <v>0</v>
      </c>
      <c r="R129" s="34">
        <f t="shared" si="100"/>
        <v>0</v>
      </c>
      <c r="S129" s="34">
        <f t="shared" si="100"/>
        <v>0</v>
      </c>
      <c r="T129" s="34">
        <f t="shared" si="100"/>
        <v>0</v>
      </c>
      <c r="U129" s="34">
        <f t="shared" si="100"/>
        <v>0</v>
      </c>
      <c r="V129" s="34">
        <f t="shared" si="100"/>
        <v>0</v>
      </c>
      <c r="W129" s="34">
        <f t="shared" si="100"/>
        <v>0</v>
      </c>
      <c r="X129" s="34">
        <f t="shared" si="100"/>
        <v>0</v>
      </c>
      <c r="Y129" s="34">
        <f t="shared" si="100"/>
        <v>0</v>
      </c>
      <c r="Z129" s="34">
        <f t="shared" si="100"/>
        <v>0</v>
      </c>
      <c r="AA129" s="34">
        <f t="shared" si="100"/>
        <v>0</v>
      </c>
      <c r="AB129" s="34">
        <f t="shared" si="100"/>
        <v>0</v>
      </c>
      <c r="AC129" s="34">
        <f t="shared" si="100"/>
        <v>0</v>
      </c>
      <c r="AD129" s="34">
        <f t="shared" si="100"/>
        <v>0</v>
      </c>
      <c r="AE129" s="34">
        <f t="shared" si="100"/>
        <v>760.62739999999997</v>
      </c>
      <c r="AF129" s="34">
        <f t="shared" si="100"/>
        <v>760.62739999999997</v>
      </c>
      <c r="AG129" s="34">
        <f t="shared" si="100"/>
        <v>914.21500000000015</v>
      </c>
      <c r="AH129" s="34">
        <f t="shared" si="100"/>
        <v>585.09760000000006</v>
      </c>
      <c r="AI129" s="34">
        <f t="shared" si="100"/>
        <v>1023.9208000000001</v>
      </c>
      <c r="AJ129" s="34">
        <f t="shared" si="100"/>
        <v>1901.5672000000002</v>
      </c>
      <c r="AK129" s="34">
        <f t="shared" si="100"/>
        <v>1316.4696000000001</v>
      </c>
      <c r="AL129" s="34">
        <f t="shared" si="100"/>
        <v>1481.3136</v>
      </c>
      <c r="AM129" s="34">
        <f t="shared" ref="AM129:AP129" si="101">AM130+AM131</f>
        <v>1686.5201999999997</v>
      </c>
      <c r="AN129" s="34">
        <f t="shared" si="101"/>
        <v>1743.1081999999999</v>
      </c>
      <c r="AO129" s="34">
        <f t="shared" si="101"/>
        <v>2181.8192000000004</v>
      </c>
      <c r="AP129" s="34">
        <f t="shared" si="101"/>
        <v>3152.9249999999997</v>
      </c>
    </row>
    <row r="130" spans="1:42" s="1" customFormat="1" ht="13.9" customHeight="1" x14ac:dyDescent="0.25">
      <c r="A130" s="38"/>
      <c r="B130" s="194" t="s">
        <v>217</v>
      </c>
      <c r="C130" s="34">
        <f>'[2]1.8'!CI130</f>
        <v>0</v>
      </c>
      <c r="D130" s="34">
        <f>'[2]1.8'!CJ130</f>
        <v>0</v>
      </c>
      <c r="E130" s="34">
        <f>'[2]1.8'!CK130</f>
        <v>0</v>
      </c>
      <c r="F130" s="34">
        <f>'[2]1.8'!CL130</f>
        <v>0</v>
      </c>
      <c r="G130" s="34">
        <f>'[2]1.8'!CM130</f>
        <v>0</v>
      </c>
      <c r="H130" s="34">
        <f>'[2]1.8'!CN130</f>
        <v>0</v>
      </c>
      <c r="I130" s="34">
        <f>'[2]1.8'!CO130</f>
        <v>0</v>
      </c>
      <c r="J130" s="34">
        <f>'[2]1.8'!CP130</f>
        <v>0</v>
      </c>
      <c r="K130" s="34">
        <f>'[2]1.8'!CQ130</f>
        <v>0</v>
      </c>
      <c r="L130" s="34">
        <f>'[2]1.8'!CR130</f>
        <v>0</v>
      </c>
      <c r="M130" s="34">
        <f>'[2]1.8'!CS130</f>
        <v>0</v>
      </c>
      <c r="N130" s="34">
        <f>'[2]1.8'!CT130</f>
        <v>0</v>
      </c>
      <c r="O130" s="34">
        <f>'[2]1.8'!CU130</f>
        <v>0</v>
      </c>
      <c r="P130" s="34">
        <f>'[2]1.8'!CV130</f>
        <v>0</v>
      </c>
      <c r="Q130" s="34">
        <f>'[2]1.8'!CW130</f>
        <v>0</v>
      </c>
      <c r="R130" s="34">
        <f>'[2]1.8'!CX130</f>
        <v>0</v>
      </c>
      <c r="S130" s="34">
        <f>'[2]1.8'!CY130</f>
        <v>0</v>
      </c>
      <c r="T130" s="34">
        <f>'[2]1.8'!CZ130</f>
        <v>0</v>
      </c>
      <c r="U130" s="34">
        <f>'[2]1.8'!DA130</f>
        <v>0</v>
      </c>
      <c r="V130" s="34">
        <f>'[2]1.8'!DB130</f>
        <v>0</v>
      </c>
      <c r="W130" s="34">
        <f>'[2]1.8'!DC130</f>
        <v>0</v>
      </c>
      <c r="X130" s="34">
        <f>'[2]1.8'!DD130</f>
        <v>0</v>
      </c>
      <c r="Y130" s="34">
        <f>'[2]1.8'!DE130</f>
        <v>0</v>
      </c>
      <c r="Z130" s="34">
        <f>'[2]1.8'!DF130</f>
        <v>0</v>
      </c>
      <c r="AA130" s="34">
        <f>'[2]1.8'!DG130</f>
        <v>0</v>
      </c>
      <c r="AB130" s="34">
        <f>'[2]1.8'!DH130</f>
        <v>0</v>
      </c>
      <c r="AC130" s="34">
        <f>'[2]1.8'!DI130</f>
        <v>0</v>
      </c>
      <c r="AD130" s="34">
        <f>'[2]1.8'!DJ130</f>
        <v>0</v>
      </c>
      <c r="AE130" s="34">
        <f>'[2]1.8'!DK130</f>
        <v>760.62739999999997</v>
      </c>
      <c r="AF130" s="34">
        <f>'[2]1.8'!DL130</f>
        <v>760.62739999999997</v>
      </c>
      <c r="AG130" s="34">
        <f>'[2]1.8'!DM130</f>
        <v>914.21500000000015</v>
      </c>
      <c r="AH130" s="34">
        <f>'[2]1.8'!DN130</f>
        <v>585.09760000000006</v>
      </c>
      <c r="AI130" s="34">
        <f>'[2]1.8'!DO130</f>
        <v>1023.9208000000001</v>
      </c>
      <c r="AJ130" s="34">
        <f>'[2]1.8'!DP130</f>
        <v>1901.5672000000002</v>
      </c>
      <c r="AK130" s="34">
        <f>'[2]1.8'!DQ130</f>
        <v>1316.4696000000001</v>
      </c>
      <c r="AL130" s="34">
        <f>'[2]1.8'!DR130</f>
        <v>1481.3136</v>
      </c>
      <c r="AM130" s="34">
        <f>'[2]1.8'!DS130</f>
        <v>1686.5201999999997</v>
      </c>
      <c r="AN130" s="34">
        <f>'[2]1.8'!DT130</f>
        <v>1743.1081999999999</v>
      </c>
      <c r="AO130" s="34">
        <f>'[2]1.8'!DU130</f>
        <v>2181.8192000000004</v>
      </c>
      <c r="AP130" s="34">
        <f>'[2]1.8'!DV130</f>
        <v>3152.9249999999997</v>
      </c>
    </row>
    <row r="131" spans="1:42" s="1" customFormat="1" ht="13.9" customHeight="1" x14ac:dyDescent="0.25">
      <c r="A131" s="38"/>
      <c r="B131" s="35" t="s">
        <v>218</v>
      </c>
      <c r="C131" s="34">
        <f>'[2]1.8'!CI131</f>
        <v>0</v>
      </c>
      <c r="D131" s="34">
        <f>'[2]1.8'!CJ131</f>
        <v>0</v>
      </c>
      <c r="E131" s="34">
        <f>'[2]1.8'!CK131</f>
        <v>0</v>
      </c>
      <c r="F131" s="34">
        <f>'[2]1.8'!CL131</f>
        <v>0</v>
      </c>
      <c r="G131" s="34">
        <f>'[2]1.8'!CM131</f>
        <v>0</v>
      </c>
      <c r="H131" s="34">
        <f>'[2]1.8'!CN131</f>
        <v>0</v>
      </c>
      <c r="I131" s="34">
        <f>'[2]1.8'!CO131</f>
        <v>0</v>
      </c>
      <c r="J131" s="34">
        <f>'[2]1.8'!CP131</f>
        <v>0</v>
      </c>
      <c r="K131" s="34">
        <f>'[2]1.8'!CQ131</f>
        <v>0</v>
      </c>
      <c r="L131" s="34">
        <f>'[2]1.8'!CR131</f>
        <v>0</v>
      </c>
      <c r="M131" s="34">
        <f>'[2]1.8'!CS131</f>
        <v>0</v>
      </c>
      <c r="N131" s="34">
        <f>'[2]1.8'!CT131</f>
        <v>0</v>
      </c>
      <c r="O131" s="34">
        <f>'[2]1.8'!CU131</f>
        <v>0</v>
      </c>
      <c r="P131" s="34">
        <f>'[2]1.8'!CV131</f>
        <v>0</v>
      </c>
      <c r="Q131" s="34">
        <f>'[2]1.8'!CW131</f>
        <v>0</v>
      </c>
      <c r="R131" s="34">
        <f>'[2]1.8'!CX131</f>
        <v>0</v>
      </c>
      <c r="S131" s="34">
        <f>'[2]1.8'!CY131</f>
        <v>0</v>
      </c>
      <c r="T131" s="34">
        <f>'[2]1.8'!CZ131</f>
        <v>0</v>
      </c>
      <c r="U131" s="34">
        <f>'[2]1.8'!DA131</f>
        <v>0</v>
      </c>
      <c r="V131" s="34">
        <f>'[2]1.8'!DB131</f>
        <v>0</v>
      </c>
      <c r="W131" s="34">
        <f>'[2]1.8'!DC131</f>
        <v>0</v>
      </c>
      <c r="X131" s="34">
        <f>'[2]1.8'!DD131</f>
        <v>0</v>
      </c>
      <c r="Y131" s="34">
        <f>'[2]1.8'!DE131</f>
        <v>0</v>
      </c>
      <c r="Z131" s="34">
        <f>'[2]1.8'!DF131</f>
        <v>0</v>
      </c>
      <c r="AA131" s="34">
        <f>'[2]1.8'!DG131</f>
        <v>0</v>
      </c>
      <c r="AB131" s="34">
        <f>'[2]1.8'!DH131</f>
        <v>0</v>
      </c>
      <c r="AC131" s="34">
        <f>'[2]1.8'!DI131</f>
        <v>0</v>
      </c>
      <c r="AD131" s="34">
        <f>'[2]1.8'!DJ131</f>
        <v>0</v>
      </c>
      <c r="AE131" s="34">
        <f>'[2]1.8'!DK131</f>
        <v>0</v>
      </c>
      <c r="AF131" s="34">
        <f>'[2]1.8'!DL131</f>
        <v>0</v>
      </c>
      <c r="AG131" s="34">
        <f>'[2]1.8'!DM131</f>
        <v>0</v>
      </c>
      <c r="AH131" s="34">
        <f>'[2]1.8'!DN131</f>
        <v>0</v>
      </c>
      <c r="AI131" s="34">
        <f>'[2]1.8'!DO131</f>
        <v>0</v>
      </c>
      <c r="AJ131" s="34">
        <f>'[2]1.8'!DP131</f>
        <v>0</v>
      </c>
      <c r="AK131" s="34">
        <f>'[2]1.8'!DQ131</f>
        <v>0</v>
      </c>
      <c r="AL131" s="34">
        <f>'[2]1.8'!DR131</f>
        <v>0</v>
      </c>
      <c r="AM131" s="34">
        <f>'[2]1.8'!DS131</f>
        <v>0</v>
      </c>
      <c r="AN131" s="34">
        <f>'[2]1.8'!DT131</f>
        <v>0</v>
      </c>
      <c r="AO131" s="34">
        <f>'[2]1.8'!DU131</f>
        <v>0</v>
      </c>
      <c r="AP131" s="34">
        <f>'[2]1.8'!DV131</f>
        <v>0</v>
      </c>
    </row>
    <row r="132" spans="1:42" s="1" customFormat="1" ht="13.9" customHeight="1" x14ac:dyDescent="0.25">
      <c r="A132" s="38"/>
      <c r="B132" s="35" t="s">
        <v>202</v>
      </c>
      <c r="C132" s="34">
        <f>C133+C134</f>
        <v>0</v>
      </c>
      <c r="D132" s="34">
        <f t="shared" ref="D132:AL132" si="102">D133+D134</f>
        <v>0</v>
      </c>
      <c r="E132" s="34">
        <f t="shared" si="102"/>
        <v>0</v>
      </c>
      <c r="F132" s="34">
        <f t="shared" si="102"/>
        <v>0</v>
      </c>
      <c r="G132" s="34">
        <f t="shared" si="102"/>
        <v>0</v>
      </c>
      <c r="H132" s="34">
        <f t="shared" si="102"/>
        <v>0</v>
      </c>
      <c r="I132" s="34">
        <f t="shared" si="102"/>
        <v>0</v>
      </c>
      <c r="J132" s="34">
        <f t="shared" si="102"/>
        <v>0</v>
      </c>
      <c r="K132" s="34">
        <f t="shared" si="102"/>
        <v>0</v>
      </c>
      <c r="L132" s="34">
        <f t="shared" si="102"/>
        <v>0</v>
      </c>
      <c r="M132" s="34">
        <f t="shared" si="102"/>
        <v>0</v>
      </c>
      <c r="N132" s="34">
        <f t="shared" si="102"/>
        <v>0</v>
      </c>
      <c r="O132" s="34">
        <f t="shared" si="102"/>
        <v>0</v>
      </c>
      <c r="P132" s="34">
        <f t="shared" si="102"/>
        <v>0</v>
      </c>
      <c r="Q132" s="34">
        <f t="shared" si="102"/>
        <v>0</v>
      </c>
      <c r="R132" s="34">
        <f t="shared" si="102"/>
        <v>0</v>
      </c>
      <c r="S132" s="34">
        <f t="shared" si="102"/>
        <v>0</v>
      </c>
      <c r="T132" s="34">
        <f t="shared" si="102"/>
        <v>0</v>
      </c>
      <c r="U132" s="34">
        <f t="shared" si="102"/>
        <v>0</v>
      </c>
      <c r="V132" s="34">
        <f t="shared" si="102"/>
        <v>0</v>
      </c>
      <c r="W132" s="34">
        <f t="shared" si="102"/>
        <v>0</v>
      </c>
      <c r="X132" s="34">
        <f t="shared" si="102"/>
        <v>0</v>
      </c>
      <c r="Y132" s="34">
        <f t="shared" si="102"/>
        <v>0</v>
      </c>
      <c r="Z132" s="34">
        <f t="shared" si="102"/>
        <v>0</v>
      </c>
      <c r="AA132" s="34">
        <f t="shared" si="102"/>
        <v>0</v>
      </c>
      <c r="AB132" s="34">
        <f t="shared" si="102"/>
        <v>0</v>
      </c>
      <c r="AC132" s="34">
        <f t="shared" si="102"/>
        <v>0</v>
      </c>
      <c r="AD132" s="34">
        <f t="shared" si="102"/>
        <v>0</v>
      </c>
      <c r="AE132" s="34">
        <f t="shared" si="102"/>
        <v>0</v>
      </c>
      <c r="AF132" s="34">
        <f t="shared" si="102"/>
        <v>0</v>
      </c>
      <c r="AG132" s="34">
        <f t="shared" si="102"/>
        <v>0</v>
      </c>
      <c r="AH132" s="34">
        <f t="shared" si="102"/>
        <v>0</v>
      </c>
      <c r="AI132" s="34">
        <f t="shared" si="102"/>
        <v>0</v>
      </c>
      <c r="AJ132" s="34">
        <f t="shared" si="102"/>
        <v>0</v>
      </c>
      <c r="AK132" s="34">
        <f t="shared" si="102"/>
        <v>0</v>
      </c>
      <c r="AL132" s="34">
        <f t="shared" si="102"/>
        <v>0</v>
      </c>
      <c r="AM132" s="34">
        <f t="shared" ref="AM132:AP132" si="103">AM133+AM134</f>
        <v>0</v>
      </c>
      <c r="AN132" s="34">
        <f t="shared" si="103"/>
        <v>7985.8678</v>
      </c>
      <c r="AO132" s="34">
        <f t="shared" si="103"/>
        <v>8109.7808000000005</v>
      </c>
      <c r="AP132" s="34">
        <f t="shared" si="103"/>
        <v>8281.6829999999991</v>
      </c>
    </row>
    <row r="133" spans="1:42" s="1" customFormat="1" ht="13.9" customHeight="1" x14ac:dyDescent="0.25">
      <c r="A133" s="38"/>
      <c r="B133" s="194" t="s">
        <v>217</v>
      </c>
      <c r="C133" s="34">
        <f>'[2]1.8'!CI133</f>
        <v>0</v>
      </c>
      <c r="D133" s="34">
        <f>'[2]1.8'!CJ133</f>
        <v>0</v>
      </c>
      <c r="E133" s="34">
        <f>'[2]1.8'!CK133</f>
        <v>0</v>
      </c>
      <c r="F133" s="34">
        <f>'[2]1.8'!CL133</f>
        <v>0</v>
      </c>
      <c r="G133" s="34">
        <f>'[2]1.8'!CM133</f>
        <v>0</v>
      </c>
      <c r="H133" s="34">
        <f>'[2]1.8'!CN133</f>
        <v>0</v>
      </c>
      <c r="I133" s="34">
        <f>'[2]1.8'!CO133</f>
        <v>0</v>
      </c>
      <c r="J133" s="34">
        <f>'[2]1.8'!CP133</f>
        <v>0</v>
      </c>
      <c r="K133" s="34">
        <f>'[2]1.8'!CQ133</f>
        <v>0</v>
      </c>
      <c r="L133" s="34">
        <f>'[2]1.8'!CR133</f>
        <v>0</v>
      </c>
      <c r="M133" s="34">
        <f>'[2]1.8'!CS133</f>
        <v>0</v>
      </c>
      <c r="N133" s="34">
        <f>'[2]1.8'!CT133</f>
        <v>0</v>
      </c>
      <c r="O133" s="34">
        <f>'[2]1.8'!CU133</f>
        <v>0</v>
      </c>
      <c r="P133" s="34">
        <f>'[2]1.8'!CV133</f>
        <v>0</v>
      </c>
      <c r="Q133" s="34">
        <f>'[2]1.8'!CW133</f>
        <v>0</v>
      </c>
      <c r="R133" s="34">
        <f>'[2]1.8'!CX133</f>
        <v>0</v>
      </c>
      <c r="S133" s="34">
        <f>'[2]1.8'!CY133</f>
        <v>0</v>
      </c>
      <c r="T133" s="34">
        <f>'[2]1.8'!CZ133</f>
        <v>0</v>
      </c>
      <c r="U133" s="34">
        <f>'[2]1.8'!DA133</f>
        <v>0</v>
      </c>
      <c r="V133" s="34">
        <f>'[2]1.8'!DB133</f>
        <v>0</v>
      </c>
      <c r="W133" s="34">
        <f>'[2]1.8'!DC133</f>
        <v>0</v>
      </c>
      <c r="X133" s="34">
        <f>'[2]1.8'!DD133</f>
        <v>0</v>
      </c>
      <c r="Y133" s="34">
        <f>'[2]1.8'!DE133</f>
        <v>0</v>
      </c>
      <c r="Z133" s="34">
        <f>'[2]1.8'!DF133</f>
        <v>0</v>
      </c>
      <c r="AA133" s="34">
        <f>'[2]1.8'!DG133</f>
        <v>0</v>
      </c>
      <c r="AB133" s="34">
        <f>'[2]1.8'!DH133</f>
        <v>0</v>
      </c>
      <c r="AC133" s="34">
        <f>'[2]1.8'!DI133</f>
        <v>0</v>
      </c>
      <c r="AD133" s="34">
        <f>'[2]1.8'!DJ133</f>
        <v>0</v>
      </c>
      <c r="AE133" s="34">
        <f>'[2]1.8'!DK133</f>
        <v>0</v>
      </c>
      <c r="AF133" s="34">
        <f>'[2]1.8'!DL133</f>
        <v>0</v>
      </c>
      <c r="AG133" s="34">
        <f>'[2]1.8'!DM133</f>
        <v>0</v>
      </c>
      <c r="AH133" s="34">
        <f>'[2]1.8'!DN133</f>
        <v>0</v>
      </c>
      <c r="AI133" s="34">
        <f>'[2]1.8'!DO133</f>
        <v>0</v>
      </c>
      <c r="AJ133" s="34">
        <f>'[2]1.8'!DP133</f>
        <v>0</v>
      </c>
      <c r="AK133" s="34">
        <f>'[2]1.8'!DQ133</f>
        <v>0</v>
      </c>
      <c r="AL133" s="34">
        <f>'[2]1.8'!DR133</f>
        <v>0</v>
      </c>
      <c r="AM133" s="34">
        <f>'[2]1.8'!DS133</f>
        <v>0</v>
      </c>
      <c r="AN133" s="34">
        <f>'[2]1.8'!DT133</f>
        <v>7985.8678</v>
      </c>
      <c r="AO133" s="34">
        <f>'[2]1.8'!DU133</f>
        <v>8109.7808000000005</v>
      </c>
      <c r="AP133" s="34">
        <f>'[2]1.8'!DV133</f>
        <v>8281.6829999999991</v>
      </c>
    </row>
    <row r="134" spans="1:42" s="1" customFormat="1" ht="13.9" customHeight="1" x14ac:dyDescent="0.25">
      <c r="A134" s="38"/>
      <c r="B134" s="35" t="s">
        <v>218</v>
      </c>
      <c r="C134" s="34">
        <f>'[2]1.8'!CI134</f>
        <v>0</v>
      </c>
      <c r="D134" s="34">
        <f>'[2]1.8'!CJ134</f>
        <v>0</v>
      </c>
      <c r="E134" s="34">
        <f>'[2]1.8'!CK134</f>
        <v>0</v>
      </c>
      <c r="F134" s="34">
        <f>'[2]1.8'!CL134</f>
        <v>0</v>
      </c>
      <c r="G134" s="34">
        <f>'[2]1.8'!CM134</f>
        <v>0</v>
      </c>
      <c r="H134" s="34">
        <f>'[2]1.8'!CN134</f>
        <v>0</v>
      </c>
      <c r="I134" s="34">
        <f>'[2]1.8'!CO134</f>
        <v>0</v>
      </c>
      <c r="J134" s="34">
        <f>'[2]1.8'!CP134</f>
        <v>0</v>
      </c>
      <c r="K134" s="34">
        <f>'[2]1.8'!CQ134</f>
        <v>0</v>
      </c>
      <c r="L134" s="34">
        <f>'[2]1.8'!CR134</f>
        <v>0</v>
      </c>
      <c r="M134" s="34">
        <f>'[2]1.8'!CS134</f>
        <v>0</v>
      </c>
      <c r="N134" s="34">
        <f>'[2]1.8'!CT134</f>
        <v>0</v>
      </c>
      <c r="O134" s="34">
        <f>'[2]1.8'!CU134</f>
        <v>0</v>
      </c>
      <c r="P134" s="34">
        <f>'[2]1.8'!CV134</f>
        <v>0</v>
      </c>
      <c r="Q134" s="34">
        <f>'[2]1.8'!CW134</f>
        <v>0</v>
      </c>
      <c r="R134" s="34">
        <f>'[2]1.8'!CX134</f>
        <v>0</v>
      </c>
      <c r="S134" s="34">
        <f>'[2]1.8'!CY134</f>
        <v>0</v>
      </c>
      <c r="T134" s="34">
        <f>'[2]1.8'!CZ134</f>
        <v>0</v>
      </c>
      <c r="U134" s="34">
        <f>'[2]1.8'!DA134</f>
        <v>0</v>
      </c>
      <c r="V134" s="34">
        <f>'[2]1.8'!DB134</f>
        <v>0</v>
      </c>
      <c r="W134" s="34">
        <f>'[2]1.8'!DC134</f>
        <v>0</v>
      </c>
      <c r="X134" s="34">
        <f>'[2]1.8'!DD134</f>
        <v>0</v>
      </c>
      <c r="Y134" s="34">
        <f>'[2]1.8'!DE134</f>
        <v>0</v>
      </c>
      <c r="Z134" s="34">
        <f>'[2]1.8'!DF134</f>
        <v>0</v>
      </c>
      <c r="AA134" s="34">
        <f>'[2]1.8'!DG134</f>
        <v>0</v>
      </c>
      <c r="AB134" s="34">
        <f>'[2]1.8'!DH134</f>
        <v>0</v>
      </c>
      <c r="AC134" s="34">
        <f>'[2]1.8'!DI134</f>
        <v>0</v>
      </c>
      <c r="AD134" s="34">
        <f>'[2]1.8'!DJ134</f>
        <v>0</v>
      </c>
      <c r="AE134" s="34">
        <f>'[2]1.8'!DK134</f>
        <v>0</v>
      </c>
      <c r="AF134" s="34">
        <f>'[2]1.8'!DL134</f>
        <v>0</v>
      </c>
      <c r="AG134" s="34">
        <f>'[2]1.8'!DM134</f>
        <v>0</v>
      </c>
      <c r="AH134" s="34">
        <f>'[2]1.8'!DN134</f>
        <v>0</v>
      </c>
      <c r="AI134" s="34">
        <f>'[2]1.8'!DO134</f>
        <v>0</v>
      </c>
      <c r="AJ134" s="34">
        <f>'[2]1.8'!DP134</f>
        <v>0</v>
      </c>
      <c r="AK134" s="34">
        <f>'[2]1.8'!DQ134</f>
        <v>0</v>
      </c>
      <c r="AL134" s="34">
        <f>'[2]1.8'!DR134</f>
        <v>0</v>
      </c>
      <c r="AM134" s="34">
        <f>'[2]1.8'!DS134</f>
        <v>0</v>
      </c>
      <c r="AN134" s="34">
        <f>'[2]1.8'!DT134</f>
        <v>0</v>
      </c>
      <c r="AO134" s="34">
        <f>'[2]1.8'!DU134</f>
        <v>0</v>
      </c>
      <c r="AP134" s="34">
        <f>'[2]1.8'!DV134</f>
        <v>0</v>
      </c>
    </row>
    <row r="135" spans="1:42" s="1" customFormat="1" ht="13.9" customHeight="1" x14ac:dyDescent="0.25">
      <c r="A135" s="38">
        <v>4.7</v>
      </c>
      <c r="B135" s="72" t="s">
        <v>51</v>
      </c>
      <c r="C135" s="65">
        <f>'[2]1.8'!CI135</f>
        <v>42337.380749999997</v>
      </c>
      <c r="D135" s="65">
        <f>'[2]1.8'!CJ135</f>
        <v>38689.274078000002</v>
      </c>
      <c r="E135" s="65">
        <f>'[2]1.8'!CK135</f>
        <v>39567.625871999997</v>
      </c>
      <c r="F135" s="65">
        <f>'[2]1.8'!CL135</f>
        <v>43561.210605</v>
      </c>
      <c r="G135" s="65">
        <f>'[2]1.8'!CM135</f>
        <v>48372.313320000001</v>
      </c>
      <c r="H135" s="65">
        <f>'[2]1.8'!CN135</f>
        <v>45533.277287999997</v>
      </c>
      <c r="I135" s="65">
        <f>'[2]1.8'!CO135</f>
        <v>47366.914811999995</v>
      </c>
      <c r="J135" s="65">
        <f>'[2]1.8'!CP135</f>
        <v>47855.910079999994</v>
      </c>
      <c r="K135" s="65">
        <f>'[2]1.8'!CQ135</f>
        <v>47936.455065999995</v>
      </c>
      <c r="L135" s="65">
        <f>'[2]1.8'!CR135</f>
        <v>47552.367067999992</v>
      </c>
      <c r="M135" s="65">
        <f>'[2]1.8'!CS135</f>
        <v>49090.544993999996</v>
      </c>
      <c r="N135" s="65">
        <f>'[2]1.8'!CT135</f>
        <v>52345.370895</v>
      </c>
      <c r="O135" s="65">
        <f>'[2]1.8'!CU135</f>
        <v>50512.267178999995</v>
      </c>
      <c r="P135" s="65">
        <f>'[2]1.8'!CV135</f>
        <v>48240.451140000005</v>
      </c>
      <c r="Q135" s="65">
        <f>'[2]1.8'!CW135</f>
        <v>51700.924674000002</v>
      </c>
      <c r="R135" s="65">
        <f>'[2]1.8'!CX135</f>
        <v>50420.328743999999</v>
      </c>
      <c r="S135" s="65">
        <f>'[2]1.8'!CY135</f>
        <v>49538.25477</v>
      </c>
      <c r="T135" s="65">
        <f>'[2]1.8'!CZ135</f>
        <v>47622.815239999996</v>
      </c>
      <c r="U135" s="65">
        <f>'[2]1.8'!DA135</f>
        <v>42987.814064999999</v>
      </c>
      <c r="V135" s="65">
        <f>'[2]1.8'!DB135</f>
        <v>42895.708200000001</v>
      </c>
      <c r="W135" s="65">
        <f>'[2]1.8'!DC135</f>
        <v>50145.900500000003</v>
      </c>
      <c r="X135" s="65">
        <f>'[2]1.8'!DD135</f>
        <v>48072.652199999997</v>
      </c>
      <c r="Y135" s="65">
        <f>'[2]1.8'!DE135</f>
        <v>52183.171600000001</v>
      </c>
      <c r="Z135" s="65">
        <f>'[2]1.8'!DF135</f>
        <v>53325.895599999996</v>
      </c>
      <c r="AA135" s="65">
        <f>'[2]1.8'!DG135</f>
        <v>51727.046000000002</v>
      </c>
      <c r="AB135" s="65">
        <f>'[2]1.8'!DH135</f>
        <v>50765.328400000006</v>
      </c>
      <c r="AC135" s="65">
        <f>'[2]1.8'!DI135</f>
        <v>121213.136</v>
      </c>
      <c r="AD135" s="65">
        <f>'[2]1.8'!DJ135</f>
        <v>123597.52420000001</v>
      </c>
      <c r="AE135" s="65">
        <f>'[2]1.8'!DK135</f>
        <v>130944.93239999999</v>
      </c>
      <c r="AF135" s="65">
        <f>'[2]1.8'!DL135</f>
        <v>125766.81509999999</v>
      </c>
      <c r="AG135" s="65">
        <f>'[2]1.8'!DM135</f>
        <v>151540.27840000001</v>
      </c>
      <c r="AH135" s="65">
        <f>'[2]1.8'!DN135</f>
        <v>157537.52880000003</v>
      </c>
      <c r="AI135" s="65">
        <f>'[2]1.8'!DO135</f>
        <v>159292.82160000002</v>
      </c>
      <c r="AJ135" s="65">
        <f>'[2]1.8'!DP135</f>
        <v>157464.3916</v>
      </c>
      <c r="AK135" s="65">
        <f>'[2]1.8'!DQ135</f>
        <v>155672.53020000001</v>
      </c>
      <c r="AL135" s="65">
        <f>'[2]1.8'!DR135</f>
        <v>164995.54559999998</v>
      </c>
      <c r="AM135" s="65">
        <f>'[2]1.8'!DS135</f>
        <v>168142.14179999998</v>
      </c>
      <c r="AN135" s="65">
        <f>'[2]1.8'!DT135</f>
        <v>172608.24919999999</v>
      </c>
      <c r="AO135" s="65">
        <f>'[2]1.8'!DU135</f>
        <v>180761.6624</v>
      </c>
      <c r="AP135" s="65">
        <f>'[2]1.8'!DV135</f>
        <v>177488.65799999997</v>
      </c>
    </row>
    <row r="136" spans="1:42" s="1" customFormat="1" x14ac:dyDescent="0.25">
      <c r="B136" s="120" t="s">
        <v>0</v>
      </c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</row>
    <row r="137" spans="1:42" s="1" customFormat="1" ht="31.15" customHeight="1" x14ac:dyDescent="0.25">
      <c r="B137" s="190" t="s">
        <v>223</v>
      </c>
      <c r="C137" s="5"/>
      <c r="D137" s="5"/>
      <c r="E137" s="5"/>
      <c r="F137" s="5"/>
      <c r="G137" s="5"/>
      <c r="H137" s="119"/>
      <c r="I137" s="5"/>
      <c r="J137" s="5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</row>
    <row r="138" spans="1:42" s="5" customFormat="1" ht="55.15" customHeight="1" x14ac:dyDescent="0.25">
      <c r="B138" s="190" t="s">
        <v>225</v>
      </c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</row>
    <row r="139" spans="1:42" ht="67.5" x14ac:dyDescent="0.25">
      <c r="B139" s="190" t="s">
        <v>197</v>
      </c>
      <c r="W139" s="1"/>
      <c r="X139" s="1"/>
      <c r="Y139" s="1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</row>
    <row r="140" spans="1:42" x14ac:dyDescent="0.25">
      <c r="W140" s="1"/>
      <c r="X140" s="1"/>
      <c r="Y140" s="1"/>
    </row>
    <row r="141" spans="1:42" x14ac:dyDescent="0.25">
      <c r="W141" s="1"/>
      <c r="X141" s="1"/>
      <c r="Y141" s="1"/>
    </row>
    <row r="142" spans="1:42" x14ac:dyDescent="0.25">
      <c r="W142" s="5"/>
      <c r="X142" s="5"/>
      <c r="Y142" s="5"/>
    </row>
  </sheetData>
  <mergeCells count="10">
    <mergeCell ref="AA4:AD4"/>
    <mergeCell ref="C4:F4"/>
    <mergeCell ref="G4:J4"/>
    <mergeCell ref="K4:N4"/>
    <mergeCell ref="O4:R4"/>
    <mergeCell ref="AE4:AH4"/>
    <mergeCell ref="AI4:AL4"/>
    <mergeCell ref="S4:V4"/>
    <mergeCell ref="W4:Z4"/>
    <mergeCell ref="AM4:AP4"/>
  </mergeCells>
  <phoneticPr fontId="2" type="noConversion"/>
  <hyperlinks>
    <hyperlink ref="B1" location="'1'!A1" display="до змісту"/>
  </hyperlinks>
  <pageMargins left="0.39370078740157483" right="7.874015748031496E-2" top="0.31" bottom="0.35" header="0.11811023622047245" footer="7.874015748031496E-2"/>
  <pageSetup paperSize="9" scale="79" fitToWidth="4" fitToHeight="3" orientation="landscape" r:id="rId1"/>
  <headerFooter alignWithMargins="0">
    <oddHeader xml:space="preserve">&amp;R&amp;8Національний банк України  </oddHeader>
    <oddFooter>&amp;L&amp;8Департамент статистики та звітності, Управління статистики зовнішнього сектору</oddFooter>
  </headerFooter>
  <rowBreaks count="2" manualBreakCount="2">
    <brk id="44" min="1" max="13" man="1"/>
    <brk id="98" min="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40"/>
  <sheetViews>
    <sheetView topLeftCell="B1" zoomScaleNormal="100" zoomScaleSheetLayoutView="100" workbookViewId="0">
      <pane xSplit="1" ySplit="5" topLeftCell="C6" activePane="bottomRight" state="frozen"/>
      <selection activeCell="K283" sqref="K283"/>
      <selection pane="topRight" activeCell="K283" sqref="K283"/>
      <selection pane="bottomLeft" activeCell="K283" sqref="K283"/>
      <selection pane="bottomRight" activeCell="W28" sqref="W28"/>
    </sheetView>
  </sheetViews>
  <sheetFormatPr defaultColWidth="11.7109375" defaultRowHeight="12.75" x14ac:dyDescent="0.2"/>
  <cols>
    <col min="1" max="1" width="0" style="13" hidden="1" customWidth="1"/>
    <col min="2" max="2" width="45.7109375" style="13" customWidth="1"/>
    <col min="3" max="42" width="11.5703125" style="13" customWidth="1"/>
    <col min="43" max="43" width="5" style="13" customWidth="1"/>
    <col min="44" max="16384" width="11.7109375" style="13"/>
  </cols>
  <sheetData>
    <row r="1" spans="1:42" x14ac:dyDescent="0.2">
      <c r="B1" s="127" t="s">
        <v>142</v>
      </c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</row>
    <row r="2" spans="1:42" s="5" customFormat="1" ht="30.6" customHeight="1" x14ac:dyDescent="0.25">
      <c r="B2" s="148" t="s">
        <v>247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</row>
    <row r="3" spans="1:42" s="5" customFormat="1" ht="15" x14ac:dyDescent="0.25">
      <c r="B3" s="130" t="s">
        <v>220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</row>
    <row r="4" spans="1:42" s="14" customFormat="1" x14ac:dyDescent="0.2">
      <c r="B4" s="220"/>
      <c r="C4" s="212">
        <v>2015</v>
      </c>
      <c r="D4" s="214"/>
      <c r="E4" s="214"/>
      <c r="F4" s="214"/>
      <c r="G4" s="212">
        <v>2016</v>
      </c>
      <c r="H4" s="214"/>
      <c r="I4" s="214"/>
      <c r="J4" s="214"/>
      <c r="K4" s="212">
        <v>2017</v>
      </c>
      <c r="L4" s="214"/>
      <c r="M4" s="214"/>
      <c r="N4" s="214"/>
      <c r="O4" s="212">
        <v>2018</v>
      </c>
      <c r="P4" s="214"/>
      <c r="Q4" s="214"/>
      <c r="R4" s="214"/>
      <c r="S4" s="212">
        <v>2019</v>
      </c>
      <c r="T4" s="214"/>
      <c r="U4" s="214"/>
      <c r="V4" s="214"/>
      <c r="W4" s="212">
        <v>2020</v>
      </c>
      <c r="X4" s="213"/>
      <c r="Y4" s="214"/>
      <c r="Z4" s="214"/>
      <c r="AA4" s="219">
        <v>2021</v>
      </c>
      <c r="AB4" s="214"/>
      <c r="AC4" s="214"/>
      <c r="AD4" s="215"/>
      <c r="AE4" s="219">
        <v>2022</v>
      </c>
      <c r="AF4" s="214"/>
      <c r="AG4" s="214"/>
      <c r="AH4" s="215"/>
      <c r="AI4" s="219">
        <v>2023</v>
      </c>
      <c r="AJ4" s="214"/>
      <c r="AK4" s="214"/>
      <c r="AL4" s="215"/>
      <c r="AM4" s="219">
        <v>2024</v>
      </c>
      <c r="AN4" s="214"/>
      <c r="AO4" s="214"/>
      <c r="AP4" s="215"/>
    </row>
    <row r="5" spans="1:42" x14ac:dyDescent="0.2">
      <c r="B5" s="221"/>
      <c r="C5" s="102" t="s">
        <v>34</v>
      </c>
      <c r="D5" s="102" t="s">
        <v>32</v>
      </c>
      <c r="E5" s="102" t="s">
        <v>35</v>
      </c>
      <c r="F5" s="117" t="s">
        <v>36</v>
      </c>
      <c r="G5" s="102" t="s">
        <v>34</v>
      </c>
      <c r="H5" s="102" t="s">
        <v>32</v>
      </c>
      <c r="I5" s="102" t="s">
        <v>35</v>
      </c>
      <c r="J5" s="117" t="s">
        <v>36</v>
      </c>
      <c r="K5" s="102" t="s">
        <v>34</v>
      </c>
      <c r="L5" s="102" t="s">
        <v>32</v>
      </c>
      <c r="M5" s="102" t="s">
        <v>35</v>
      </c>
      <c r="N5" s="117" t="s">
        <v>36</v>
      </c>
      <c r="O5" s="102" t="s">
        <v>34</v>
      </c>
      <c r="P5" s="102" t="s">
        <v>32</v>
      </c>
      <c r="Q5" s="102" t="s">
        <v>35</v>
      </c>
      <c r="R5" s="117" t="s">
        <v>36</v>
      </c>
      <c r="S5" s="102" t="s">
        <v>34</v>
      </c>
      <c r="T5" s="102" t="s">
        <v>32</v>
      </c>
      <c r="U5" s="102" t="s">
        <v>35</v>
      </c>
      <c r="V5" s="117" t="s">
        <v>36</v>
      </c>
      <c r="W5" s="102" t="s">
        <v>34</v>
      </c>
      <c r="X5" s="102" t="s">
        <v>32</v>
      </c>
      <c r="Y5" s="102" t="s">
        <v>35</v>
      </c>
      <c r="Z5" s="91" t="s">
        <v>36</v>
      </c>
      <c r="AA5" s="102" t="s">
        <v>34</v>
      </c>
      <c r="AB5" s="102" t="s">
        <v>32</v>
      </c>
      <c r="AC5" s="102" t="s">
        <v>35</v>
      </c>
      <c r="AD5" s="91" t="s">
        <v>36</v>
      </c>
      <c r="AE5" s="102" t="s">
        <v>34</v>
      </c>
      <c r="AF5" s="102" t="s">
        <v>32</v>
      </c>
      <c r="AG5" s="102" t="s">
        <v>35</v>
      </c>
      <c r="AH5" s="91" t="s">
        <v>36</v>
      </c>
      <c r="AI5" s="102" t="s">
        <v>34</v>
      </c>
      <c r="AJ5" s="102" t="s">
        <v>32</v>
      </c>
      <c r="AK5" s="102" t="s">
        <v>35</v>
      </c>
      <c r="AL5" s="91" t="s">
        <v>36</v>
      </c>
      <c r="AM5" s="102" t="s">
        <v>34</v>
      </c>
      <c r="AN5" s="102" t="s">
        <v>32</v>
      </c>
      <c r="AO5" s="102" t="s">
        <v>35</v>
      </c>
      <c r="AP5" s="91" t="s">
        <v>36</v>
      </c>
    </row>
    <row r="6" spans="1:42" s="15" customFormat="1" ht="24" x14ac:dyDescent="0.2">
      <c r="A6" s="10"/>
      <c r="B6" s="131" t="s">
        <v>152</v>
      </c>
      <c r="C6" s="70">
        <f>C7-C69</f>
        <v>-281995.36593500001</v>
      </c>
      <c r="D6" s="70">
        <f t="shared" ref="D6:AL6" si="0">D7-D69</f>
        <v>30313.674214999657</v>
      </c>
      <c r="E6" s="70">
        <f t="shared" si="0"/>
        <v>-18619.595151999718</v>
      </c>
      <c r="F6" s="70">
        <f t="shared" si="0"/>
        <v>23589.251627999765</v>
      </c>
      <c r="G6" s="70">
        <f t="shared" si="0"/>
        <v>-35910.907739999646</v>
      </c>
      <c r="H6" s="70">
        <f t="shared" si="0"/>
        <v>60704.22115899963</v>
      </c>
      <c r="I6" s="70">
        <f t="shared" si="0"/>
        <v>-36968.416214999466</v>
      </c>
      <c r="J6" s="70">
        <f t="shared" si="0"/>
        <v>35766.015705999525</v>
      </c>
      <c r="K6" s="70">
        <f t="shared" si="0"/>
        <v>46381.87103000014</v>
      </c>
      <c r="L6" s="70">
        <f t="shared" si="0"/>
        <v>54654.799180000031</v>
      </c>
      <c r="M6" s="70">
        <f t="shared" si="0"/>
        <v>-9850.1119419998868</v>
      </c>
      <c r="N6" s="70">
        <f t="shared" si="0"/>
        <v>33220.572957999946</v>
      </c>
      <c r="O6" s="70">
        <f t="shared" si="0"/>
        <v>68231.095002999937</v>
      </c>
      <c r="P6" s="70">
        <f t="shared" si="0"/>
        <v>73884.592785000146</v>
      </c>
      <c r="Q6" s="70">
        <f t="shared" si="0"/>
        <v>6501.8007320000324</v>
      </c>
      <c r="R6" s="70">
        <f t="shared" si="0"/>
        <v>155421.08139599985</v>
      </c>
      <c r="S6" s="70">
        <f t="shared" si="0"/>
        <v>45572.113937000031</v>
      </c>
      <c r="T6" s="70">
        <f t="shared" si="0"/>
        <v>42080.814052999951</v>
      </c>
      <c r="U6" s="70">
        <f t="shared" si="0"/>
        <v>55111.113207999966</v>
      </c>
      <c r="V6" s="70">
        <f t="shared" si="0"/>
        <v>10679.374034000277</v>
      </c>
      <c r="W6" s="70">
        <f t="shared" si="0"/>
        <v>-13370.156599999988</v>
      </c>
      <c r="X6" s="70">
        <f t="shared" si="0"/>
        <v>-47022.971799999999</v>
      </c>
      <c r="Y6" s="70">
        <f t="shared" si="0"/>
        <v>-12761.789500000072</v>
      </c>
      <c r="Z6" s="70">
        <f t="shared" si="0"/>
        <v>-47915.669500000047</v>
      </c>
      <c r="AA6" s="70">
        <f t="shared" si="0"/>
        <v>3274.8643999997439</v>
      </c>
      <c r="AB6" s="70">
        <f t="shared" si="0"/>
        <v>-18029.911000000036</v>
      </c>
      <c r="AC6" s="70">
        <f t="shared" si="0"/>
        <v>27067.621400000062</v>
      </c>
      <c r="AD6" s="70">
        <f t="shared" si="0"/>
        <v>-53356.158800000267</v>
      </c>
      <c r="AE6" s="70">
        <f t="shared" si="0"/>
        <v>246341.43680000032</v>
      </c>
      <c r="AF6" s="70">
        <f t="shared" si="0"/>
        <v>23550.194000000323</v>
      </c>
      <c r="AG6" s="70">
        <f t="shared" si="0"/>
        <v>233178.13979999989</v>
      </c>
      <c r="AH6" s="70">
        <f t="shared" si="0"/>
        <v>-153003.02039999992</v>
      </c>
      <c r="AI6" s="70">
        <f t="shared" si="0"/>
        <v>-18211.165600000266</v>
      </c>
      <c r="AJ6" s="70">
        <f t="shared" si="0"/>
        <v>-15761.059399999784</v>
      </c>
      <c r="AK6" s="70">
        <f t="shared" si="0"/>
        <v>95663.462799999674</v>
      </c>
      <c r="AL6" s="70">
        <f t="shared" si="0"/>
        <v>-107665.91057161248</v>
      </c>
      <c r="AM6" s="70">
        <f t="shared" ref="AM6:AP6" si="1">AM7-AM69</f>
        <v>120789.6417999996</v>
      </c>
      <c r="AN6" s="70">
        <f t="shared" si="1"/>
        <v>83537.884800000815</v>
      </c>
      <c r="AO6" s="70">
        <f t="shared" si="1"/>
        <v>-125529.47060000067</v>
      </c>
      <c r="AP6" s="70">
        <f t="shared" si="1"/>
        <v>257588.78820000013</v>
      </c>
    </row>
    <row r="7" spans="1:42" s="15" customFormat="1" ht="15.6" customHeight="1" x14ac:dyDescent="0.2">
      <c r="A7" s="10"/>
      <c r="B7" s="132" t="s">
        <v>153</v>
      </c>
      <c r="C7" s="71">
        <f>C8+C14+C25+C57</f>
        <v>781149.44179499976</v>
      </c>
      <c r="D7" s="71">
        <f t="shared" ref="D7:AL7" si="2">D8+D14+D25+D57</f>
        <v>-273329.08009499969</v>
      </c>
      <c r="E7" s="71">
        <f t="shared" si="2"/>
        <v>32160.01555599954</v>
      </c>
      <c r="F7" s="71">
        <f t="shared" si="2"/>
        <v>280448.56634700013</v>
      </c>
      <c r="G7" s="71">
        <f t="shared" si="2"/>
        <v>280690.23044500034</v>
      </c>
      <c r="H7" s="71">
        <f t="shared" si="2"/>
        <v>-159004.93200900036</v>
      </c>
      <c r="I7" s="71">
        <f t="shared" si="2"/>
        <v>125296.91168400021</v>
      </c>
      <c r="J7" s="71">
        <f t="shared" si="2"/>
        <v>131925.18813899957</v>
      </c>
      <c r="K7" s="71">
        <f t="shared" si="2"/>
        <v>-4371.3977519999335</v>
      </c>
      <c r="L7" s="71">
        <f t="shared" si="2"/>
        <v>-95398.958160000184</v>
      </c>
      <c r="M7" s="71">
        <f t="shared" si="2"/>
        <v>59181.560374000255</v>
      </c>
      <c r="N7" s="71">
        <f t="shared" si="2"/>
        <v>192368.10986299999</v>
      </c>
      <c r="O7" s="71">
        <f t="shared" si="2"/>
        <v>-166656.39319300014</v>
      </c>
      <c r="P7" s="71">
        <f t="shared" si="2"/>
        <v>-56805.849993999364</v>
      </c>
      <c r="Q7" s="71">
        <f t="shared" si="2"/>
        <v>250342.51839800004</v>
      </c>
      <c r="R7" s="71">
        <f t="shared" si="2"/>
        <v>-77060.85344600043</v>
      </c>
      <c r="S7" s="71">
        <f t="shared" si="2"/>
        <v>-56977.321067000055</v>
      </c>
      <c r="T7" s="71">
        <f t="shared" si="2"/>
        <v>-127463.81525300007</v>
      </c>
      <c r="U7" s="71">
        <f t="shared" si="2"/>
        <v>-282304.29799399961</v>
      </c>
      <c r="V7" s="71">
        <f t="shared" si="2"/>
        <v>-46210.017118000054</v>
      </c>
      <c r="W7" s="71">
        <f t="shared" si="2"/>
        <v>598933.04640000046</v>
      </c>
      <c r="X7" s="71">
        <f t="shared" si="2"/>
        <v>-203129.88640000048</v>
      </c>
      <c r="Y7" s="71">
        <f t="shared" si="2"/>
        <v>239460.75450000004</v>
      </c>
      <c r="Z7" s="71">
        <f t="shared" si="2"/>
        <v>4868.7420999998631</v>
      </c>
      <c r="AA7" s="71">
        <f t="shared" si="2"/>
        <v>-97960.166999999958</v>
      </c>
      <c r="AB7" s="71">
        <f t="shared" si="2"/>
        <v>-99169.840499999817</v>
      </c>
      <c r="AC7" s="71">
        <f t="shared" si="2"/>
        <v>-90998.730700000102</v>
      </c>
      <c r="AD7" s="71">
        <f t="shared" si="2"/>
        <v>104415.44380000007</v>
      </c>
      <c r="AE7" s="71">
        <f t="shared" si="2"/>
        <v>242002.69749999966</v>
      </c>
      <c r="AF7" s="71">
        <f t="shared" si="2"/>
        <v>-83873.798299999922</v>
      </c>
      <c r="AG7" s="71">
        <f t="shared" si="2"/>
        <v>1042462.5816000007</v>
      </c>
      <c r="AH7" s="71">
        <f t="shared" si="2"/>
        <v>-48380.257199999767</v>
      </c>
      <c r="AI7" s="71">
        <f t="shared" si="2"/>
        <v>15468.515399999629</v>
      </c>
      <c r="AJ7" s="71">
        <f t="shared" si="2"/>
        <v>-4315.0905999996894</v>
      </c>
      <c r="AK7" s="71">
        <f t="shared" si="2"/>
        <v>-15980.474200000277</v>
      </c>
      <c r="AL7" s="71">
        <f t="shared" si="2"/>
        <v>288987.81699999922</v>
      </c>
      <c r="AM7" s="71">
        <f t="shared" ref="AM7:AP7" si="3">AM8+AM14+AM25+AM57</f>
        <v>238061.55259999927</v>
      </c>
      <c r="AN7" s="71">
        <f t="shared" si="3"/>
        <v>267594.84120000084</v>
      </c>
      <c r="AO7" s="71">
        <f t="shared" si="3"/>
        <v>177193.81660000075</v>
      </c>
      <c r="AP7" s="71">
        <f t="shared" si="3"/>
        <v>181638.00659999833</v>
      </c>
    </row>
    <row r="8" spans="1:42" s="15" customFormat="1" ht="14.25" x14ac:dyDescent="0.2">
      <c r="A8" s="10">
        <v>1</v>
      </c>
      <c r="B8" s="93" t="s">
        <v>18</v>
      </c>
      <c r="C8" s="34">
        <f>C9+C11</f>
        <v>-48038.445777000001</v>
      </c>
      <c r="D8" s="34">
        <f t="shared" ref="D8:AL8" si="4">D9+D11</f>
        <v>-4186.8572229999836</v>
      </c>
      <c r="E8" s="34">
        <f t="shared" si="4"/>
        <v>458.22826799998279</v>
      </c>
      <c r="F8" s="34">
        <f t="shared" si="4"/>
        <v>3547.4798350000024</v>
      </c>
      <c r="G8" s="34">
        <f t="shared" si="4"/>
        <v>4480.4633810000141</v>
      </c>
      <c r="H8" s="34">
        <f t="shared" si="4"/>
        <v>-2445.0581130000155</v>
      </c>
      <c r="I8" s="34">
        <f t="shared" si="4"/>
        <v>1943.905033000008</v>
      </c>
      <c r="J8" s="34">
        <f t="shared" si="4"/>
        <v>1889.4018819999912</v>
      </c>
      <c r="K8" s="34">
        <f t="shared" si="4"/>
        <v>108.61699800000257</v>
      </c>
      <c r="L8" s="34">
        <f t="shared" si="4"/>
        <v>-1353.3978720000091</v>
      </c>
      <c r="M8" s="34">
        <f t="shared" si="4"/>
        <v>180.48155400001329</v>
      </c>
      <c r="N8" s="34">
        <f t="shared" si="4"/>
        <v>2742.1680559999904</v>
      </c>
      <c r="O8" s="34">
        <f t="shared" si="4"/>
        <v>-2825.8726670000005</v>
      </c>
      <c r="P8" s="34">
        <f t="shared" si="4"/>
        <v>-1342.9271869999807</v>
      </c>
      <c r="Q8" s="34">
        <f t="shared" si="4"/>
        <v>3739.2350619999916</v>
      </c>
      <c r="R8" s="34">
        <f t="shared" si="4"/>
        <v>-1474.6275460000054</v>
      </c>
      <c r="S8" s="34">
        <f t="shared" si="4"/>
        <v>-1682.2993759999999</v>
      </c>
      <c r="T8" s="34">
        <f t="shared" si="4"/>
        <v>-2122.3794239999975</v>
      </c>
      <c r="U8" s="34">
        <f t="shared" si="4"/>
        <v>-4625.8518979999999</v>
      </c>
      <c r="V8" s="34">
        <f t="shared" si="4"/>
        <v>-1041.5420379999996</v>
      </c>
      <c r="W8" s="34">
        <f t="shared" si="4"/>
        <v>429.15240000001268</v>
      </c>
      <c r="X8" s="34">
        <f t="shared" si="4"/>
        <v>-1849.0630000000115</v>
      </c>
      <c r="Y8" s="34">
        <f t="shared" si="4"/>
        <v>960.0316000000023</v>
      </c>
      <c r="Z8" s="34">
        <f t="shared" si="4"/>
        <v>-236.20080000000115</v>
      </c>
      <c r="AA8" s="34">
        <f t="shared" si="4"/>
        <v>-17309.406799999993</v>
      </c>
      <c r="AB8" s="34">
        <f t="shared" si="4"/>
        <v>-636.19220000000723</v>
      </c>
      <c r="AC8" s="34">
        <f t="shared" si="4"/>
        <v>-1063.0348000000008</v>
      </c>
      <c r="AD8" s="34">
        <f t="shared" si="4"/>
        <v>806.97200000000362</v>
      </c>
      <c r="AE8" s="34">
        <f t="shared" si="4"/>
        <v>-9895.1316000000097</v>
      </c>
      <c r="AF8" s="34">
        <f t="shared" si="4"/>
        <v>29.256499999999733</v>
      </c>
      <c r="AG8" s="34">
        <f t="shared" si="4"/>
        <v>6728.7909000000154</v>
      </c>
      <c r="AH8" s="34">
        <f t="shared" si="4"/>
        <v>548.52740000000404</v>
      </c>
      <c r="AI8" s="34">
        <f t="shared" si="4"/>
        <v>8301.0715999999993</v>
      </c>
      <c r="AJ8" s="34">
        <f t="shared" si="4"/>
        <v>219.4118000000002</v>
      </c>
      <c r="AK8" s="34">
        <f t="shared" si="4"/>
        <v>-109.70520000000698</v>
      </c>
      <c r="AL8" s="34">
        <f t="shared" si="4"/>
        <v>2809.358999999994</v>
      </c>
      <c r="AM8" s="34">
        <f t="shared" ref="AM8:AP8" si="5">AM9+AM11</f>
        <v>-82.410200000018676</v>
      </c>
      <c r="AN8" s="34">
        <f t="shared" si="5"/>
        <v>695.12600000001544</v>
      </c>
      <c r="AO8" s="34">
        <f t="shared" si="5"/>
        <v>768.34660000000986</v>
      </c>
      <c r="AP8" s="34">
        <f t="shared" si="5"/>
        <v>270.21819999997115</v>
      </c>
    </row>
    <row r="9" spans="1:42" s="15" customFormat="1" ht="14.25" x14ac:dyDescent="0.2">
      <c r="A9" s="10">
        <v>1.1000000000000001</v>
      </c>
      <c r="B9" s="94" t="s">
        <v>22</v>
      </c>
      <c r="C9" s="34">
        <f>C10</f>
        <v>-49378.691535999998</v>
      </c>
      <c r="D9" s="34">
        <f t="shared" ref="D9:AP9" si="6">D10</f>
        <v>-3733.6492599999847</v>
      </c>
      <c r="E9" s="34">
        <f t="shared" si="6"/>
        <v>260.14548399998444</v>
      </c>
      <c r="F9" s="34">
        <f t="shared" si="6"/>
        <v>3122.3467070000015</v>
      </c>
      <c r="G9" s="34">
        <f t="shared" si="6"/>
        <v>3686.0263810000133</v>
      </c>
      <c r="H9" s="34">
        <f t="shared" si="6"/>
        <v>-1994.4743820000149</v>
      </c>
      <c r="I9" s="34">
        <f t="shared" si="6"/>
        <v>1659.1467080000089</v>
      </c>
      <c r="J9" s="34">
        <f t="shared" si="6"/>
        <v>1533.5026419999904</v>
      </c>
      <c r="K9" s="34">
        <f t="shared" si="6"/>
        <v>210.988566000003</v>
      </c>
      <c r="L9" s="34">
        <f t="shared" si="6"/>
        <v>-1156.1962920000087</v>
      </c>
      <c r="M9" s="34">
        <f t="shared" si="6"/>
        <v>-61.696035999987856</v>
      </c>
      <c r="N9" s="34">
        <f t="shared" si="6"/>
        <v>2205.2043029999913</v>
      </c>
      <c r="O9" s="34">
        <f t="shared" si="6"/>
        <v>-2172.5927069999993</v>
      </c>
      <c r="P9" s="34">
        <f t="shared" si="6"/>
        <v>-1113.098473999984</v>
      </c>
      <c r="Q9" s="34">
        <f t="shared" si="6"/>
        <v>2847.9168919999902</v>
      </c>
      <c r="R9" s="34">
        <f t="shared" si="6"/>
        <v>-1162.0301320000042</v>
      </c>
      <c r="S9" s="34">
        <f t="shared" si="6"/>
        <v>-1224.0589299999979</v>
      </c>
      <c r="T9" s="34">
        <f t="shared" si="6"/>
        <v>-1529.5446979999979</v>
      </c>
      <c r="U9" s="34">
        <f t="shared" si="6"/>
        <v>-3153.0188760000019</v>
      </c>
      <c r="V9" s="34">
        <f t="shared" si="6"/>
        <v>-546.14149599999655</v>
      </c>
      <c r="W9" s="34">
        <f t="shared" si="6"/>
        <v>-4435.3973999999898</v>
      </c>
      <c r="X9" s="34">
        <f t="shared" si="6"/>
        <v>-545.44040000001007</v>
      </c>
      <c r="Y9" s="34">
        <f t="shared" si="6"/>
        <v>-201.02809999999636</v>
      </c>
      <c r="Z9" s="34">
        <f t="shared" si="6"/>
        <v>-37.937500000002728</v>
      </c>
      <c r="AA9" s="34">
        <f t="shared" si="6"/>
        <v>-17718.867999999999</v>
      </c>
      <c r="AB9" s="34">
        <f t="shared" si="6"/>
        <v>-59.189400000002706</v>
      </c>
      <c r="AC9" s="34">
        <f t="shared" si="6"/>
        <v>-398.9275999999993</v>
      </c>
      <c r="AD9" s="34">
        <f t="shared" si="6"/>
        <v>35.540000000001555</v>
      </c>
      <c r="AE9" s="34">
        <f t="shared" si="6"/>
        <v>-1702.6122000000082</v>
      </c>
      <c r="AF9" s="34">
        <f t="shared" si="6"/>
        <v>87.764899999999898</v>
      </c>
      <c r="AG9" s="34">
        <f t="shared" si="6"/>
        <v>460.72290000000964</v>
      </c>
      <c r="AH9" s="34">
        <f t="shared" si="6"/>
        <v>109.70540000000206</v>
      </c>
      <c r="AI9" s="34">
        <f t="shared" si="6"/>
        <v>548.52819999999838</v>
      </c>
      <c r="AJ9" s="34">
        <f t="shared" si="6"/>
        <v>-36.56839999999977</v>
      </c>
      <c r="AK9" s="34">
        <f t="shared" si="6"/>
        <v>73.137199999998927</v>
      </c>
      <c r="AL9" s="34">
        <f t="shared" si="6"/>
        <v>-246.44480000000476</v>
      </c>
      <c r="AM9" s="34">
        <f t="shared" si="6"/>
        <v>-612.61400000000981</v>
      </c>
      <c r="AN9" s="34">
        <f t="shared" si="6"/>
        <v>67.943400000009433</v>
      </c>
      <c r="AO9" s="34">
        <f t="shared" si="6"/>
        <v>93.753800000002201</v>
      </c>
      <c r="AP9" s="34">
        <f t="shared" si="6"/>
        <v>-17.465400000012124</v>
      </c>
    </row>
    <row r="10" spans="1:42" s="16" customFormat="1" ht="24.6" customHeight="1" x14ac:dyDescent="0.25">
      <c r="A10" s="10" t="s">
        <v>61</v>
      </c>
      <c r="B10" s="95" t="s">
        <v>3</v>
      </c>
      <c r="C10" s="34">
        <f>'[2]1.9'!CJ11</f>
        <v>-49378.691535999998</v>
      </c>
      <c r="D10" s="34">
        <f>'[2]1.9'!CK11</f>
        <v>-3733.6492599999847</v>
      </c>
      <c r="E10" s="34">
        <f>'[2]1.9'!CL11</f>
        <v>260.14548399998444</v>
      </c>
      <c r="F10" s="34">
        <f>'[2]1.9'!CM11</f>
        <v>3122.3467070000015</v>
      </c>
      <c r="G10" s="34">
        <f>'[2]1.9'!CN11</f>
        <v>3686.0263810000133</v>
      </c>
      <c r="H10" s="34">
        <f>'[2]1.9'!CO11</f>
        <v>-1994.4743820000149</v>
      </c>
      <c r="I10" s="34">
        <f>'[2]1.9'!CP11</f>
        <v>1659.1467080000089</v>
      </c>
      <c r="J10" s="34">
        <f>'[2]1.9'!CQ11</f>
        <v>1533.5026419999904</v>
      </c>
      <c r="K10" s="34">
        <f>'[2]1.9'!CR11</f>
        <v>210.988566000003</v>
      </c>
      <c r="L10" s="34">
        <f>'[2]1.9'!CS11</f>
        <v>-1156.1962920000087</v>
      </c>
      <c r="M10" s="34">
        <f>'[2]1.9'!CT11</f>
        <v>-61.696035999987856</v>
      </c>
      <c r="N10" s="34">
        <f>'[2]1.9'!CU11</f>
        <v>2205.2043029999913</v>
      </c>
      <c r="O10" s="34">
        <f>'[2]1.9'!CV11</f>
        <v>-2172.5927069999993</v>
      </c>
      <c r="P10" s="34">
        <f>'[2]1.9'!CW11</f>
        <v>-1113.098473999984</v>
      </c>
      <c r="Q10" s="34">
        <f>'[2]1.9'!CX11</f>
        <v>2847.9168919999902</v>
      </c>
      <c r="R10" s="34">
        <f>'[2]1.9'!CY11</f>
        <v>-1162.0301320000042</v>
      </c>
      <c r="S10" s="34">
        <f>'[2]1.9'!CZ11</f>
        <v>-1224.0589299999979</v>
      </c>
      <c r="T10" s="34">
        <f>'[2]1.9'!DA11</f>
        <v>-1529.5446979999979</v>
      </c>
      <c r="U10" s="34">
        <f>'[2]1.9'!DB11</f>
        <v>-3153.0188760000019</v>
      </c>
      <c r="V10" s="34">
        <f>'[2]1.9'!DC11</f>
        <v>-546.14149599999655</v>
      </c>
      <c r="W10" s="34">
        <f>'[2]1.9'!DD11</f>
        <v>-4435.3973999999898</v>
      </c>
      <c r="X10" s="34">
        <f>'[2]1.9'!DE11</f>
        <v>-545.44040000001007</v>
      </c>
      <c r="Y10" s="34">
        <f>'[2]1.9'!DF11</f>
        <v>-201.02809999999636</v>
      </c>
      <c r="Z10" s="34">
        <f>'[2]1.9'!DG11</f>
        <v>-37.937500000002728</v>
      </c>
      <c r="AA10" s="34">
        <f>'[2]1.9'!DH11</f>
        <v>-17718.867999999999</v>
      </c>
      <c r="AB10" s="34">
        <f>'[2]1.9'!DI11</f>
        <v>-59.189400000002706</v>
      </c>
      <c r="AC10" s="34">
        <f>'[2]1.9'!DJ11</f>
        <v>-398.9275999999993</v>
      </c>
      <c r="AD10" s="34">
        <f>'[2]1.9'!DK11</f>
        <v>35.540000000001555</v>
      </c>
      <c r="AE10" s="34">
        <f>'[2]1.9'!DL11</f>
        <v>-1702.6122000000082</v>
      </c>
      <c r="AF10" s="34">
        <f>'[2]1.9'!DM11</f>
        <v>87.764899999999898</v>
      </c>
      <c r="AG10" s="34">
        <f>'[2]1.9'!DN11</f>
        <v>460.72290000000964</v>
      </c>
      <c r="AH10" s="34">
        <f>'[2]1.9'!DO11</f>
        <v>109.70540000000206</v>
      </c>
      <c r="AI10" s="34">
        <f>'[2]1.9'!DP11</f>
        <v>548.52819999999838</v>
      </c>
      <c r="AJ10" s="34">
        <f>'[2]1.9'!DQ11</f>
        <v>-36.56839999999977</v>
      </c>
      <c r="AK10" s="34">
        <f>'[2]1.9'!DR11</f>
        <v>73.137199999998927</v>
      </c>
      <c r="AL10" s="34">
        <f>'[2]1.9'!DS11</f>
        <v>-246.44480000000476</v>
      </c>
      <c r="AM10" s="34">
        <f>'[2]1.9'!DT11</f>
        <v>-612.61400000000981</v>
      </c>
      <c r="AN10" s="34">
        <f>'[2]1.9'!DU11</f>
        <v>67.943400000009433</v>
      </c>
      <c r="AO10" s="34">
        <f>'[2]1.9'!DV11</f>
        <v>93.753800000002201</v>
      </c>
      <c r="AP10" s="34">
        <f>'[2]1.9'!DW11</f>
        <v>-17.465400000012124</v>
      </c>
    </row>
    <row r="11" spans="1:42" s="15" customFormat="1" ht="14.25" x14ac:dyDescent="0.2">
      <c r="A11" s="10">
        <v>1.2</v>
      </c>
      <c r="B11" s="94" t="s">
        <v>41</v>
      </c>
      <c r="C11" s="34">
        <f>C12+C13</f>
        <v>1340.2457590000008</v>
      </c>
      <c r="D11" s="34">
        <f t="shared" ref="D11:AL11" si="7">D12+D13</f>
        <v>-453.20796299999893</v>
      </c>
      <c r="E11" s="34">
        <f t="shared" si="7"/>
        <v>198.08278399999836</v>
      </c>
      <c r="F11" s="34">
        <f t="shared" si="7"/>
        <v>425.13312800000085</v>
      </c>
      <c r="G11" s="34">
        <f t="shared" si="7"/>
        <v>794.43700000000047</v>
      </c>
      <c r="H11" s="34">
        <f t="shared" si="7"/>
        <v>-450.58373100000051</v>
      </c>
      <c r="I11" s="34">
        <f t="shared" si="7"/>
        <v>284.7583249999991</v>
      </c>
      <c r="J11" s="34">
        <f t="shared" si="7"/>
        <v>355.89924000000087</v>
      </c>
      <c r="K11" s="34">
        <f t="shared" si="7"/>
        <v>-102.37156800000044</v>
      </c>
      <c r="L11" s="34">
        <f t="shared" si="7"/>
        <v>-197.20158000000038</v>
      </c>
      <c r="M11" s="34">
        <f t="shared" si="7"/>
        <v>242.17759000000115</v>
      </c>
      <c r="N11" s="34">
        <f t="shared" si="7"/>
        <v>536.96375299999909</v>
      </c>
      <c r="O11" s="34">
        <f t="shared" si="7"/>
        <v>-653.27996000000121</v>
      </c>
      <c r="P11" s="34">
        <f t="shared" si="7"/>
        <v>-229.8287129999967</v>
      </c>
      <c r="Q11" s="34">
        <f t="shared" si="7"/>
        <v>891.3181700000016</v>
      </c>
      <c r="R11" s="34">
        <f t="shared" si="7"/>
        <v>-312.59741400000115</v>
      </c>
      <c r="S11" s="34">
        <f t="shared" si="7"/>
        <v>-458.24044600000207</v>
      </c>
      <c r="T11" s="34">
        <f t="shared" si="7"/>
        <v>-592.83472599999959</v>
      </c>
      <c r="U11" s="34">
        <f t="shared" si="7"/>
        <v>-1472.833021999998</v>
      </c>
      <c r="V11" s="34">
        <f t="shared" si="7"/>
        <v>-495.40054200000316</v>
      </c>
      <c r="W11" s="34">
        <f t="shared" si="7"/>
        <v>4864.5498000000025</v>
      </c>
      <c r="X11" s="34">
        <f t="shared" si="7"/>
        <v>-1303.6226000000015</v>
      </c>
      <c r="Y11" s="34">
        <f t="shared" si="7"/>
        <v>1161.0596999999987</v>
      </c>
      <c r="Z11" s="34">
        <f t="shared" si="7"/>
        <v>-198.26329999999842</v>
      </c>
      <c r="AA11" s="34">
        <f t="shared" si="7"/>
        <v>409.46120000000457</v>
      </c>
      <c r="AB11" s="34">
        <f t="shared" si="7"/>
        <v>-577.00280000000453</v>
      </c>
      <c r="AC11" s="34">
        <f t="shared" si="7"/>
        <v>-664.10720000000163</v>
      </c>
      <c r="AD11" s="34">
        <f t="shared" si="7"/>
        <v>771.43200000000206</v>
      </c>
      <c r="AE11" s="34">
        <f t="shared" si="7"/>
        <v>-8192.519400000001</v>
      </c>
      <c r="AF11" s="34">
        <f t="shared" si="7"/>
        <v>-58.508400000000165</v>
      </c>
      <c r="AG11" s="34">
        <f t="shared" si="7"/>
        <v>6268.0680000000057</v>
      </c>
      <c r="AH11" s="34">
        <f t="shared" si="7"/>
        <v>438.82200000000194</v>
      </c>
      <c r="AI11" s="34">
        <f t="shared" si="7"/>
        <v>7752.5434000000014</v>
      </c>
      <c r="AJ11" s="34">
        <f t="shared" si="7"/>
        <v>255.98019999999997</v>
      </c>
      <c r="AK11" s="34">
        <f t="shared" si="7"/>
        <v>-182.84240000000591</v>
      </c>
      <c r="AL11" s="34">
        <f t="shared" si="7"/>
        <v>3055.8037999999988</v>
      </c>
      <c r="AM11" s="34">
        <f t="shared" ref="AM11:AP11" si="8">AM12+AM13</f>
        <v>530.20379999999113</v>
      </c>
      <c r="AN11" s="34">
        <f t="shared" si="8"/>
        <v>627.182600000006</v>
      </c>
      <c r="AO11" s="34">
        <f t="shared" si="8"/>
        <v>674.59280000000763</v>
      </c>
      <c r="AP11" s="34">
        <f t="shared" si="8"/>
        <v>287.68359999998324</v>
      </c>
    </row>
    <row r="12" spans="1:42" s="16" customFormat="1" ht="27" customHeight="1" x14ac:dyDescent="0.25">
      <c r="A12" s="10" t="s">
        <v>62</v>
      </c>
      <c r="B12" s="95" t="s">
        <v>3</v>
      </c>
      <c r="C12" s="34">
        <f>'[2]1.9'!CJ13</f>
        <v>982.28083199999992</v>
      </c>
      <c r="D12" s="34">
        <f>'[2]1.9'!CK13</f>
        <v>-310.69017599999961</v>
      </c>
      <c r="E12" s="34">
        <f>'[2]1.9'!CL13</f>
        <v>65.559807999999521</v>
      </c>
      <c r="F12" s="34">
        <f>'[2]1.9'!CM13</f>
        <v>316.55974400000014</v>
      </c>
      <c r="G12" s="34">
        <f>'[2]1.9'!CN13</f>
        <v>283.82579200000009</v>
      </c>
      <c r="H12" s="34">
        <f>'[2]1.9'!CO13</f>
        <v>-174.54681600000004</v>
      </c>
      <c r="I12" s="34">
        <f>'[2]1.9'!CP13</f>
        <v>135.35615999999982</v>
      </c>
      <c r="J12" s="34">
        <f>'[2]1.9'!CQ13</f>
        <v>163.70931199999995</v>
      </c>
      <c r="K12" s="34">
        <f>'[2]1.9'!CR13</f>
        <v>-27.494400000000041</v>
      </c>
      <c r="L12" s="34">
        <f>'[2]1.9'!CS13</f>
        <v>-112.26419200000009</v>
      </c>
      <c r="M12" s="34">
        <f>'[2]1.9'!CT13</f>
        <v>54.028800000000047</v>
      </c>
      <c r="N12" s="34">
        <f>'[2]1.9'!CU13</f>
        <v>197.90451200000007</v>
      </c>
      <c r="O12" s="34">
        <f>'[2]1.9'!CV13</f>
        <v>-195.03744000000006</v>
      </c>
      <c r="P12" s="34">
        <f>'[2]1.9'!CW13</f>
        <v>-45.353343999999652</v>
      </c>
      <c r="Q12" s="34">
        <f>'[2]1.9'!CX13</f>
        <v>269.96377600000005</v>
      </c>
      <c r="R12" s="34">
        <f>'[2]1.9'!CY13</f>
        <v>-78.079744000000119</v>
      </c>
      <c r="S12" s="34">
        <f>'[2]1.9'!CZ13</f>
        <v>-56.255872000000181</v>
      </c>
      <c r="T12" s="34">
        <f>'[2]1.9'!DA13</f>
        <v>-138.54502400000001</v>
      </c>
      <c r="U12" s="34">
        <f>'[2]1.9'!DB13</f>
        <v>-266.6973439999997</v>
      </c>
      <c r="V12" s="34">
        <f>'[2]1.9'!DC13</f>
        <v>-51.072752000000136</v>
      </c>
      <c r="W12" s="34">
        <f>'[2]1.9'!DD13</f>
        <v>542.53720000000021</v>
      </c>
      <c r="X12" s="34">
        <f>'[2]1.9'!DE13</f>
        <v>-170.32600000000011</v>
      </c>
      <c r="Y12" s="34">
        <f>'[2]1.9'!DF13</f>
        <v>201.15939999999986</v>
      </c>
      <c r="Z12" s="34">
        <f>'[2]1.9'!DG13</f>
        <v>-3.112200000000211</v>
      </c>
      <c r="AA12" s="34">
        <f>'[2]1.9'!DH13</f>
        <v>-49.364599999999605</v>
      </c>
      <c r="AB12" s="34">
        <f>'[2]1.9'!DI13</f>
        <v>-91.492899999999906</v>
      </c>
      <c r="AC12" s="34">
        <f>'[2]1.9'!DJ13</f>
        <v>-78.590700000000069</v>
      </c>
      <c r="AD12" s="34">
        <f>'[2]1.9'!DK13</f>
        <v>96.22679999999994</v>
      </c>
      <c r="AE12" s="34">
        <f>'[2]1.9'!DL13</f>
        <v>280.64959999999996</v>
      </c>
      <c r="AF12" s="34">
        <f>'[2]1.9'!DM13</f>
        <v>0</v>
      </c>
      <c r="AG12" s="34">
        <f>'[2]1.9'!DN13</f>
        <v>1067.8002000000006</v>
      </c>
      <c r="AH12" s="34">
        <f>'[2]1.9'!DO13</f>
        <v>0</v>
      </c>
      <c r="AI12" s="34">
        <f>'[2]1.9'!DP13</f>
        <v>0</v>
      </c>
      <c r="AJ12" s="34">
        <f>'[2]1.9'!DQ13</f>
        <v>0</v>
      </c>
      <c r="AK12" s="34">
        <f>'[2]1.9'!DR13</f>
        <v>0</v>
      </c>
      <c r="AL12" s="34">
        <f>'[2]1.9'!DS13</f>
        <v>206.41479999999956</v>
      </c>
      <c r="AM12" s="34">
        <f>'[2]1.9'!DT13</f>
        <v>180.89399999999932</v>
      </c>
      <c r="AN12" s="34">
        <f>'[2]1.9'!DU13</f>
        <v>192.13600000000042</v>
      </c>
      <c r="AO12" s="34">
        <f>'[2]1.9'!DV13</f>
        <v>91.834000000000742</v>
      </c>
      <c r="AP12" s="34">
        <f>'[2]1.9'!DW13</f>
        <v>127.39959999999883</v>
      </c>
    </row>
    <row r="13" spans="1:42" s="17" customFormat="1" ht="38.450000000000003" customHeight="1" x14ac:dyDescent="0.25">
      <c r="A13" s="10" t="s">
        <v>63</v>
      </c>
      <c r="B13" s="95" t="s">
        <v>134</v>
      </c>
      <c r="C13" s="34">
        <f>'[2]1.9'!CJ14</f>
        <v>357.9649270000009</v>
      </c>
      <c r="D13" s="34">
        <f>'[2]1.9'!CK14</f>
        <v>-142.51778699999932</v>
      </c>
      <c r="E13" s="34">
        <f>'[2]1.9'!CL14</f>
        <v>132.52297599999883</v>
      </c>
      <c r="F13" s="34">
        <f>'[2]1.9'!CM14</f>
        <v>108.57338400000071</v>
      </c>
      <c r="G13" s="34">
        <f>'[2]1.9'!CN14</f>
        <v>510.61120800000037</v>
      </c>
      <c r="H13" s="34">
        <f>'[2]1.9'!CO14</f>
        <v>-276.03691500000048</v>
      </c>
      <c r="I13" s="34">
        <f>'[2]1.9'!CP14</f>
        <v>149.40216499999929</v>
      </c>
      <c r="J13" s="34">
        <f>'[2]1.9'!CQ14</f>
        <v>192.18992800000092</v>
      </c>
      <c r="K13" s="34">
        <f>'[2]1.9'!CR14</f>
        <v>-74.877168000000395</v>
      </c>
      <c r="L13" s="34">
        <f>'[2]1.9'!CS14</f>
        <v>-84.937388000000283</v>
      </c>
      <c r="M13" s="34">
        <f>'[2]1.9'!CT14</f>
        <v>188.1487900000011</v>
      </c>
      <c r="N13" s="34">
        <f>'[2]1.9'!CU14</f>
        <v>339.05924099999902</v>
      </c>
      <c r="O13" s="34">
        <f>'[2]1.9'!CV14</f>
        <v>-458.24252000000115</v>
      </c>
      <c r="P13" s="34">
        <f>'[2]1.9'!CW14</f>
        <v>-184.47536899999704</v>
      </c>
      <c r="Q13" s="34">
        <f>'[2]1.9'!CX14</f>
        <v>621.35439400000155</v>
      </c>
      <c r="R13" s="34">
        <f>'[2]1.9'!CY14</f>
        <v>-234.51767000000103</v>
      </c>
      <c r="S13" s="34">
        <f>'[2]1.9'!CZ14</f>
        <v>-401.98457400000188</v>
      </c>
      <c r="T13" s="34">
        <f>'[2]1.9'!DA14</f>
        <v>-454.28970199999958</v>
      </c>
      <c r="U13" s="34">
        <f>'[2]1.9'!DB14</f>
        <v>-1206.1356779999983</v>
      </c>
      <c r="V13" s="34">
        <f>'[2]1.9'!DC14</f>
        <v>-444.32779000000301</v>
      </c>
      <c r="W13" s="34">
        <f>'[2]1.9'!DD14</f>
        <v>4322.0126000000018</v>
      </c>
      <c r="X13" s="34">
        <f>'[2]1.9'!DE14</f>
        <v>-1133.2966000000015</v>
      </c>
      <c r="Y13" s="34">
        <f>'[2]1.9'!DF14</f>
        <v>959.90029999999888</v>
      </c>
      <c r="Z13" s="34">
        <f>'[2]1.9'!DG14</f>
        <v>-195.15109999999822</v>
      </c>
      <c r="AA13" s="34">
        <f>'[2]1.9'!DH14</f>
        <v>458.82580000000416</v>
      </c>
      <c r="AB13" s="34">
        <f>'[2]1.9'!DI14</f>
        <v>-485.50990000000456</v>
      </c>
      <c r="AC13" s="34">
        <f>'[2]1.9'!DJ14</f>
        <v>-585.51650000000154</v>
      </c>
      <c r="AD13" s="34">
        <f>'[2]1.9'!DK14</f>
        <v>675.20520000000215</v>
      </c>
      <c r="AE13" s="34">
        <f>'[2]1.9'!DL14</f>
        <v>-8473.1690000000017</v>
      </c>
      <c r="AF13" s="34">
        <f>'[2]1.9'!DM14</f>
        <v>-58.508400000000165</v>
      </c>
      <c r="AG13" s="34">
        <f>'[2]1.9'!DN14</f>
        <v>5200.2678000000051</v>
      </c>
      <c r="AH13" s="34">
        <f>'[2]1.9'!DO14</f>
        <v>438.82200000000194</v>
      </c>
      <c r="AI13" s="34">
        <f>'[2]1.9'!DP14</f>
        <v>7752.5434000000014</v>
      </c>
      <c r="AJ13" s="34">
        <f>'[2]1.9'!DQ14</f>
        <v>255.98019999999997</v>
      </c>
      <c r="AK13" s="34">
        <f>'[2]1.9'!DR14</f>
        <v>-182.84240000000591</v>
      </c>
      <c r="AL13" s="34">
        <f>'[2]1.9'!DS14</f>
        <v>2849.3889999999992</v>
      </c>
      <c r="AM13" s="34">
        <f>'[2]1.9'!DT14</f>
        <v>349.30979999999181</v>
      </c>
      <c r="AN13" s="34">
        <f>'[2]1.9'!DU14</f>
        <v>435.04660000000558</v>
      </c>
      <c r="AO13" s="34">
        <f>'[2]1.9'!DV14</f>
        <v>582.75880000000689</v>
      </c>
      <c r="AP13" s="34">
        <f>'[2]1.9'!DW14</f>
        <v>160.28399999998442</v>
      </c>
    </row>
    <row r="14" spans="1:42" s="18" customFormat="1" ht="14.25" x14ac:dyDescent="0.2">
      <c r="A14" s="10">
        <v>2</v>
      </c>
      <c r="B14" s="93" t="s">
        <v>4</v>
      </c>
      <c r="C14" s="34">
        <f>C15+C19</f>
        <v>1349.1410969999999</v>
      </c>
      <c r="D14" s="34">
        <f t="shared" ref="D14:AL14" si="9">D15+D19</f>
        <v>-386.43360499999972</v>
      </c>
      <c r="E14" s="34">
        <f t="shared" si="9"/>
        <v>420.22849999999931</v>
      </c>
      <c r="F14" s="34">
        <f t="shared" si="9"/>
        <v>-261.03112899999991</v>
      </c>
      <c r="G14" s="34">
        <f t="shared" si="9"/>
        <v>304.95412900000036</v>
      </c>
      <c r="H14" s="34">
        <f t="shared" si="9"/>
        <v>-356.09203500000035</v>
      </c>
      <c r="I14" s="34">
        <f t="shared" si="9"/>
        <v>174.48255</v>
      </c>
      <c r="J14" s="34">
        <f t="shared" si="9"/>
        <v>313.8343329999999</v>
      </c>
      <c r="K14" s="34">
        <f t="shared" si="9"/>
        <v>-20.620800000000013</v>
      </c>
      <c r="L14" s="34">
        <f t="shared" si="9"/>
        <v>-5.9011620000002445</v>
      </c>
      <c r="M14" s="34">
        <f t="shared" si="9"/>
        <v>42.673993999999979</v>
      </c>
      <c r="N14" s="34">
        <f t="shared" si="9"/>
        <v>43.444454000000292</v>
      </c>
      <c r="O14" s="34">
        <f t="shared" si="9"/>
        <v>-99.818075000000249</v>
      </c>
      <c r="P14" s="34">
        <f t="shared" si="9"/>
        <v>-115.12058899999965</v>
      </c>
      <c r="Q14" s="34">
        <f t="shared" si="9"/>
        <v>227.83867800000039</v>
      </c>
      <c r="R14" s="34">
        <f t="shared" si="9"/>
        <v>-98.935812000000396</v>
      </c>
      <c r="S14" s="34">
        <f t="shared" si="9"/>
        <v>-49.284540999999898</v>
      </c>
      <c r="T14" s="34">
        <f t="shared" si="9"/>
        <v>-210.47860900000023</v>
      </c>
      <c r="U14" s="34">
        <f t="shared" si="9"/>
        <v>-927.46829299999706</v>
      </c>
      <c r="V14" s="34">
        <f t="shared" si="9"/>
        <v>-178.67341300000081</v>
      </c>
      <c r="W14" s="34">
        <f t="shared" si="9"/>
        <v>2176.7358000000013</v>
      </c>
      <c r="X14" s="34">
        <f t="shared" si="9"/>
        <v>-556.63860000000011</v>
      </c>
      <c r="Y14" s="34">
        <f t="shared" si="9"/>
        <v>749.23019999999906</v>
      </c>
      <c r="Z14" s="34">
        <f t="shared" si="9"/>
        <v>169.90219999999999</v>
      </c>
      <c r="AA14" s="34">
        <f t="shared" si="9"/>
        <v>-649.59399999999891</v>
      </c>
      <c r="AB14" s="34">
        <f t="shared" si="9"/>
        <v>-310.97040000000004</v>
      </c>
      <c r="AC14" s="34">
        <f t="shared" si="9"/>
        <v>-419.19440000000117</v>
      </c>
      <c r="AD14" s="34">
        <f t="shared" si="9"/>
        <v>374.37220000000121</v>
      </c>
      <c r="AE14" s="34">
        <f t="shared" si="9"/>
        <v>1189.4759999999994</v>
      </c>
      <c r="AF14" s="34">
        <f t="shared" si="9"/>
        <v>-87.764300000001498</v>
      </c>
      <c r="AG14" s="34">
        <f t="shared" si="9"/>
        <v>5379.3423000000039</v>
      </c>
      <c r="AH14" s="34">
        <f t="shared" si="9"/>
        <v>1353.0384000000026</v>
      </c>
      <c r="AI14" s="34">
        <f t="shared" si="9"/>
        <v>219.41240000000013</v>
      </c>
      <c r="AJ14" s="34">
        <f t="shared" si="9"/>
        <v>182.844200000006</v>
      </c>
      <c r="AK14" s="34">
        <f t="shared" si="9"/>
        <v>-1133.6254000000022</v>
      </c>
      <c r="AL14" s="34">
        <f t="shared" si="9"/>
        <v>6711.2587999999869</v>
      </c>
      <c r="AM14" s="34">
        <f t="shared" ref="AM14:AP14" si="10">AM15+AM19</f>
        <v>4298.1741999999949</v>
      </c>
      <c r="AN14" s="34">
        <f t="shared" si="10"/>
        <v>5312.7200000000048</v>
      </c>
      <c r="AO14" s="34">
        <f t="shared" si="10"/>
        <v>4139.2222000000193</v>
      </c>
      <c r="AP14" s="34">
        <f t="shared" si="10"/>
        <v>2497.4509999999659</v>
      </c>
    </row>
    <row r="15" spans="1:42" s="18" customFormat="1" ht="14.25" x14ac:dyDescent="0.2">
      <c r="A15" s="10">
        <v>2.1</v>
      </c>
      <c r="B15" s="94" t="s">
        <v>22</v>
      </c>
      <c r="C15" s="34">
        <f>C16+C17+C18</f>
        <v>475.13806700000009</v>
      </c>
      <c r="D15" s="34">
        <f t="shared" ref="D15:AL15" si="11">D16+D17+D18</f>
        <v>-142.04681499999992</v>
      </c>
      <c r="E15" s="34">
        <f t="shared" si="11"/>
        <v>14.325475999999824</v>
      </c>
      <c r="F15" s="34">
        <f t="shared" si="11"/>
        <v>314.64948899999996</v>
      </c>
      <c r="G15" s="34">
        <f t="shared" si="11"/>
        <v>113.86806300000006</v>
      </c>
      <c r="H15" s="34">
        <f t="shared" si="11"/>
        <v>-174.1094580000001</v>
      </c>
      <c r="I15" s="34">
        <f t="shared" si="11"/>
        <v>99.934778999999992</v>
      </c>
      <c r="J15" s="34">
        <f t="shared" si="11"/>
        <v>220.80116499999997</v>
      </c>
      <c r="K15" s="34">
        <f t="shared" si="11"/>
        <v>-0.64440000000000097</v>
      </c>
      <c r="L15" s="34">
        <f t="shared" si="11"/>
        <v>23.467801999999988</v>
      </c>
      <c r="M15" s="34">
        <f t="shared" si="11"/>
        <v>-23.9466</v>
      </c>
      <c r="N15" s="34">
        <f t="shared" si="11"/>
        <v>-105.53415299999998</v>
      </c>
      <c r="O15" s="34">
        <f t="shared" si="11"/>
        <v>-1.3212370000000035</v>
      </c>
      <c r="P15" s="34">
        <f t="shared" si="11"/>
        <v>-26.889645999999995</v>
      </c>
      <c r="Q15" s="34">
        <f t="shared" si="11"/>
        <v>6.1154460000000022</v>
      </c>
      <c r="R15" s="34">
        <f t="shared" si="11"/>
        <v>-2.614202000000013</v>
      </c>
      <c r="S15" s="34">
        <f t="shared" si="11"/>
        <v>-2.7946990000000156</v>
      </c>
      <c r="T15" s="34">
        <f t="shared" si="11"/>
        <v>-10.93230100000001</v>
      </c>
      <c r="U15" s="34">
        <f t="shared" si="11"/>
        <v>-29.895830999999966</v>
      </c>
      <c r="V15" s="34">
        <f t="shared" si="11"/>
        <v>37.243247000000018</v>
      </c>
      <c r="W15" s="34">
        <f t="shared" si="11"/>
        <v>178.55150000000012</v>
      </c>
      <c r="X15" s="34">
        <f t="shared" si="11"/>
        <v>-72.604500000000115</v>
      </c>
      <c r="Y15" s="34">
        <f t="shared" si="11"/>
        <v>156.79050000000009</v>
      </c>
      <c r="Z15" s="34">
        <f t="shared" si="11"/>
        <v>55.857099999999726</v>
      </c>
      <c r="AA15" s="34">
        <f t="shared" si="11"/>
        <v>-130.00319999999959</v>
      </c>
      <c r="AB15" s="34">
        <f t="shared" si="11"/>
        <v>-165.30199999999965</v>
      </c>
      <c r="AC15" s="34">
        <f t="shared" si="11"/>
        <v>-138.45840000000072</v>
      </c>
      <c r="AD15" s="34">
        <f t="shared" si="11"/>
        <v>207.54820000000058</v>
      </c>
      <c r="AE15" s="34">
        <f t="shared" si="11"/>
        <v>700.31610000000023</v>
      </c>
      <c r="AF15" s="34">
        <f t="shared" si="11"/>
        <v>6.9999999882952579E-4</v>
      </c>
      <c r="AG15" s="34">
        <f t="shared" si="11"/>
        <v>2737.9182000000023</v>
      </c>
      <c r="AH15" s="34">
        <f t="shared" si="11"/>
        <v>1206.7639999999997</v>
      </c>
      <c r="AI15" s="34">
        <f t="shared" si="11"/>
        <v>7.99999998974954E-4</v>
      </c>
      <c r="AJ15" s="34">
        <f t="shared" si="11"/>
        <v>8.000000007939434E-4</v>
      </c>
      <c r="AK15" s="34">
        <f t="shared" si="11"/>
        <v>1097.0586000000008</v>
      </c>
      <c r="AL15" s="34">
        <f t="shared" si="11"/>
        <v>661.56359999999654</v>
      </c>
      <c r="AM15" s="34">
        <f t="shared" ref="AM15:AP15" si="12">AM16+AM17+AM18</f>
        <v>598.27240000000018</v>
      </c>
      <c r="AN15" s="34">
        <f t="shared" si="12"/>
        <v>431.41800000000126</v>
      </c>
      <c r="AO15" s="34">
        <f t="shared" si="12"/>
        <v>367.57360000000153</v>
      </c>
      <c r="AP15" s="34">
        <f t="shared" si="12"/>
        <v>447.20599999999712</v>
      </c>
    </row>
    <row r="16" spans="1:42" s="18" customFormat="1" ht="13.9" customHeight="1" x14ac:dyDescent="0.2">
      <c r="A16" s="10" t="s">
        <v>64</v>
      </c>
      <c r="B16" s="95" t="s">
        <v>15</v>
      </c>
      <c r="C16" s="34">
        <f>'[2]1.9'!CJ17</f>
        <v>0</v>
      </c>
      <c r="D16" s="34">
        <f>'[2]1.9'!CK17</f>
        <v>0</v>
      </c>
      <c r="E16" s="34">
        <f>'[2]1.9'!CL17</f>
        <v>0</v>
      </c>
      <c r="F16" s="34">
        <f>'[2]1.9'!CM17</f>
        <v>0</v>
      </c>
      <c r="G16" s="34">
        <f>'[2]1.9'!CN17</f>
        <v>0</v>
      </c>
      <c r="H16" s="34">
        <f>'[2]1.9'!CO17</f>
        <v>0</v>
      </c>
      <c r="I16" s="34">
        <f>'[2]1.9'!CP17</f>
        <v>0</v>
      </c>
      <c r="J16" s="34">
        <f>'[2]1.9'!CQ17</f>
        <v>0</v>
      </c>
      <c r="K16" s="34">
        <f>'[2]1.9'!CR17</f>
        <v>0</v>
      </c>
      <c r="L16" s="34">
        <f>'[2]1.9'!CS17</f>
        <v>0</v>
      </c>
      <c r="M16" s="34">
        <f>'[2]1.9'!CT17</f>
        <v>0</v>
      </c>
      <c r="N16" s="34">
        <f>'[2]1.9'!CU17</f>
        <v>0</v>
      </c>
      <c r="O16" s="34">
        <f>'[2]1.9'!CV17</f>
        <v>0</v>
      </c>
      <c r="P16" s="34">
        <f>'[2]1.9'!CW17</f>
        <v>0</v>
      </c>
      <c r="Q16" s="34">
        <f>'[2]1.9'!CX17</f>
        <v>0</v>
      </c>
      <c r="R16" s="34">
        <f>'[2]1.9'!CY17</f>
        <v>0</v>
      </c>
      <c r="S16" s="34">
        <f>'[2]1.9'!CZ17</f>
        <v>0</v>
      </c>
      <c r="T16" s="34">
        <f>'[2]1.9'!DA17</f>
        <v>0</v>
      </c>
      <c r="U16" s="34">
        <f>'[2]1.9'!DB17</f>
        <v>0</v>
      </c>
      <c r="V16" s="34">
        <f>'[2]1.9'!DC17</f>
        <v>0</v>
      </c>
      <c r="W16" s="34">
        <f>'[2]1.9'!DD17</f>
        <v>0</v>
      </c>
      <c r="X16" s="34">
        <f>'[2]1.9'!DE17</f>
        <v>0</v>
      </c>
      <c r="Y16" s="34">
        <f>'[2]1.9'!DF17</f>
        <v>0</v>
      </c>
      <c r="Z16" s="34">
        <f>'[2]1.9'!DG17</f>
        <v>0</v>
      </c>
      <c r="AA16" s="34">
        <f>'[2]1.9'!DH17</f>
        <v>0</v>
      </c>
      <c r="AB16" s="34">
        <f>'[2]1.9'!DI17</f>
        <v>0</v>
      </c>
      <c r="AC16" s="34">
        <f>'[2]1.9'!DJ17</f>
        <v>0</v>
      </c>
      <c r="AD16" s="34">
        <f>'[2]1.9'!DK17</f>
        <v>0</v>
      </c>
      <c r="AE16" s="34">
        <f>'[2]1.9'!DL17</f>
        <v>0</v>
      </c>
      <c r="AF16" s="34">
        <f>'[2]1.9'!DM17</f>
        <v>0</v>
      </c>
      <c r="AG16" s="34">
        <f>'[2]1.9'!DN17</f>
        <v>0</v>
      </c>
      <c r="AH16" s="34">
        <f>'[2]1.9'!DO17</f>
        <v>0</v>
      </c>
      <c r="AI16" s="34">
        <f>'[2]1.9'!DP17</f>
        <v>0</v>
      </c>
      <c r="AJ16" s="34">
        <f>'[2]1.9'!DQ17</f>
        <v>0</v>
      </c>
      <c r="AK16" s="34">
        <f>'[2]1.9'!DR17</f>
        <v>0</v>
      </c>
      <c r="AL16" s="34">
        <f>'[2]1.9'!DS17</f>
        <v>0</v>
      </c>
      <c r="AM16" s="34">
        <f>'[2]1.9'!DT17</f>
        <v>0</v>
      </c>
      <c r="AN16" s="34">
        <f>'[2]1.9'!DU17</f>
        <v>0</v>
      </c>
      <c r="AO16" s="34">
        <f>'[2]1.9'!DV17</f>
        <v>0</v>
      </c>
      <c r="AP16" s="34">
        <f>'[2]1.9'!DW17</f>
        <v>0</v>
      </c>
    </row>
    <row r="17" spans="1:42" s="16" customFormat="1" ht="13.9" customHeight="1" x14ac:dyDescent="0.25">
      <c r="A17" s="10" t="s">
        <v>65</v>
      </c>
      <c r="B17" s="95" t="s">
        <v>9</v>
      </c>
      <c r="C17" s="34">
        <f>'[2]1.9'!CJ18</f>
        <v>475.97890300000006</v>
      </c>
      <c r="D17" s="34">
        <f>'[2]1.9'!CK18</f>
        <v>-132.33774699999992</v>
      </c>
      <c r="E17" s="34">
        <f>'[2]1.9'!CL18</f>
        <v>33.804275999999845</v>
      </c>
      <c r="F17" s="34">
        <f>'[2]1.9'!CM18</f>
        <v>331.23078699999996</v>
      </c>
      <c r="G17" s="34">
        <f>'[2]1.9'!CN18</f>
        <v>109.43328500000007</v>
      </c>
      <c r="H17" s="34">
        <f>'[2]1.9'!CO18</f>
        <v>-171.3821640000001</v>
      </c>
      <c r="I17" s="34">
        <f>'[2]1.9'!CP18</f>
        <v>71.907960000000003</v>
      </c>
      <c r="J17" s="34">
        <f>'[2]1.9'!CQ18</f>
        <v>244.15508599999998</v>
      </c>
      <c r="K17" s="34">
        <f>'[2]1.9'!CR18</f>
        <v>-0.21480000000000032</v>
      </c>
      <c r="L17" s="34">
        <f>'[2]1.9'!CS18</f>
        <v>-0.87706400000000073</v>
      </c>
      <c r="M17" s="34">
        <f>'[2]1.9'!CT18</f>
        <v>0.42210000000000036</v>
      </c>
      <c r="N17" s="34">
        <f>'[2]1.9'!CU18</f>
        <v>-26.521093999999998</v>
      </c>
      <c r="O17" s="34">
        <f>'[2]1.9'!CV18</f>
        <v>0.20249299999999693</v>
      </c>
      <c r="P17" s="34">
        <f>'[2]1.9'!CW18</f>
        <v>-0.35432299999999728</v>
      </c>
      <c r="Q17" s="34">
        <f>'[2]1.9'!CX18</f>
        <v>4.0063540000000017</v>
      </c>
      <c r="R17" s="34">
        <f>'[2]1.9'!CY18</f>
        <v>-1.2199960000000019</v>
      </c>
      <c r="S17" s="34">
        <f>'[2]1.9'!CZ18</f>
        <v>-0.87899800000000283</v>
      </c>
      <c r="T17" s="34">
        <f>'[2]1.9'!DA18</f>
        <v>-2.1647660000000002</v>
      </c>
      <c r="U17" s="34">
        <f>'[2]1.9'!DB18</f>
        <v>-4.1671459999999954</v>
      </c>
      <c r="V17" s="34">
        <f>'[2]1.9'!DC18</f>
        <v>-0.79321800000000309</v>
      </c>
      <c r="W17" s="34">
        <f>'[2]1.9'!DD18</f>
        <v>36.812100000000015</v>
      </c>
      <c r="X17" s="34">
        <f>'[2]1.9'!DE18</f>
        <v>-30.800100000000015</v>
      </c>
      <c r="Y17" s="34">
        <f>'[2]1.9'!DF18</f>
        <v>3.2134</v>
      </c>
      <c r="Z17" s="34">
        <f>'[2]1.9'!DG18</f>
        <v>28.226000000000006</v>
      </c>
      <c r="AA17" s="34">
        <f>'[2]1.9'!DH18</f>
        <v>-1.1681999999999988</v>
      </c>
      <c r="AB17" s="34">
        <f>'[2]1.9'!DI18</f>
        <v>-2.1266999999999996</v>
      </c>
      <c r="AC17" s="34">
        <f>'[2]1.9'!DJ18</f>
        <v>-1.8008999999999986</v>
      </c>
      <c r="AD17" s="34">
        <f>'[2]1.9'!DK18</f>
        <v>2.1066000000000003</v>
      </c>
      <c r="AE17" s="34">
        <f>'[2]1.9'!DL18</f>
        <v>5.9300999999999959</v>
      </c>
      <c r="AF17" s="34">
        <f>'[2]1.9'!DM18</f>
        <v>0</v>
      </c>
      <c r="AG17" s="34">
        <f>'[2]1.9'!DN18</f>
        <v>21.941100000000006</v>
      </c>
      <c r="AH17" s="34">
        <f>'[2]1.9'!DO18</f>
        <v>-36.568600000000004</v>
      </c>
      <c r="AI17" s="34">
        <f>'[2]1.9'!DP18</f>
        <v>0</v>
      </c>
      <c r="AJ17" s="34">
        <f>'[2]1.9'!DQ18</f>
        <v>0</v>
      </c>
      <c r="AK17" s="34">
        <f>'[2]1.9'!DR18</f>
        <v>1097.058</v>
      </c>
      <c r="AL17" s="34">
        <f>'[2]1.9'!DS18</f>
        <v>159.1887999999999</v>
      </c>
      <c r="AM17" s="34">
        <f>'[2]1.9'!DT18</f>
        <v>161.02919999999972</v>
      </c>
      <c r="AN17" s="34">
        <f>'[2]1.9'!DU18</f>
        <v>-31.06679999999983</v>
      </c>
      <c r="AO17" s="34">
        <f>'[2]1.9'!DV18</f>
        <v>147.60000000000014</v>
      </c>
      <c r="AP17" s="34">
        <f>'[2]1.9'!DW18</f>
        <v>144.44159999999988</v>
      </c>
    </row>
    <row r="18" spans="1:42" s="16" customFormat="1" ht="15" x14ac:dyDescent="0.25">
      <c r="A18" s="10" t="s">
        <v>66</v>
      </c>
      <c r="B18" s="95" t="s">
        <v>17</v>
      </c>
      <c r="C18" s="34">
        <f>'[2]1.9'!CJ19</f>
        <v>-0.84083599999999592</v>
      </c>
      <c r="D18" s="34">
        <f>'[2]1.9'!CK19</f>
        <v>-9.7090679999999878</v>
      </c>
      <c r="E18" s="34">
        <f>'[2]1.9'!CL19</f>
        <v>-19.478800000000021</v>
      </c>
      <c r="F18" s="34">
        <f>'[2]1.9'!CM19</f>
        <v>-16.58129799999999</v>
      </c>
      <c r="G18" s="34">
        <f>'[2]1.9'!CN19</f>
        <v>4.4347780000000014</v>
      </c>
      <c r="H18" s="34">
        <f>'[2]1.9'!CO19</f>
        <v>-2.7272940000000006</v>
      </c>
      <c r="I18" s="34">
        <f>'[2]1.9'!CP19</f>
        <v>28.026818999999996</v>
      </c>
      <c r="J18" s="34">
        <f>'[2]1.9'!CQ19</f>
        <v>-23.353921</v>
      </c>
      <c r="K18" s="34">
        <f>'[2]1.9'!CR19</f>
        <v>-0.42960000000000065</v>
      </c>
      <c r="L18" s="34">
        <f>'[2]1.9'!CS19</f>
        <v>24.344865999999989</v>
      </c>
      <c r="M18" s="34">
        <f>'[2]1.9'!CT19</f>
        <v>-24.3687</v>
      </c>
      <c r="N18" s="34">
        <f>'[2]1.9'!CU19</f>
        <v>-79.013058999999984</v>
      </c>
      <c r="O18" s="34">
        <f>'[2]1.9'!CV19</f>
        <v>-1.5237300000000005</v>
      </c>
      <c r="P18" s="34">
        <f>'[2]1.9'!CW19</f>
        <v>-26.535322999999998</v>
      </c>
      <c r="Q18" s="34">
        <f>'[2]1.9'!CX19</f>
        <v>2.1090920000000004</v>
      </c>
      <c r="R18" s="34">
        <f>'[2]1.9'!CY19</f>
        <v>-1.3942060000000112</v>
      </c>
      <c r="S18" s="34">
        <f>'[2]1.9'!CZ19</f>
        <v>-1.9157010000000128</v>
      </c>
      <c r="T18" s="34">
        <f>'[2]1.9'!DA19</f>
        <v>-8.7675350000000094</v>
      </c>
      <c r="U18" s="34">
        <f>'[2]1.9'!DB19</f>
        <v>-25.72868499999997</v>
      </c>
      <c r="V18" s="34">
        <f>'[2]1.9'!DC19</f>
        <v>38.036465000000021</v>
      </c>
      <c r="W18" s="34">
        <f>'[2]1.9'!DD19</f>
        <v>141.7394000000001</v>
      </c>
      <c r="X18" s="34">
        <f>'[2]1.9'!DE19</f>
        <v>-41.804400000000101</v>
      </c>
      <c r="Y18" s="34">
        <f>'[2]1.9'!DF19</f>
        <v>153.57710000000009</v>
      </c>
      <c r="Z18" s="34">
        <f>'[2]1.9'!DG19</f>
        <v>27.631099999999719</v>
      </c>
      <c r="AA18" s="34">
        <f>'[2]1.9'!DH19</f>
        <v>-128.83499999999958</v>
      </c>
      <c r="AB18" s="34">
        <f>'[2]1.9'!DI19</f>
        <v>-163.17529999999965</v>
      </c>
      <c r="AC18" s="34">
        <f>'[2]1.9'!DJ19</f>
        <v>-136.65750000000071</v>
      </c>
      <c r="AD18" s="34">
        <f>'[2]1.9'!DK19</f>
        <v>205.44160000000056</v>
      </c>
      <c r="AE18" s="34">
        <f>'[2]1.9'!DL19</f>
        <v>694.38600000000019</v>
      </c>
      <c r="AF18" s="34">
        <f>'[2]1.9'!DM19</f>
        <v>6.9999999882952579E-4</v>
      </c>
      <c r="AG18" s="34">
        <f>'[2]1.9'!DN19</f>
        <v>2715.9771000000023</v>
      </c>
      <c r="AH18" s="34">
        <f>'[2]1.9'!DO19</f>
        <v>1243.3325999999997</v>
      </c>
      <c r="AI18" s="34">
        <f>'[2]1.9'!DP19</f>
        <v>7.99999998974954E-4</v>
      </c>
      <c r="AJ18" s="34">
        <f>'[2]1.9'!DQ19</f>
        <v>8.000000007939434E-4</v>
      </c>
      <c r="AK18" s="34">
        <f>'[2]1.9'!DR19</f>
        <v>6.000000008157258E-4</v>
      </c>
      <c r="AL18" s="34">
        <f>'[2]1.9'!DS19</f>
        <v>502.37479999999658</v>
      </c>
      <c r="AM18" s="34">
        <f>'[2]1.9'!DT19</f>
        <v>437.24320000000046</v>
      </c>
      <c r="AN18" s="34">
        <f>'[2]1.9'!DU19</f>
        <v>462.48480000000109</v>
      </c>
      <c r="AO18" s="34">
        <f>'[2]1.9'!DV19</f>
        <v>219.9736000000014</v>
      </c>
      <c r="AP18" s="34">
        <f>'[2]1.9'!DW19</f>
        <v>302.76439999999724</v>
      </c>
    </row>
    <row r="19" spans="1:42" s="15" customFormat="1" ht="14.25" x14ac:dyDescent="0.2">
      <c r="A19" s="10">
        <v>2.2000000000000002</v>
      </c>
      <c r="B19" s="94" t="s">
        <v>23</v>
      </c>
      <c r="C19" s="34">
        <f>C20+C23</f>
        <v>874.00302999999985</v>
      </c>
      <c r="D19" s="34">
        <f t="shared" ref="D19:AL19" si="13">D20+D23</f>
        <v>-244.38678999999979</v>
      </c>
      <c r="E19" s="34">
        <f t="shared" si="13"/>
        <v>405.9030239999995</v>
      </c>
      <c r="F19" s="34">
        <f t="shared" si="13"/>
        <v>-575.68061799999987</v>
      </c>
      <c r="G19" s="34">
        <f t="shared" si="13"/>
        <v>191.0860660000003</v>
      </c>
      <c r="H19" s="34">
        <f t="shared" si="13"/>
        <v>-181.98257700000022</v>
      </c>
      <c r="I19" s="34">
        <f t="shared" si="13"/>
        <v>74.547771000000012</v>
      </c>
      <c r="J19" s="34">
        <f t="shared" si="13"/>
        <v>93.033167999999932</v>
      </c>
      <c r="K19" s="34">
        <f t="shared" si="13"/>
        <v>-19.976400000000012</v>
      </c>
      <c r="L19" s="34">
        <f t="shared" si="13"/>
        <v>-29.368964000000233</v>
      </c>
      <c r="M19" s="34">
        <f t="shared" si="13"/>
        <v>66.620593999999983</v>
      </c>
      <c r="N19" s="34">
        <f t="shared" si="13"/>
        <v>148.97860700000027</v>
      </c>
      <c r="O19" s="34">
        <f t="shared" si="13"/>
        <v>-98.496838000000253</v>
      </c>
      <c r="P19" s="34">
        <f t="shared" si="13"/>
        <v>-88.230942999999655</v>
      </c>
      <c r="Q19" s="34">
        <f t="shared" si="13"/>
        <v>221.72323200000039</v>
      </c>
      <c r="R19" s="34">
        <f t="shared" si="13"/>
        <v>-96.321610000000376</v>
      </c>
      <c r="S19" s="34">
        <f t="shared" si="13"/>
        <v>-46.489841999999882</v>
      </c>
      <c r="T19" s="34">
        <f t="shared" si="13"/>
        <v>-199.54630800000021</v>
      </c>
      <c r="U19" s="34">
        <f t="shared" si="13"/>
        <v>-897.57246199999713</v>
      </c>
      <c r="V19" s="34">
        <f t="shared" si="13"/>
        <v>-215.91666000000083</v>
      </c>
      <c r="W19" s="34">
        <f t="shared" si="13"/>
        <v>1998.184300000001</v>
      </c>
      <c r="X19" s="34">
        <f t="shared" si="13"/>
        <v>-484.03409999999997</v>
      </c>
      <c r="Y19" s="34">
        <f t="shared" si="13"/>
        <v>592.43969999999899</v>
      </c>
      <c r="Z19" s="34">
        <f t="shared" si="13"/>
        <v>114.04510000000028</v>
      </c>
      <c r="AA19" s="34">
        <f t="shared" si="13"/>
        <v>-519.59079999999926</v>
      </c>
      <c r="AB19" s="34">
        <f t="shared" si="13"/>
        <v>-145.66840000000042</v>
      </c>
      <c r="AC19" s="34">
        <f t="shared" si="13"/>
        <v>-280.73600000000044</v>
      </c>
      <c r="AD19" s="34">
        <f t="shared" si="13"/>
        <v>166.82400000000064</v>
      </c>
      <c r="AE19" s="34">
        <f t="shared" si="13"/>
        <v>489.15989999999925</v>
      </c>
      <c r="AF19" s="34">
        <f t="shared" si="13"/>
        <v>-87.765000000000327</v>
      </c>
      <c r="AG19" s="34">
        <f t="shared" si="13"/>
        <v>2641.4241000000015</v>
      </c>
      <c r="AH19" s="34">
        <f t="shared" si="13"/>
        <v>146.27440000000297</v>
      </c>
      <c r="AI19" s="34">
        <f t="shared" si="13"/>
        <v>219.41160000000116</v>
      </c>
      <c r="AJ19" s="34">
        <f t="shared" si="13"/>
        <v>182.8434000000052</v>
      </c>
      <c r="AK19" s="34">
        <f t="shared" si="13"/>
        <v>-2230.6840000000029</v>
      </c>
      <c r="AL19" s="34">
        <f t="shared" si="13"/>
        <v>6049.6951999999901</v>
      </c>
      <c r="AM19" s="34">
        <f t="shared" ref="AM19:AP19" si="14">AM20+AM23</f>
        <v>3699.9017999999946</v>
      </c>
      <c r="AN19" s="34">
        <f t="shared" si="14"/>
        <v>4881.3020000000033</v>
      </c>
      <c r="AO19" s="34">
        <f t="shared" si="14"/>
        <v>3771.6486000000177</v>
      </c>
      <c r="AP19" s="34">
        <f t="shared" si="14"/>
        <v>2050.244999999969</v>
      </c>
    </row>
    <row r="20" spans="1:42" s="17" customFormat="1" ht="16.149999999999999" customHeight="1" x14ac:dyDescent="0.25">
      <c r="A20" s="10" t="s">
        <v>67</v>
      </c>
      <c r="B20" s="95" t="s">
        <v>9</v>
      </c>
      <c r="C20" s="34">
        <f>C21+C22</f>
        <v>153.48137999999994</v>
      </c>
      <c r="D20" s="34">
        <f t="shared" ref="D20:AL20" si="15">D21+D22</f>
        <v>-48.545339999999896</v>
      </c>
      <c r="E20" s="34">
        <f t="shared" si="15"/>
        <v>376.21196799999984</v>
      </c>
      <c r="F20" s="34">
        <f t="shared" si="15"/>
        <v>-796.51912799999991</v>
      </c>
      <c r="G20" s="34">
        <f t="shared" si="15"/>
        <v>0</v>
      </c>
      <c r="H20" s="34">
        <f t="shared" si="15"/>
        <v>0</v>
      </c>
      <c r="I20" s="34">
        <f t="shared" si="15"/>
        <v>0</v>
      </c>
      <c r="J20" s="34">
        <f t="shared" si="15"/>
        <v>0</v>
      </c>
      <c r="K20" s="34">
        <f t="shared" si="15"/>
        <v>0</v>
      </c>
      <c r="L20" s="34">
        <f t="shared" si="15"/>
        <v>0</v>
      </c>
      <c r="M20" s="34">
        <f t="shared" si="15"/>
        <v>0</v>
      </c>
      <c r="N20" s="34">
        <f t="shared" si="15"/>
        <v>0.55022299999999902</v>
      </c>
      <c r="O20" s="34">
        <f t="shared" si="15"/>
        <v>-5.3057440000000042</v>
      </c>
      <c r="P20" s="34">
        <f t="shared" si="15"/>
        <v>-1.1289490000000058</v>
      </c>
      <c r="Q20" s="34">
        <f t="shared" si="15"/>
        <v>19.250399999999999</v>
      </c>
      <c r="R20" s="34">
        <f t="shared" si="15"/>
        <v>-10.073538000000056</v>
      </c>
      <c r="S20" s="34">
        <f t="shared" si="15"/>
        <v>-4.1072019999999689</v>
      </c>
      <c r="T20" s="34">
        <f t="shared" si="15"/>
        <v>-70.11577600000021</v>
      </c>
      <c r="U20" s="34">
        <f t="shared" si="15"/>
        <v>-701.71659999999724</v>
      </c>
      <c r="V20" s="34">
        <f t="shared" si="15"/>
        <v>-201.63981400000057</v>
      </c>
      <c r="W20" s="34">
        <f t="shared" si="15"/>
        <v>1606.2170000000008</v>
      </c>
      <c r="X20" s="34">
        <f t="shared" si="15"/>
        <v>-327.24359999999979</v>
      </c>
      <c r="Y20" s="34">
        <f t="shared" si="15"/>
        <v>437.50949999999921</v>
      </c>
      <c r="Z20" s="34">
        <f t="shared" si="15"/>
        <v>59.877300000000105</v>
      </c>
      <c r="AA20" s="34">
        <f t="shared" si="15"/>
        <v>-480.8787999999995</v>
      </c>
      <c r="AB20" s="34">
        <f t="shared" si="15"/>
        <v>-63.718200000000266</v>
      </c>
      <c r="AC20" s="34">
        <f t="shared" si="15"/>
        <v>-209.82420000000022</v>
      </c>
      <c r="AD20" s="34">
        <f t="shared" si="15"/>
        <v>83.132200000000211</v>
      </c>
      <c r="AE20" s="34">
        <f t="shared" si="15"/>
        <v>281.50469999999979</v>
      </c>
      <c r="AF20" s="34">
        <f t="shared" si="15"/>
        <v>-29.255200000000514</v>
      </c>
      <c r="AG20" s="34">
        <f t="shared" si="15"/>
        <v>1888.1133000000013</v>
      </c>
      <c r="AH20" s="34">
        <f t="shared" si="15"/>
        <v>36.568800000002284</v>
      </c>
      <c r="AI20" s="34">
        <f t="shared" si="15"/>
        <v>329.11780000000033</v>
      </c>
      <c r="AJ20" s="34">
        <f t="shared" si="15"/>
        <v>182.8436000000047</v>
      </c>
      <c r="AK20" s="34">
        <f t="shared" si="15"/>
        <v>73.137199999997392</v>
      </c>
      <c r="AL20" s="34">
        <f t="shared" si="15"/>
        <v>5469.9265999999916</v>
      </c>
      <c r="AM20" s="34">
        <f t="shared" ref="AM20:AP20" si="16">AM21+AM22</f>
        <v>3221.9773999999961</v>
      </c>
      <c r="AN20" s="34">
        <f t="shared" si="16"/>
        <v>4374.6420000000016</v>
      </c>
      <c r="AO20" s="34">
        <f t="shared" si="16"/>
        <v>3488.4710000000168</v>
      </c>
      <c r="AP20" s="34">
        <f t="shared" si="16"/>
        <v>1617.7155999999704</v>
      </c>
    </row>
    <row r="21" spans="1:42" s="17" customFormat="1" ht="15" x14ac:dyDescent="0.25">
      <c r="A21" s="10"/>
      <c r="B21" s="133" t="s">
        <v>25</v>
      </c>
      <c r="C21" s="34">
        <f>'[2]1.9'!CJ22</f>
        <v>0</v>
      </c>
      <c r="D21" s="34">
        <f>'[2]1.9'!CK22</f>
        <v>0</v>
      </c>
      <c r="E21" s="34">
        <f>'[2]1.9'!CL22</f>
        <v>0</v>
      </c>
      <c r="F21" s="34">
        <f>'[2]1.9'!CM22</f>
        <v>0</v>
      </c>
      <c r="G21" s="34">
        <f>'[2]1.9'!CN22</f>
        <v>0</v>
      </c>
      <c r="H21" s="34">
        <f>'[2]1.9'!CO22</f>
        <v>0</v>
      </c>
      <c r="I21" s="34">
        <f>'[2]1.9'!CP22</f>
        <v>0</v>
      </c>
      <c r="J21" s="34">
        <f>'[2]1.9'!CQ22</f>
        <v>0</v>
      </c>
      <c r="K21" s="34">
        <f>'[2]1.9'!CR22</f>
        <v>0</v>
      </c>
      <c r="L21" s="34">
        <f>'[2]1.9'!CS22</f>
        <v>0</v>
      </c>
      <c r="M21" s="34">
        <f>'[2]1.9'!CT22</f>
        <v>0</v>
      </c>
      <c r="N21" s="34">
        <f>'[2]1.9'!CU22</f>
        <v>0.55022299999999902</v>
      </c>
      <c r="O21" s="34">
        <f>'[2]1.9'!CV22</f>
        <v>-5.3057440000000042</v>
      </c>
      <c r="P21" s="34">
        <f>'[2]1.9'!CW22</f>
        <v>-1.1289490000000058</v>
      </c>
      <c r="Q21" s="34">
        <f>'[2]1.9'!CX22</f>
        <v>13.553780000000003</v>
      </c>
      <c r="R21" s="34">
        <f>'[2]1.9'!CY22</f>
        <v>-0.95504599999999584</v>
      </c>
      <c r="S21" s="34">
        <f>'[2]1.9'!CZ22</f>
        <v>-0.52726399999999884</v>
      </c>
      <c r="T21" s="34">
        <f>'[2]1.9'!DA22</f>
        <v>-17.471832000000063</v>
      </c>
      <c r="U21" s="34">
        <f>'[2]1.9'!DB22</f>
        <v>-591.58203999999751</v>
      </c>
      <c r="V21" s="34">
        <f>'[2]1.9'!DC22</f>
        <v>-140.2613280000005</v>
      </c>
      <c r="W21" s="34">
        <f>'[2]1.9'!DD22</f>
        <v>1077.5507000000007</v>
      </c>
      <c r="X21" s="34">
        <f>'[2]1.9'!DE22</f>
        <v>-190.69050000000061</v>
      </c>
      <c r="Y21" s="34">
        <f>'[2]1.9'!DF22</f>
        <v>0</v>
      </c>
      <c r="Z21" s="34">
        <f>'[2]1.9'!DG22</f>
        <v>12.585999999999785</v>
      </c>
      <c r="AA21" s="34">
        <f>'[2]1.9'!DH22</f>
        <v>-47.847199999999702</v>
      </c>
      <c r="AB21" s="34">
        <f>'[2]1.9'!DI22</f>
        <v>26.769200000000172</v>
      </c>
      <c r="AC21" s="34">
        <f>'[2]1.9'!DJ22</f>
        <v>-24.651000000000149</v>
      </c>
      <c r="AD21" s="34">
        <f>'[2]1.9'!DK22</f>
        <v>2.8070000000000164</v>
      </c>
      <c r="AE21" s="34">
        <f>'[2]1.9'!DL22</f>
        <v>105.86599999999987</v>
      </c>
      <c r="AF21" s="34">
        <f>'[2]1.9'!DM22</f>
        <v>-1.9999999994979589E-4</v>
      </c>
      <c r="AG21" s="34">
        <f>'[2]1.9'!DN22</f>
        <v>177.41580000000022</v>
      </c>
      <c r="AH21" s="34">
        <f>'[2]1.9'!DO22</f>
        <v>-1.9999999858555384E-4</v>
      </c>
      <c r="AI21" s="34">
        <f>'[2]1.9'!DP22</f>
        <v>146.27420000000018</v>
      </c>
      <c r="AJ21" s="34">
        <f>'[2]1.9'!DQ22</f>
        <v>292.54900000000271</v>
      </c>
      <c r="AK21" s="34">
        <f>'[2]1.9'!DR22</f>
        <v>-36.568400000000111</v>
      </c>
      <c r="AL21" s="34">
        <f>'[2]1.9'!DS22</f>
        <v>272.56899999999405</v>
      </c>
      <c r="AM21" s="34">
        <f>'[2]1.9'!DT22</f>
        <v>4317.4603999999981</v>
      </c>
      <c r="AN21" s="34">
        <f>'[2]1.9'!DU22</f>
        <v>233.60500000000116</v>
      </c>
      <c r="AO21" s="34">
        <f>'[2]1.9'!DV22</f>
        <v>2734.1236000000072</v>
      </c>
      <c r="AP21" s="34">
        <f>'[2]1.9'!DW22</f>
        <v>2325.3677999999873</v>
      </c>
    </row>
    <row r="22" spans="1:42" s="16" customFormat="1" ht="15" x14ac:dyDescent="0.25">
      <c r="A22" s="10"/>
      <c r="B22" s="133" t="s">
        <v>24</v>
      </c>
      <c r="C22" s="34">
        <f>'[2]1.9'!CJ23</f>
        <v>153.48137999999994</v>
      </c>
      <c r="D22" s="34">
        <f>'[2]1.9'!CK23</f>
        <v>-48.545339999999896</v>
      </c>
      <c r="E22" s="34">
        <f>'[2]1.9'!CL23</f>
        <v>376.21196799999984</v>
      </c>
      <c r="F22" s="34">
        <f>'[2]1.9'!CM23</f>
        <v>-796.51912799999991</v>
      </c>
      <c r="G22" s="34">
        <f>'[2]1.9'!CN23</f>
        <v>0</v>
      </c>
      <c r="H22" s="34">
        <f>'[2]1.9'!CO23</f>
        <v>0</v>
      </c>
      <c r="I22" s="34">
        <f>'[2]1.9'!CP23</f>
        <v>0</v>
      </c>
      <c r="J22" s="34">
        <f>'[2]1.9'!CQ23</f>
        <v>0</v>
      </c>
      <c r="K22" s="34">
        <f>'[2]1.9'!CR23</f>
        <v>0</v>
      </c>
      <c r="L22" s="34">
        <f>'[2]1.9'!CS23</f>
        <v>0</v>
      </c>
      <c r="M22" s="34">
        <f>'[2]1.9'!CT23</f>
        <v>0</v>
      </c>
      <c r="N22" s="34">
        <f>'[2]1.9'!CU23</f>
        <v>0</v>
      </c>
      <c r="O22" s="34">
        <f>'[2]1.9'!CV23</f>
        <v>0</v>
      </c>
      <c r="P22" s="34">
        <f>'[2]1.9'!CW23</f>
        <v>0</v>
      </c>
      <c r="Q22" s="34">
        <f>'[2]1.9'!CX23</f>
        <v>5.6966199999999958</v>
      </c>
      <c r="R22" s="34">
        <f>'[2]1.9'!CY23</f>
        <v>-9.1184920000000602</v>
      </c>
      <c r="S22" s="34">
        <f>'[2]1.9'!CZ23</f>
        <v>-3.5799379999999701</v>
      </c>
      <c r="T22" s="34">
        <f>'[2]1.9'!DA23</f>
        <v>-52.643944000000147</v>
      </c>
      <c r="U22" s="34">
        <f>'[2]1.9'!DB23</f>
        <v>-110.13455999999972</v>
      </c>
      <c r="V22" s="34">
        <f>'[2]1.9'!DC23</f>
        <v>-61.378486000000066</v>
      </c>
      <c r="W22" s="34">
        <f>'[2]1.9'!DD23</f>
        <v>528.66630000000009</v>
      </c>
      <c r="X22" s="34">
        <f>'[2]1.9'!DE23</f>
        <v>-136.55309999999918</v>
      </c>
      <c r="Y22" s="34">
        <f>'[2]1.9'!DF23</f>
        <v>437.50949999999921</v>
      </c>
      <c r="Z22" s="34">
        <f>'[2]1.9'!DG23</f>
        <v>47.291300000000319</v>
      </c>
      <c r="AA22" s="34">
        <f>'[2]1.9'!DH23</f>
        <v>-433.0315999999998</v>
      </c>
      <c r="AB22" s="34">
        <f>'[2]1.9'!DI23</f>
        <v>-90.487400000000434</v>
      </c>
      <c r="AC22" s="34">
        <f>'[2]1.9'!DJ23</f>
        <v>-185.17320000000007</v>
      </c>
      <c r="AD22" s="34">
        <f>'[2]1.9'!DK23</f>
        <v>80.325200000000194</v>
      </c>
      <c r="AE22" s="34">
        <f>'[2]1.9'!DL23</f>
        <v>175.63869999999991</v>
      </c>
      <c r="AF22" s="34">
        <f>'[2]1.9'!DM23</f>
        <v>-29.255000000000564</v>
      </c>
      <c r="AG22" s="34">
        <f>'[2]1.9'!DN23</f>
        <v>1710.6975000000011</v>
      </c>
      <c r="AH22" s="34">
        <f>'[2]1.9'!DO23</f>
        <v>36.569000000000869</v>
      </c>
      <c r="AI22" s="34">
        <f>'[2]1.9'!DP23</f>
        <v>182.84360000000015</v>
      </c>
      <c r="AJ22" s="34">
        <f>'[2]1.9'!DQ23</f>
        <v>-109.70539999999801</v>
      </c>
      <c r="AK22" s="34">
        <f>'[2]1.9'!DR23</f>
        <v>109.7055999999975</v>
      </c>
      <c r="AL22" s="34">
        <f>'[2]1.9'!DS23</f>
        <v>5197.3575999999975</v>
      </c>
      <c r="AM22" s="34">
        <f>'[2]1.9'!DT23</f>
        <v>-1095.4830000000022</v>
      </c>
      <c r="AN22" s="34">
        <f>'[2]1.9'!DU23</f>
        <v>4141.0370000000003</v>
      </c>
      <c r="AO22" s="34">
        <f>'[2]1.9'!DV23</f>
        <v>754.34740000000966</v>
      </c>
      <c r="AP22" s="34">
        <f>'[2]1.9'!DW23</f>
        <v>-707.65220000001682</v>
      </c>
    </row>
    <row r="23" spans="1:42" s="16" customFormat="1" ht="15" x14ac:dyDescent="0.25">
      <c r="A23" s="10" t="s">
        <v>68</v>
      </c>
      <c r="B23" s="95" t="s">
        <v>17</v>
      </c>
      <c r="C23" s="34">
        <f>C24</f>
        <v>720.52164999999991</v>
      </c>
      <c r="D23" s="34">
        <f t="shared" ref="D23:AP23" si="17">D24</f>
        <v>-195.8414499999999</v>
      </c>
      <c r="E23" s="34">
        <f t="shared" si="17"/>
        <v>29.691055999999662</v>
      </c>
      <c r="F23" s="34">
        <f t="shared" si="17"/>
        <v>220.83851000000004</v>
      </c>
      <c r="G23" s="34">
        <f t="shared" si="17"/>
        <v>191.0860660000003</v>
      </c>
      <c r="H23" s="34">
        <f t="shared" si="17"/>
        <v>-181.98257700000022</v>
      </c>
      <c r="I23" s="34">
        <f t="shared" si="17"/>
        <v>74.547771000000012</v>
      </c>
      <c r="J23" s="34">
        <f t="shared" si="17"/>
        <v>93.033167999999932</v>
      </c>
      <c r="K23" s="34">
        <f t="shared" si="17"/>
        <v>-19.976400000000012</v>
      </c>
      <c r="L23" s="34">
        <f t="shared" si="17"/>
        <v>-29.368964000000233</v>
      </c>
      <c r="M23" s="34">
        <f t="shared" si="17"/>
        <v>66.620593999999983</v>
      </c>
      <c r="N23" s="34">
        <f t="shared" si="17"/>
        <v>148.42838400000028</v>
      </c>
      <c r="O23" s="34">
        <f t="shared" si="17"/>
        <v>-93.191094000000248</v>
      </c>
      <c r="P23" s="34">
        <f t="shared" si="17"/>
        <v>-87.10199399999965</v>
      </c>
      <c r="Q23" s="34">
        <f t="shared" si="17"/>
        <v>202.47283200000038</v>
      </c>
      <c r="R23" s="34">
        <f t="shared" si="17"/>
        <v>-86.24807200000032</v>
      </c>
      <c r="S23" s="34">
        <f t="shared" si="17"/>
        <v>-42.38263999999991</v>
      </c>
      <c r="T23" s="34">
        <f t="shared" si="17"/>
        <v>-129.430532</v>
      </c>
      <c r="U23" s="34">
        <f t="shared" si="17"/>
        <v>-195.85586199999989</v>
      </c>
      <c r="V23" s="34">
        <f t="shared" si="17"/>
        <v>-14.276846000000265</v>
      </c>
      <c r="W23" s="34">
        <f t="shared" si="17"/>
        <v>391.96730000000025</v>
      </c>
      <c r="X23" s="34">
        <f t="shared" si="17"/>
        <v>-156.79050000000018</v>
      </c>
      <c r="Y23" s="34">
        <f t="shared" si="17"/>
        <v>154.93019999999984</v>
      </c>
      <c r="Z23" s="34">
        <f t="shared" si="17"/>
        <v>54.16780000000017</v>
      </c>
      <c r="AA23" s="34">
        <f t="shared" si="17"/>
        <v>-38.711999999999819</v>
      </c>
      <c r="AB23" s="34">
        <f t="shared" si="17"/>
        <v>-81.950200000000166</v>
      </c>
      <c r="AC23" s="34">
        <f t="shared" si="17"/>
        <v>-70.911800000000227</v>
      </c>
      <c r="AD23" s="34">
        <f t="shared" si="17"/>
        <v>83.691800000000427</v>
      </c>
      <c r="AE23" s="34">
        <f t="shared" si="17"/>
        <v>207.65519999999947</v>
      </c>
      <c r="AF23" s="34">
        <f t="shared" si="17"/>
        <v>-58.509799999999814</v>
      </c>
      <c r="AG23" s="34">
        <f t="shared" si="17"/>
        <v>753.3108000000002</v>
      </c>
      <c r="AH23" s="34">
        <f t="shared" si="17"/>
        <v>109.70560000000069</v>
      </c>
      <c r="AI23" s="34">
        <f t="shared" si="17"/>
        <v>-109.70619999999917</v>
      </c>
      <c r="AJ23" s="34">
        <f t="shared" si="17"/>
        <v>-1.9999999949504854E-4</v>
      </c>
      <c r="AK23" s="34">
        <f t="shared" si="17"/>
        <v>-2303.8212000000003</v>
      </c>
      <c r="AL23" s="34">
        <f t="shared" si="17"/>
        <v>579.76859999999829</v>
      </c>
      <c r="AM23" s="34">
        <f t="shared" si="17"/>
        <v>477.9243999999984</v>
      </c>
      <c r="AN23" s="34">
        <f t="shared" si="17"/>
        <v>506.66000000000167</v>
      </c>
      <c r="AO23" s="34">
        <f t="shared" si="17"/>
        <v>283.17760000000078</v>
      </c>
      <c r="AP23" s="34">
        <f t="shared" si="17"/>
        <v>432.52939999999876</v>
      </c>
    </row>
    <row r="24" spans="1:42" s="16" customFormat="1" ht="15" x14ac:dyDescent="0.25">
      <c r="A24" s="10" t="s">
        <v>69</v>
      </c>
      <c r="B24" s="133" t="s">
        <v>24</v>
      </c>
      <c r="C24" s="34">
        <f>'[2]1.9'!CJ25</f>
        <v>720.52164999999991</v>
      </c>
      <c r="D24" s="34">
        <f>'[2]1.9'!CK25</f>
        <v>-195.8414499999999</v>
      </c>
      <c r="E24" s="34">
        <f>'[2]1.9'!CL25</f>
        <v>29.691055999999662</v>
      </c>
      <c r="F24" s="34">
        <f>'[2]1.9'!CM25</f>
        <v>220.83851000000004</v>
      </c>
      <c r="G24" s="34">
        <f>'[2]1.9'!CN25</f>
        <v>191.0860660000003</v>
      </c>
      <c r="H24" s="34">
        <f>'[2]1.9'!CO25</f>
        <v>-181.98257700000022</v>
      </c>
      <c r="I24" s="34">
        <f>'[2]1.9'!CP25</f>
        <v>74.547771000000012</v>
      </c>
      <c r="J24" s="34">
        <f>'[2]1.9'!CQ25</f>
        <v>93.033167999999932</v>
      </c>
      <c r="K24" s="34">
        <f>'[2]1.9'!CR25</f>
        <v>-19.976400000000012</v>
      </c>
      <c r="L24" s="34">
        <f>'[2]1.9'!CS25</f>
        <v>-29.368964000000233</v>
      </c>
      <c r="M24" s="34">
        <f>'[2]1.9'!CT25</f>
        <v>66.620593999999983</v>
      </c>
      <c r="N24" s="34">
        <f>'[2]1.9'!CU25</f>
        <v>148.42838400000028</v>
      </c>
      <c r="O24" s="34">
        <f>'[2]1.9'!CV25</f>
        <v>-93.191094000000248</v>
      </c>
      <c r="P24" s="34">
        <f>'[2]1.9'!CW25</f>
        <v>-87.10199399999965</v>
      </c>
      <c r="Q24" s="34">
        <f>'[2]1.9'!CX25</f>
        <v>202.47283200000038</v>
      </c>
      <c r="R24" s="34">
        <f>'[2]1.9'!CY25</f>
        <v>-86.24807200000032</v>
      </c>
      <c r="S24" s="34">
        <f>'[2]1.9'!CZ25</f>
        <v>-42.38263999999991</v>
      </c>
      <c r="T24" s="34">
        <f>'[2]1.9'!DA25</f>
        <v>-129.430532</v>
      </c>
      <c r="U24" s="34">
        <f>'[2]1.9'!DB25</f>
        <v>-195.85586199999989</v>
      </c>
      <c r="V24" s="34">
        <f>'[2]1.9'!DC25</f>
        <v>-14.276846000000265</v>
      </c>
      <c r="W24" s="34">
        <f>'[2]1.9'!DD25</f>
        <v>391.96730000000025</v>
      </c>
      <c r="X24" s="34">
        <f>'[2]1.9'!DE25</f>
        <v>-156.79050000000018</v>
      </c>
      <c r="Y24" s="34">
        <f>'[2]1.9'!DF25</f>
        <v>154.93019999999984</v>
      </c>
      <c r="Z24" s="34">
        <f>'[2]1.9'!DG25</f>
        <v>54.16780000000017</v>
      </c>
      <c r="AA24" s="34">
        <f>'[2]1.9'!DH25</f>
        <v>-38.711999999999819</v>
      </c>
      <c r="AB24" s="34">
        <f>'[2]1.9'!DI25</f>
        <v>-81.950200000000166</v>
      </c>
      <c r="AC24" s="34">
        <f>'[2]1.9'!DJ25</f>
        <v>-70.911800000000227</v>
      </c>
      <c r="AD24" s="34">
        <f>'[2]1.9'!DK25</f>
        <v>83.691800000000427</v>
      </c>
      <c r="AE24" s="34">
        <f>'[2]1.9'!DL25</f>
        <v>207.65519999999947</v>
      </c>
      <c r="AF24" s="34">
        <f>'[2]1.9'!DM25</f>
        <v>-58.509799999999814</v>
      </c>
      <c r="AG24" s="34">
        <f>'[2]1.9'!DN25</f>
        <v>753.3108000000002</v>
      </c>
      <c r="AH24" s="34">
        <f>'[2]1.9'!DO25</f>
        <v>109.70560000000069</v>
      </c>
      <c r="AI24" s="34">
        <f>'[2]1.9'!DP25</f>
        <v>-109.70619999999917</v>
      </c>
      <c r="AJ24" s="34">
        <f>'[2]1.9'!DQ25</f>
        <v>-1.9999999949504854E-4</v>
      </c>
      <c r="AK24" s="34">
        <f>'[2]1.9'!DR25</f>
        <v>-2303.8212000000003</v>
      </c>
      <c r="AL24" s="34">
        <f>'[2]1.9'!DS25</f>
        <v>579.76859999999829</v>
      </c>
      <c r="AM24" s="34">
        <f>'[2]1.9'!DT25</f>
        <v>477.9243999999984</v>
      </c>
      <c r="AN24" s="34">
        <f>'[2]1.9'!DU25</f>
        <v>506.66000000000167</v>
      </c>
      <c r="AO24" s="34">
        <f>'[2]1.9'!DV25</f>
        <v>283.17760000000078</v>
      </c>
      <c r="AP24" s="34">
        <f>'[2]1.9'!DW25</f>
        <v>432.52939999999876</v>
      </c>
    </row>
    <row r="25" spans="1:42" s="15" customFormat="1" ht="14.25" x14ac:dyDescent="0.2">
      <c r="A25" s="10">
        <v>4</v>
      </c>
      <c r="B25" s="93" t="s">
        <v>5</v>
      </c>
      <c r="C25" s="34">
        <f>C26+C31+C39+C43+C47</f>
        <v>779254.45157299982</v>
      </c>
      <c r="D25" s="34">
        <f t="shared" ref="D25:AL25" si="18">D26+D31+D39+D43+D47</f>
        <v>-246161.54952899972</v>
      </c>
      <c r="E25" s="34">
        <f t="shared" si="18"/>
        <v>27280.874243999617</v>
      </c>
      <c r="F25" s="34">
        <f t="shared" si="18"/>
        <v>248425.65559700012</v>
      </c>
      <c r="G25" s="34">
        <f t="shared" si="18"/>
        <v>239885.70960300026</v>
      </c>
      <c r="H25" s="34">
        <f t="shared" si="18"/>
        <v>-139317.90906700032</v>
      </c>
      <c r="I25" s="34">
        <f t="shared" si="18"/>
        <v>107851.51600800021</v>
      </c>
      <c r="J25" s="34">
        <f t="shared" si="18"/>
        <v>120838.75119299958</v>
      </c>
      <c r="K25" s="34">
        <f t="shared" si="18"/>
        <v>-5699.3056219998907</v>
      </c>
      <c r="L25" s="34">
        <f t="shared" si="18"/>
        <v>-84882.663166000173</v>
      </c>
      <c r="M25" s="34">
        <f t="shared" si="18"/>
        <v>46886.670028000219</v>
      </c>
      <c r="N25" s="34">
        <f t="shared" si="18"/>
        <v>159059.18491800001</v>
      </c>
      <c r="O25" s="34">
        <f t="shared" si="18"/>
        <v>-141123.63970000012</v>
      </c>
      <c r="P25" s="34">
        <f t="shared" si="18"/>
        <v>-42026.055821999442</v>
      </c>
      <c r="Q25" s="34">
        <f t="shared" si="18"/>
        <v>211906.21476200005</v>
      </c>
      <c r="R25" s="34">
        <f t="shared" si="18"/>
        <v>-65055.264412000455</v>
      </c>
      <c r="S25" s="34">
        <f t="shared" si="18"/>
        <v>-46353.348914999995</v>
      </c>
      <c r="T25" s="34">
        <f t="shared" si="18"/>
        <v>-105458.98607300008</v>
      </c>
      <c r="U25" s="34">
        <f t="shared" si="18"/>
        <v>-229545.63523799961</v>
      </c>
      <c r="V25" s="34">
        <f t="shared" si="18"/>
        <v>-38419.031534000038</v>
      </c>
      <c r="W25" s="34">
        <f t="shared" si="18"/>
        <v>475003.13760000037</v>
      </c>
      <c r="X25" s="34">
        <f t="shared" si="18"/>
        <v>-170855.82280000037</v>
      </c>
      <c r="Y25" s="34">
        <f t="shared" si="18"/>
        <v>185292.28230000005</v>
      </c>
      <c r="Z25" s="34">
        <f t="shared" si="18"/>
        <v>1673.2952999997942</v>
      </c>
      <c r="AA25" s="34">
        <f t="shared" si="18"/>
        <v>-55012.863399999937</v>
      </c>
      <c r="AB25" s="34">
        <f t="shared" si="18"/>
        <v>-80024.628299999837</v>
      </c>
      <c r="AC25" s="34">
        <f t="shared" si="18"/>
        <v>-69350.354100000128</v>
      </c>
      <c r="AD25" s="34">
        <f t="shared" si="18"/>
        <v>86452.465400000001</v>
      </c>
      <c r="AE25" s="34">
        <f t="shared" si="18"/>
        <v>195877.63209999981</v>
      </c>
      <c r="AF25" s="34">
        <f t="shared" si="18"/>
        <v>-75097.330099999963</v>
      </c>
      <c r="AG25" s="34">
        <f t="shared" si="18"/>
        <v>876005.44500000053</v>
      </c>
      <c r="AH25" s="34">
        <f t="shared" si="18"/>
        <v>-69004.945199999696</v>
      </c>
      <c r="AI25" s="34">
        <f t="shared" si="18"/>
        <v>-3144.9014000004881</v>
      </c>
      <c r="AJ25" s="34">
        <f t="shared" si="18"/>
        <v>-987.34959999964019</v>
      </c>
      <c r="AK25" s="34">
        <f t="shared" si="18"/>
        <v>-15578.221200000322</v>
      </c>
      <c r="AL25" s="34">
        <f t="shared" si="18"/>
        <v>207435.84099999937</v>
      </c>
      <c r="AM25" s="34">
        <f t="shared" ref="AM25:AP25" si="19">AM26+AM31+AM39+AM43+AM47</f>
        <v>182393.26979999951</v>
      </c>
      <c r="AN25" s="34">
        <f t="shared" si="19"/>
        <v>204196.41600000064</v>
      </c>
      <c r="AO25" s="34">
        <f t="shared" si="19"/>
        <v>128152.21600000064</v>
      </c>
      <c r="AP25" s="34">
        <f t="shared" si="19"/>
        <v>154556.13819999865</v>
      </c>
    </row>
    <row r="26" spans="1:42" s="15" customFormat="1" ht="13.9" customHeight="1" x14ac:dyDescent="0.2">
      <c r="A26" s="10">
        <v>4.0999999999999996</v>
      </c>
      <c r="B26" s="94" t="s">
        <v>42</v>
      </c>
      <c r="C26" s="34">
        <f>C27+C29</f>
        <v>878.73417299999983</v>
      </c>
      <c r="D26" s="34">
        <f t="shared" ref="D26:AL26" si="20">D27+D29</f>
        <v>-301.81115299999954</v>
      </c>
      <c r="E26" s="34">
        <f t="shared" si="20"/>
        <v>68.632923999999548</v>
      </c>
      <c r="F26" s="34">
        <f t="shared" si="20"/>
        <v>290.50415200000003</v>
      </c>
      <c r="G26" s="34">
        <f t="shared" si="20"/>
        <v>371.74012800000014</v>
      </c>
      <c r="H26" s="34">
        <f t="shared" si="20"/>
        <v>-223.94687099999999</v>
      </c>
      <c r="I26" s="34">
        <f t="shared" si="20"/>
        <v>153.33314999999982</v>
      </c>
      <c r="J26" s="34">
        <f t="shared" si="20"/>
        <v>61.333960999999988</v>
      </c>
      <c r="K26" s="34">
        <f t="shared" si="20"/>
        <v>21.302515999999855</v>
      </c>
      <c r="L26" s="34">
        <f t="shared" si="20"/>
        <v>-4.5728860000000395</v>
      </c>
      <c r="M26" s="34">
        <f t="shared" si="20"/>
        <v>146.67718200000013</v>
      </c>
      <c r="N26" s="34">
        <f t="shared" si="20"/>
        <v>291.75747300000035</v>
      </c>
      <c r="O26" s="34">
        <f t="shared" si="20"/>
        <v>-364.56798900000035</v>
      </c>
      <c r="P26" s="34">
        <f t="shared" si="20"/>
        <v>-90.486521999999923</v>
      </c>
      <c r="Q26" s="34">
        <f t="shared" si="20"/>
        <v>974.2490220000002</v>
      </c>
      <c r="R26" s="34">
        <f t="shared" si="20"/>
        <v>-691.62482800000043</v>
      </c>
      <c r="S26" s="34">
        <f t="shared" si="20"/>
        <v>-172.28308900000002</v>
      </c>
      <c r="T26" s="34">
        <f t="shared" si="20"/>
        <v>-193.55736699999977</v>
      </c>
      <c r="U26" s="34">
        <f t="shared" si="20"/>
        <v>-497.29731899999979</v>
      </c>
      <c r="V26" s="34">
        <f t="shared" si="20"/>
        <v>-8.6598090000003367</v>
      </c>
      <c r="W26" s="34">
        <f t="shared" si="20"/>
        <v>808.37670000000048</v>
      </c>
      <c r="X26" s="34">
        <f t="shared" si="20"/>
        <v>-221.84490000000028</v>
      </c>
      <c r="Y26" s="34">
        <f t="shared" si="20"/>
        <v>439.35570000000018</v>
      </c>
      <c r="Z26" s="34">
        <f t="shared" si="20"/>
        <v>164.61750000000006</v>
      </c>
      <c r="AA26" s="34">
        <f t="shared" si="20"/>
        <v>-222.3682</v>
      </c>
      <c r="AB26" s="34">
        <f t="shared" si="20"/>
        <v>-93.098600000000033</v>
      </c>
      <c r="AC26" s="34">
        <f t="shared" si="20"/>
        <v>-179.21499999999992</v>
      </c>
      <c r="AD26" s="34">
        <f t="shared" si="20"/>
        <v>36.944800000000328</v>
      </c>
      <c r="AE26" s="34">
        <f t="shared" si="20"/>
        <v>578.77619999999933</v>
      </c>
      <c r="AF26" s="34">
        <f t="shared" si="20"/>
        <v>-175.52939999999967</v>
      </c>
      <c r="AG26" s="34">
        <f t="shared" si="20"/>
        <v>1199.4460000000008</v>
      </c>
      <c r="AH26" s="34">
        <f t="shared" si="20"/>
        <v>329.11739999999986</v>
      </c>
      <c r="AI26" s="34">
        <f t="shared" si="20"/>
        <v>36.568600000000288</v>
      </c>
      <c r="AJ26" s="34">
        <f t="shared" si="20"/>
        <v>36.568599999999947</v>
      </c>
      <c r="AK26" s="34">
        <f t="shared" si="20"/>
        <v>-146.27440000000058</v>
      </c>
      <c r="AL26" s="34">
        <f t="shared" si="20"/>
        <v>476.91339999999946</v>
      </c>
      <c r="AM26" s="34">
        <f t="shared" ref="AM26:AP26" si="21">AM27+AM29</f>
        <v>140.04779999999914</v>
      </c>
      <c r="AN26" s="34">
        <f t="shared" si="21"/>
        <v>229.24260000000027</v>
      </c>
      <c r="AO26" s="34">
        <f t="shared" si="21"/>
        <v>292.98160000000166</v>
      </c>
      <c r="AP26" s="34">
        <f t="shared" si="21"/>
        <v>-70.73320000000183</v>
      </c>
    </row>
    <row r="27" spans="1:42" s="15" customFormat="1" ht="13.9" customHeight="1" x14ac:dyDescent="0.2">
      <c r="A27" s="84" t="s">
        <v>70</v>
      </c>
      <c r="B27" s="95" t="s">
        <v>15</v>
      </c>
      <c r="C27" s="34">
        <f>C28</f>
        <v>641.25845199999981</v>
      </c>
      <c r="D27" s="34">
        <f t="shared" ref="D27:AP27" si="22">D28</f>
        <v>-221.7113419999996</v>
      </c>
      <c r="E27" s="34">
        <f t="shared" si="22"/>
        <v>51.730785999999625</v>
      </c>
      <c r="F27" s="34">
        <f t="shared" si="22"/>
        <v>208.89109300000001</v>
      </c>
      <c r="G27" s="34">
        <f t="shared" si="22"/>
        <v>298.56629100000009</v>
      </c>
      <c r="H27" s="34">
        <f t="shared" si="22"/>
        <v>-178.94651999999996</v>
      </c>
      <c r="I27" s="34">
        <f t="shared" si="22"/>
        <v>118.4366399999999</v>
      </c>
      <c r="J27" s="34">
        <f t="shared" si="22"/>
        <v>46.318511999999998</v>
      </c>
      <c r="K27" s="34">
        <f t="shared" si="22"/>
        <v>1.200057999999899</v>
      </c>
      <c r="L27" s="34">
        <f t="shared" si="22"/>
        <v>24.370226000000002</v>
      </c>
      <c r="M27" s="34">
        <f t="shared" si="22"/>
        <v>132.74788200000012</v>
      </c>
      <c r="N27" s="34">
        <f t="shared" si="22"/>
        <v>212.66799300000025</v>
      </c>
      <c r="O27" s="34">
        <f t="shared" si="22"/>
        <v>-312.76116900000034</v>
      </c>
      <c r="P27" s="34">
        <f t="shared" si="22"/>
        <v>-52.250369999999975</v>
      </c>
      <c r="Q27" s="34">
        <f t="shared" si="22"/>
        <v>904.64898600000015</v>
      </c>
      <c r="R27" s="34">
        <f t="shared" si="22"/>
        <v>-671.49489400000039</v>
      </c>
      <c r="S27" s="34">
        <f t="shared" si="22"/>
        <v>-157.77962200000002</v>
      </c>
      <c r="T27" s="34">
        <f t="shared" si="22"/>
        <v>-157.83872799999972</v>
      </c>
      <c r="U27" s="34">
        <f t="shared" si="22"/>
        <v>-404.45660099999986</v>
      </c>
      <c r="V27" s="34">
        <f t="shared" si="22"/>
        <v>4.0316789999997127</v>
      </c>
      <c r="W27" s="34">
        <f t="shared" si="22"/>
        <v>668.36710000000039</v>
      </c>
      <c r="X27" s="34">
        <f t="shared" si="22"/>
        <v>-204.71950000000015</v>
      </c>
      <c r="Y27" s="34">
        <f t="shared" si="22"/>
        <v>386.33460000000014</v>
      </c>
      <c r="Z27" s="34">
        <f t="shared" si="22"/>
        <v>137.14480000000003</v>
      </c>
      <c r="AA27" s="34">
        <f t="shared" si="22"/>
        <v>-209.12860000000001</v>
      </c>
      <c r="AB27" s="34">
        <f t="shared" si="22"/>
        <v>-68.996000000000095</v>
      </c>
      <c r="AC27" s="34">
        <f t="shared" si="22"/>
        <v>-158.80479999999989</v>
      </c>
      <c r="AD27" s="34">
        <f t="shared" si="22"/>
        <v>40.348200000000361</v>
      </c>
      <c r="AE27" s="34">
        <f t="shared" si="22"/>
        <v>513.54509999999937</v>
      </c>
      <c r="AF27" s="34">
        <f t="shared" si="22"/>
        <v>-117.01959999999963</v>
      </c>
      <c r="AG27" s="34">
        <f t="shared" si="22"/>
        <v>1009.2899000000007</v>
      </c>
      <c r="AH27" s="34">
        <f t="shared" si="22"/>
        <v>694.80339999999978</v>
      </c>
      <c r="AI27" s="34">
        <f t="shared" si="22"/>
        <v>146.27440000000024</v>
      </c>
      <c r="AJ27" s="34">
        <f t="shared" si="22"/>
        <v>0</v>
      </c>
      <c r="AK27" s="34">
        <f t="shared" si="22"/>
        <v>-109.70580000000064</v>
      </c>
      <c r="AL27" s="34">
        <f t="shared" si="22"/>
        <v>414.89639999999963</v>
      </c>
      <c r="AM27" s="34">
        <f t="shared" si="22"/>
        <v>156.96719999999914</v>
      </c>
      <c r="AN27" s="34">
        <f t="shared" si="22"/>
        <v>206.87060000000019</v>
      </c>
      <c r="AO27" s="34">
        <f t="shared" si="22"/>
        <v>241.12220000000161</v>
      </c>
      <c r="AP27" s="34">
        <f t="shared" si="22"/>
        <v>-44.401000000001659</v>
      </c>
    </row>
    <row r="28" spans="1:42" s="15" customFormat="1" ht="14.25" x14ac:dyDescent="0.2">
      <c r="A28" s="84" t="s">
        <v>71</v>
      </c>
      <c r="B28" s="133" t="s">
        <v>24</v>
      </c>
      <c r="C28" s="34">
        <f>'[2]1.9'!CJ29</f>
        <v>641.25845199999981</v>
      </c>
      <c r="D28" s="34">
        <f>'[2]1.9'!CK29</f>
        <v>-221.7113419999996</v>
      </c>
      <c r="E28" s="34">
        <f>'[2]1.9'!CL29</f>
        <v>51.730785999999625</v>
      </c>
      <c r="F28" s="34">
        <f>'[2]1.9'!CM29</f>
        <v>208.89109300000001</v>
      </c>
      <c r="G28" s="34">
        <f>'[2]1.9'!CN29</f>
        <v>298.56629100000009</v>
      </c>
      <c r="H28" s="34">
        <f>'[2]1.9'!CO29</f>
        <v>-178.94651999999996</v>
      </c>
      <c r="I28" s="34">
        <f>'[2]1.9'!CP29</f>
        <v>118.4366399999999</v>
      </c>
      <c r="J28" s="34">
        <f>'[2]1.9'!CQ29</f>
        <v>46.318511999999998</v>
      </c>
      <c r="K28" s="34">
        <f>'[2]1.9'!CR29</f>
        <v>1.200057999999899</v>
      </c>
      <c r="L28" s="34">
        <f>'[2]1.9'!CS29</f>
        <v>24.370226000000002</v>
      </c>
      <c r="M28" s="34">
        <f>'[2]1.9'!CT29</f>
        <v>132.74788200000012</v>
      </c>
      <c r="N28" s="34">
        <f>'[2]1.9'!CU29</f>
        <v>212.66799300000025</v>
      </c>
      <c r="O28" s="34">
        <f>'[2]1.9'!CV29</f>
        <v>-312.76116900000034</v>
      </c>
      <c r="P28" s="34">
        <f>'[2]1.9'!CW29</f>
        <v>-52.250369999999975</v>
      </c>
      <c r="Q28" s="34">
        <f>'[2]1.9'!CX29</f>
        <v>904.64898600000015</v>
      </c>
      <c r="R28" s="34">
        <f>'[2]1.9'!CY29</f>
        <v>-671.49489400000039</v>
      </c>
      <c r="S28" s="34">
        <f>'[2]1.9'!CZ29</f>
        <v>-157.77962200000002</v>
      </c>
      <c r="T28" s="34">
        <f>'[2]1.9'!DA29</f>
        <v>-157.83872799999972</v>
      </c>
      <c r="U28" s="34">
        <f>'[2]1.9'!DB29</f>
        <v>-404.45660099999986</v>
      </c>
      <c r="V28" s="34">
        <f>'[2]1.9'!DC29</f>
        <v>4.0316789999997127</v>
      </c>
      <c r="W28" s="34">
        <f>'[2]1.9'!DD29</f>
        <v>668.36710000000039</v>
      </c>
      <c r="X28" s="34">
        <f>'[2]1.9'!DE29</f>
        <v>-204.71950000000015</v>
      </c>
      <c r="Y28" s="34">
        <f>'[2]1.9'!DF29</f>
        <v>386.33460000000014</v>
      </c>
      <c r="Z28" s="34">
        <f>'[2]1.9'!DG29</f>
        <v>137.14480000000003</v>
      </c>
      <c r="AA28" s="34">
        <f>'[2]1.9'!DH29</f>
        <v>-209.12860000000001</v>
      </c>
      <c r="AB28" s="34">
        <f>'[2]1.9'!DI29</f>
        <v>-68.996000000000095</v>
      </c>
      <c r="AC28" s="34">
        <f>'[2]1.9'!DJ29</f>
        <v>-158.80479999999989</v>
      </c>
      <c r="AD28" s="34">
        <f>'[2]1.9'!DK29</f>
        <v>40.348200000000361</v>
      </c>
      <c r="AE28" s="34">
        <f>'[2]1.9'!DL29</f>
        <v>513.54509999999937</v>
      </c>
      <c r="AF28" s="34">
        <f>'[2]1.9'!DM29</f>
        <v>-117.01959999999963</v>
      </c>
      <c r="AG28" s="34">
        <f>'[2]1.9'!DN29</f>
        <v>1009.2899000000007</v>
      </c>
      <c r="AH28" s="34">
        <f>'[2]1.9'!DO29</f>
        <v>694.80339999999978</v>
      </c>
      <c r="AI28" s="34">
        <f>'[2]1.9'!DP29</f>
        <v>146.27440000000024</v>
      </c>
      <c r="AJ28" s="34">
        <f>'[2]1.9'!DQ29</f>
        <v>0</v>
      </c>
      <c r="AK28" s="34">
        <f>'[2]1.9'!DR29</f>
        <v>-109.70580000000064</v>
      </c>
      <c r="AL28" s="34">
        <f>'[2]1.9'!DS29</f>
        <v>414.89639999999963</v>
      </c>
      <c r="AM28" s="34">
        <f>'[2]1.9'!DT29</f>
        <v>156.96719999999914</v>
      </c>
      <c r="AN28" s="34">
        <f>'[2]1.9'!DU29</f>
        <v>206.87060000000019</v>
      </c>
      <c r="AO28" s="34">
        <f>'[2]1.9'!DV29</f>
        <v>241.12220000000161</v>
      </c>
      <c r="AP28" s="34">
        <f>'[2]1.9'!DW29</f>
        <v>-44.401000000001659</v>
      </c>
    </row>
    <row r="29" spans="1:42" s="15" customFormat="1" ht="14.25" x14ac:dyDescent="0.2">
      <c r="A29" s="84" t="s">
        <v>72</v>
      </c>
      <c r="B29" s="95" t="s">
        <v>39</v>
      </c>
      <c r="C29" s="34">
        <f>C30</f>
        <v>237.47572100000002</v>
      </c>
      <c r="D29" s="34">
        <f t="shared" ref="D29:AP29" si="23">D30</f>
        <v>-80.099810999999931</v>
      </c>
      <c r="E29" s="34">
        <f t="shared" si="23"/>
        <v>16.902137999999923</v>
      </c>
      <c r="F29" s="34">
        <f t="shared" si="23"/>
        <v>81.613059000000021</v>
      </c>
      <c r="G29" s="34">
        <f t="shared" si="23"/>
        <v>73.173837000000049</v>
      </c>
      <c r="H29" s="34">
        <f t="shared" si="23"/>
        <v>-45.000351000000023</v>
      </c>
      <c r="I29" s="34">
        <f t="shared" si="23"/>
        <v>34.896509999999921</v>
      </c>
      <c r="J29" s="34">
        <f t="shared" si="23"/>
        <v>15.01544899999999</v>
      </c>
      <c r="K29" s="34">
        <f t="shared" si="23"/>
        <v>20.102457999999956</v>
      </c>
      <c r="L29" s="34">
        <f t="shared" si="23"/>
        <v>-28.943112000000042</v>
      </c>
      <c r="M29" s="34">
        <f t="shared" si="23"/>
        <v>13.929300000000012</v>
      </c>
      <c r="N29" s="34">
        <f t="shared" si="23"/>
        <v>79.089480000000094</v>
      </c>
      <c r="O29" s="34">
        <f t="shared" si="23"/>
        <v>-51.806820000000016</v>
      </c>
      <c r="P29" s="34">
        <f t="shared" si="23"/>
        <v>-38.236151999999947</v>
      </c>
      <c r="Q29" s="34">
        <f t="shared" si="23"/>
        <v>69.600036000000046</v>
      </c>
      <c r="R29" s="34">
        <f t="shared" si="23"/>
        <v>-20.129934000000048</v>
      </c>
      <c r="S29" s="34">
        <f t="shared" si="23"/>
        <v>-14.503467000000001</v>
      </c>
      <c r="T29" s="34">
        <f t="shared" si="23"/>
        <v>-35.718639000000053</v>
      </c>
      <c r="U29" s="34">
        <f t="shared" si="23"/>
        <v>-92.840717999999924</v>
      </c>
      <c r="V29" s="34">
        <f t="shared" si="23"/>
        <v>-12.691488000000049</v>
      </c>
      <c r="W29" s="34">
        <f t="shared" si="23"/>
        <v>140.00960000000009</v>
      </c>
      <c r="X29" s="34">
        <f t="shared" si="23"/>
        <v>-17.125400000000127</v>
      </c>
      <c r="Y29" s="34">
        <f t="shared" si="23"/>
        <v>53.021100000000047</v>
      </c>
      <c r="Z29" s="34">
        <f t="shared" si="23"/>
        <v>27.472700000000032</v>
      </c>
      <c r="AA29" s="34">
        <f t="shared" si="23"/>
        <v>-13.239599999999996</v>
      </c>
      <c r="AB29" s="34">
        <f t="shared" si="23"/>
        <v>-24.102599999999939</v>
      </c>
      <c r="AC29" s="34">
        <f t="shared" si="23"/>
        <v>-20.410200000000032</v>
      </c>
      <c r="AD29" s="34">
        <f t="shared" si="23"/>
        <v>-3.4034000000000333</v>
      </c>
      <c r="AE29" s="34">
        <f t="shared" si="23"/>
        <v>65.231099999999969</v>
      </c>
      <c r="AF29" s="34">
        <f t="shared" si="23"/>
        <v>-58.509800000000041</v>
      </c>
      <c r="AG29" s="34">
        <f t="shared" si="23"/>
        <v>190.15610000000004</v>
      </c>
      <c r="AH29" s="34">
        <f t="shared" si="23"/>
        <v>-365.68599999999992</v>
      </c>
      <c r="AI29" s="34">
        <f t="shared" si="23"/>
        <v>-109.70579999999995</v>
      </c>
      <c r="AJ29" s="34">
        <f t="shared" si="23"/>
        <v>36.568599999999947</v>
      </c>
      <c r="AK29" s="34">
        <f t="shared" si="23"/>
        <v>-36.568599999999947</v>
      </c>
      <c r="AL29" s="34">
        <f t="shared" si="23"/>
        <v>62.016999999999825</v>
      </c>
      <c r="AM29" s="34">
        <f t="shared" si="23"/>
        <v>-16.919399999999996</v>
      </c>
      <c r="AN29" s="34">
        <f t="shared" si="23"/>
        <v>22.372000000000071</v>
      </c>
      <c r="AO29" s="34">
        <f t="shared" si="23"/>
        <v>51.859400000000051</v>
      </c>
      <c r="AP29" s="34">
        <f t="shared" si="23"/>
        <v>-26.332200000000171</v>
      </c>
    </row>
    <row r="30" spans="1:42" s="15" customFormat="1" ht="14.25" x14ac:dyDescent="0.2">
      <c r="A30" s="84" t="s">
        <v>73</v>
      </c>
      <c r="B30" s="133" t="s">
        <v>24</v>
      </c>
      <c r="C30" s="34">
        <f>'[2]1.9'!CJ31</f>
        <v>237.47572100000002</v>
      </c>
      <c r="D30" s="34">
        <f>'[2]1.9'!CK31</f>
        <v>-80.099810999999931</v>
      </c>
      <c r="E30" s="34">
        <f>'[2]1.9'!CL31</f>
        <v>16.902137999999923</v>
      </c>
      <c r="F30" s="34">
        <f>'[2]1.9'!CM31</f>
        <v>81.613059000000021</v>
      </c>
      <c r="G30" s="34">
        <f>'[2]1.9'!CN31</f>
        <v>73.173837000000049</v>
      </c>
      <c r="H30" s="34">
        <f>'[2]1.9'!CO31</f>
        <v>-45.000351000000023</v>
      </c>
      <c r="I30" s="34">
        <f>'[2]1.9'!CP31</f>
        <v>34.896509999999921</v>
      </c>
      <c r="J30" s="34">
        <f>'[2]1.9'!CQ31</f>
        <v>15.01544899999999</v>
      </c>
      <c r="K30" s="34">
        <f>'[2]1.9'!CR31</f>
        <v>20.102457999999956</v>
      </c>
      <c r="L30" s="34">
        <f>'[2]1.9'!CS31</f>
        <v>-28.943112000000042</v>
      </c>
      <c r="M30" s="34">
        <f>'[2]1.9'!CT31</f>
        <v>13.929300000000012</v>
      </c>
      <c r="N30" s="34">
        <f>'[2]1.9'!CU31</f>
        <v>79.089480000000094</v>
      </c>
      <c r="O30" s="34">
        <f>'[2]1.9'!CV31</f>
        <v>-51.806820000000016</v>
      </c>
      <c r="P30" s="34">
        <f>'[2]1.9'!CW31</f>
        <v>-38.236151999999947</v>
      </c>
      <c r="Q30" s="34">
        <f>'[2]1.9'!CX31</f>
        <v>69.600036000000046</v>
      </c>
      <c r="R30" s="34">
        <f>'[2]1.9'!CY31</f>
        <v>-20.129934000000048</v>
      </c>
      <c r="S30" s="34">
        <f>'[2]1.9'!CZ31</f>
        <v>-14.503467000000001</v>
      </c>
      <c r="T30" s="34">
        <f>'[2]1.9'!DA31</f>
        <v>-35.718639000000053</v>
      </c>
      <c r="U30" s="34">
        <f>'[2]1.9'!DB31</f>
        <v>-92.840717999999924</v>
      </c>
      <c r="V30" s="34">
        <f>'[2]1.9'!DC31</f>
        <v>-12.691488000000049</v>
      </c>
      <c r="W30" s="34">
        <f>'[2]1.9'!DD31</f>
        <v>140.00960000000009</v>
      </c>
      <c r="X30" s="34">
        <f>'[2]1.9'!DE31</f>
        <v>-17.125400000000127</v>
      </c>
      <c r="Y30" s="34">
        <f>'[2]1.9'!DF31</f>
        <v>53.021100000000047</v>
      </c>
      <c r="Z30" s="34">
        <f>'[2]1.9'!DG31</f>
        <v>27.472700000000032</v>
      </c>
      <c r="AA30" s="34">
        <f>'[2]1.9'!DH31</f>
        <v>-13.239599999999996</v>
      </c>
      <c r="AB30" s="34">
        <f>'[2]1.9'!DI31</f>
        <v>-24.102599999999939</v>
      </c>
      <c r="AC30" s="34">
        <f>'[2]1.9'!DJ31</f>
        <v>-20.410200000000032</v>
      </c>
      <c r="AD30" s="34">
        <f>'[2]1.9'!DK31</f>
        <v>-3.4034000000000333</v>
      </c>
      <c r="AE30" s="34">
        <f>'[2]1.9'!DL31</f>
        <v>65.231099999999969</v>
      </c>
      <c r="AF30" s="34">
        <f>'[2]1.9'!DM31</f>
        <v>-58.509800000000041</v>
      </c>
      <c r="AG30" s="34">
        <f>'[2]1.9'!DN31</f>
        <v>190.15610000000004</v>
      </c>
      <c r="AH30" s="34">
        <f>'[2]1.9'!DO31</f>
        <v>-365.68599999999992</v>
      </c>
      <c r="AI30" s="34">
        <f>'[2]1.9'!DP31</f>
        <v>-109.70579999999995</v>
      </c>
      <c r="AJ30" s="34">
        <f>'[2]1.9'!DQ31</f>
        <v>36.568599999999947</v>
      </c>
      <c r="AK30" s="34">
        <f>'[2]1.9'!DR31</f>
        <v>-36.568599999999947</v>
      </c>
      <c r="AL30" s="34">
        <f>'[2]1.9'!DS31</f>
        <v>62.016999999999825</v>
      </c>
      <c r="AM30" s="34">
        <f>'[2]1.9'!DT31</f>
        <v>-16.919399999999996</v>
      </c>
      <c r="AN30" s="34">
        <f>'[2]1.9'!DU31</f>
        <v>22.372000000000071</v>
      </c>
      <c r="AO30" s="34">
        <f>'[2]1.9'!DV31</f>
        <v>51.859400000000051</v>
      </c>
      <c r="AP30" s="34">
        <f>'[2]1.9'!DW31</f>
        <v>-26.332200000000171</v>
      </c>
    </row>
    <row r="31" spans="1:42" s="15" customFormat="1" ht="14.25" x14ac:dyDescent="0.2">
      <c r="A31" s="10">
        <v>4.2</v>
      </c>
      <c r="B31" s="94" t="s">
        <v>43</v>
      </c>
      <c r="C31" s="34">
        <f>C32+C33+C37</f>
        <v>724591.0705769998</v>
      </c>
      <c r="D31" s="34">
        <f t="shared" ref="D31:AL31" si="24">D32+D33+D37</f>
        <v>-229553.72990099975</v>
      </c>
      <c r="E31" s="34">
        <f t="shared" si="24"/>
        <v>46845.315699999672</v>
      </c>
      <c r="F31" s="34">
        <f t="shared" si="24"/>
        <v>233120.88309200006</v>
      </c>
      <c r="G31" s="34">
        <f t="shared" si="24"/>
        <v>227692.19575600026</v>
      </c>
      <c r="H31" s="34">
        <f t="shared" si="24"/>
        <v>-128796.09029200033</v>
      </c>
      <c r="I31" s="34">
        <f t="shared" si="24"/>
        <v>99342.586537000185</v>
      </c>
      <c r="J31" s="34">
        <f t="shared" si="24"/>
        <v>115481.4583829996</v>
      </c>
      <c r="K31" s="34">
        <f t="shared" si="24"/>
        <v>-17001.169217999872</v>
      </c>
      <c r="L31" s="34">
        <f t="shared" si="24"/>
        <v>-77378.133602000162</v>
      </c>
      <c r="M31" s="34">
        <f t="shared" si="24"/>
        <v>41623.822088000197</v>
      </c>
      <c r="N31" s="34">
        <f t="shared" si="24"/>
        <v>143603.08173800001</v>
      </c>
      <c r="O31" s="34">
        <f t="shared" si="24"/>
        <v>-138283.21312000012</v>
      </c>
      <c r="P31" s="34">
        <f t="shared" si="24"/>
        <v>-38443.401795999474</v>
      </c>
      <c r="Q31" s="34">
        <f t="shared" si="24"/>
        <v>194373.11992800006</v>
      </c>
      <c r="R31" s="34">
        <f t="shared" si="24"/>
        <v>-59045.214350000446</v>
      </c>
      <c r="S31" s="34">
        <f t="shared" si="24"/>
        <v>-41797.771172999979</v>
      </c>
      <c r="T31" s="34">
        <f t="shared" si="24"/>
        <v>-101945.85248500007</v>
      </c>
      <c r="U31" s="34">
        <f t="shared" si="24"/>
        <v>-207537.41506799962</v>
      </c>
      <c r="V31" s="34">
        <f t="shared" si="24"/>
        <v>-37561.634042000034</v>
      </c>
      <c r="W31" s="34">
        <f t="shared" si="24"/>
        <v>440926.68970000028</v>
      </c>
      <c r="X31" s="34">
        <f t="shared" si="24"/>
        <v>-137228.03170000031</v>
      </c>
      <c r="Y31" s="34">
        <f t="shared" si="24"/>
        <v>171064.01390000005</v>
      </c>
      <c r="Z31" s="34">
        <f t="shared" si="24"/>
        <v>3959.2502999997937</v>
      </c>
      <c r="AA31" s="34">
        <f t="shared" si="24"/>
        <v>-47627.83739999996</v>
      </c>
      <c r="AB31" s="34">
        <f t="shared" si="24"/>
        <v>-75920.586399999855</v>
      </c>
      <c r="AC31" s="34">
        <f t="shared" si="24"/>
        <v>-70337.567200000136</v>
      </c>
      <c r="AD31" s="34">
        <f t="shared" si="24"/>
        <v>75835.928000000014</v>
      </c>
      <c r="AE31" s="34">
        <f t="shared" si="24"/>
        <v>197383.18449999983</v>
      </c>
      <c r="AF31" s="34">
        <f t="shared" si="24"/>
        <v>-8279.1381000000001</v>
      </c>
      <c r="AG31" s="34">
        <f t="shared" si="24"/>
        <v>856071.13940000045</v>
      </c>
      <c r="AH31" s="34">
        <f t="shared" si="24"/>
        <v>17150.675000000334</v>
      </c>
      <c r="AI31" s="34">
        <f t="shared" si="24"/>
        <v>4717.3479999995197</v>
      </c>
      <c r="AJ31" s="34">
        <f t="shared" si="24"/>
        <v>402.25520000031884</v>
      </c>
      <c r="AK31" s="34">
        <f t="shared" si="24"/>
        <v>-8410.7770000003275</v>
      </c>
      <c r="AL31" s="34">
        <f t="shared" si="24"/>
        <v>200346.25019999943</v>
      </c>
      <c r="AM31" s="34">
        <f t="shared" ref="AM31:AP31" si="25">AM32+AM33+AM37</f>
        <v>168238.92359999957</v>
      </c>
      <c r="AN31" s="34">
        <f t="shared" si="25"/>
        <v>182630.1394000006</v>
      </c>
      <c r="AO31" s="34">
        <f t="shared" si="25"/>
        <v>99363.372800000609</v>
      </c>
      <c r="AP31" s="34">
        <f t="shared" si="25"/>
        <v>120364.91799999874</v>
      </c>
    </row>
    <row r="32" spans="1:42" s="17" customFormat="1" ht="15" x14ac:dyDescent="0.25">
      <c r="A32" s="10" t="s">
        <v>72</v>
      </c>
      <c r="B32" s="95" t="s">
        <v>39</v>
      </c>
      <c r="C32" s="34">
        <f>'[2]1.9'!CJ33</f>
        <v>419.84161899999981</v>
      </c>
      <c r="D32" s="34">
        <f>'[2]1.9'!CK33</f>
        <v>-204.99249499999962</v>
      </c>
      <c r="E32" s="34">
        <f>'[2]1.9'!CL33</f>
        <v>252.68001999999956</v>
      </c>
      <c r="F32" s="34">
        <f>'[2]1.9'!CM33</f>
        <v>711.90095200000019</v>
      </c>
      <c r="G32" s="34">
        <f>'[2]1.9'!CN33</f>
        <v>51.564927999999782</v>
      </c>
      <c r="H32" s="34">
        <f>'[2]1.9'!CO33</f>
        <v>662.78970200000015</v>
      </c>
      <c r="I32" s="34">
        <f>'[2]1.9'!CP33</f>
        <v>-228.76759100000004</v>
      </c>
      <c r="J32" s="34">
        <f>'[2]1.9'!CQ33</f>
        <v>233.61366300000009</v>
      </c>
      <c r="K32" s="34">
        <f>'[2]1.9'!CR33</f>
        <v>231.73972999999989</v>
      </c>
      <c r="L32" s="34">
        <f>'[2]1.9'!CS33</f>
        <v>-121.59706600000015</v>
      </c>
      <c r="M32" s="34">
        <f>'[2]1.9'!CT33</f>
        <v>75.149169999999984</v>
      </c>
      <c r="N32" s="34">
        <f>'[2]1.9'!CU33</f>
        <v>-20.723400000000026</v>
      </c>
      <c r="O32" s="34">
        <f>'[2]1.9'!CV33</f>
        <v>-77.864666999999827</v>
      </c>
      <c r="P32" s="34">
        <f>'[2]1.9'!CW33</f>
        <v>-217.53618099999994</v>
      </c>
      <c r="Q32" s="34">
        <f>'[2]1.9'!CX33</f>
        <v>179.27763000000027</v>
      </c>
      <c r="R32" s="34">
        <f>'[2]1.9'!CY33</f>
        <v>118.04796999999985</v>
      </c>
      <c r="S32" s="34">
        <f>'[2]1.9'!CZ33</f>
        <v>95.04959499999984</v>
      </c>
      <c r="T32" s="34">
        <f>'[2]1.9'!DA33</f>
        <v>-248.51552099999989</v>
      </c>
      <c r="U32" s="34">
        <f>'[2]1.9'!DB33</f>
        <v>-186.69428000000039</v>
      </c>
      <c r="V32" s="34">
        <f>'[2]1.9'!DC33</f>
        <v>23723.270766000001</v>
      </c>
      <c r="W32" s="34">
        <f>'[2]1.9'!DD33</f>
        <v>-18476.425799999997</v>
      </c>
      <c r="X32" s="34">
        <f>'[2]1.9'!DE33</f>
        <v>-3061.1406000000011</v>
      </c>
      <c r="Y32" s="34">
        <f>'[2]1.9'!DF33</f>
        <v>2638.8899000000006</v>
      </c>
      <c r="Z32" s="34">
        <f>'[2]1.9'!DG33</f>
        <v>6385.1486999999997</v>
      </c>
      <c r="AA32" s="34">
        <f>'[2]1.9'!DH33</f>
        <v>-2163.5604000000003</v>
      </c>
      <c r="AB32" s="34">
        <f>'[2]1.9'!DI33</f>
        <v>3815.4301000000005</v>
      </c>
      <c r="AC32" s="34">
        <f>'[2]1.9'!DJ33</f>
        <v>3774.592299999998</v>
      </c>
      <c r="AD32" s="34">
        <f>'[2]1.9'!DK33</f>
        <v>3282.0284000000029</v>
      </c>
      <c r="AE32" s="34">
        <f>'[2]1.9'!DL33</f>
        <v>-1953.8355000000004</v>
      </c>
      <c r="AF32" s="34">
        <f>'[2]1.9'!DM33</f>
        <v>-3949.4107000000013</v>
      </c>
      <c r="AG32" s="34">
        <f>'[2]1.9'!DN33</f>
        <v>5379.8186000000023</v>
      </c>
      <c r="AH32" s="34">
        <f>'[2]1.9'!DO33</f>
        <v>-18138.025000000001</v>
      </c>
      <c r="AI32" s="34">
        <f>'[2]1.9'!DP33</f>
        <v>1279.9004000000014</v>
      </c>
      <c r="AJ32" s="34">
        <f>'[2]1.9'!DQ33</f>
        <v>-694.80380000000105</v>
      </c>
      <c r="AK32" s="34">
        <f>'[2]1.9'!DR33</f>
        <v>-2267.2523999999999</v>
      </c>
      <c r="AL32" s="34">
        <f>'[2]1.9'!DS33</f>
        <v>441.54639999999949</v>
      </c>
      <c r="AM32" s="34">
        <f>'[2]1.9'!DT33</f>
        <v>690.01019999999971</v>
      </c>
      <c r="AN32" s="34">
        <f>'[2]1.9'!DU33</f>
        <v>-1315.1551999999997</v>
      </c>
      <c r="AO32" s="34">
        <f>'[2]1.9'!DV33</f>
        <v>-1712.0709999999999</v>
      </c>
      <c r="AP32" s="34">
        <f>'[2]1.9'!DW33</f>
        <v>117.99859999999535</v>
      </c>
    </row>
    <row r="33" spans="1:43" s="17" customFormat="1" ht="12.6" customHeight="1" x14ac:dyDescent="0.25">
      <c r="A33" s="10" t="s">
        <v>75</v>
      </c>
      <c r="B33" s="95" t="s">
        <v>9</v>
      </c>
      <c r="C33" s="34">
        <f>C34+C35</f>
        <v>40927.029155999997</v>
      </c>
      <c r="D33" s="34">
        <f t="shared" ref="D33:AL33" si="26">D34+D35</f>
        <v>-12697.815045999976</v>
      </c>
      <c r="E33" s="34">
        <f t="shared" si="26"/>
        <v>887.11220199997865</v>
      </c>
      <c r="F33" s="34">
        <f t="shared" si="26"/>
        <v>13641.481335999999</v>
      </c>
      <c r="G33" s="34">
        <f t="shared" si="26"/>
        <v>14689.026576000015</v>
      </c>
      <c r="H33" s="34">
        <f t="shared" si="26"/>
        <v>-9319.425884000013</v>
      </c>
      <c r="I33" s="34">
        <f t="shared" si="26"/>
        <v>7293.9601449999946</v>
      </c>
      <c r="J33" s="34">
        <f t="shared" si="26"/>
        <v>4682.0098550000012</v>
      </c>
      <c r="K33" s="34">
        <f t="shared" si="26"/>
        <v>-12.699839999992832</v>
      </c>
      <c r="L33" s="34">
        <f t="shared" si="26"/>
        <v>-2747.1695860000209</v>
      </c>
      <c r="M33" s="34">
        <f t="shared" si="26"/>
        <v>3842.8690700000129</v>
      </c>
      <c r="N33" s="34">
        <f t="shared" si="26"/>
        <v>8213.4055909999988</v>
      </c>
      <c r="O33" s="34">
        <f t="shared" si="26"/>
        <v>-6370.5279330000058</v>
      </c>
      <c r="P33" s="34">
        <f t="shared" si="26"/>
        <v>-3922.2985659999781</v>
      </c>
      <c r="Q33" s="34">
        <f t="shared" si="26"/>
        <v>10546.140800000008</v>
      </c>
      <c r="R33" s="34">
        <f t="shared" si="26"/>
        <v>-4112.784348000012</v>
      </c>
      <c r="S33" s="34">
        <f t="shared" si="26"/>
        <v>-2828.1647870000174</v>
      </c>
      <c r="T33" s="34">
        <f t="shared" si="26"/>
        <v>-4767.2439590000013</v>
      </c>
      <c r="U33" s="34">
        <f t="shared" si="26"/>
        <v>-15566.709951999972</v>
      </c>
      <c r="V33" s="34">
        <f t="shared" si="26"/>
        <v>-25891.650174000013</v>
      </c>
      <c r="W33" s="34">
        <f t="shared" si="26"/>
        <v>57769.032500000016</v>
      </c>
      <c r="X33" s="34">
        <f t="shared" si="26"/>
        <v>-8007.5111000000334</v>
      </c>
      <c r="Y33" s="34">
        <f t="shared" si="26"/>
        <v>14915.689499999984</v>
      </c>
      <c r="Z33" s="34">
        <f t="shared" si="26"/>
        <v>-2748.2770999999743</v>
      </c>
      <c r="AA33" s="34">
        <f t="shared" si="26"/>
        <v>-5379.1272000000017</v>
      </c>
      <c r="AB33" s="34">
        <f t="shared" si="26"/>
        <v>-9835.6542999999965</v>
      </c>
      <c r="AC33" s="34">
        <f t="shared" si="26"/>
        <v>-12629.605300000007</v>
      </c>
      <c r="AD33" s="34">
        <f t="shared" si="26"/>
        <v>1062.3370000000334</v>
      </c>
      <c r="AE33" s="34">
        <f t="shared" si="26"/>
        <v>16487.434599999957</v>
      </c>
      <c r="AF33" s="34">
        <f t="shared" si="26"/>
        <v>-526.58960000000263</v>
      </c>
      <c r="AG33" s="34">
        <f t="shared" si="26"/>
        <v>62090.923000000039</v>
      </c>
      <c r="AH33" s="34">
        <f t="shared" si="26"/>
        <v>30498.213200000046</v>
      </c>
      <c r="AI33" s="34">
        <f t="shared" si="26"/>
        <v>2340.3901999999644</v>
      </c>
      <c r="AJ33" s="34">
        <f t="shared" si="26"/>
        <v>2376.9594000000275</v>
      </c>
      <c r="AK33" s="34">
        <f t="shared" si="26"/>
        <v>-4497.9378000000106</v>
      </c>
      <c r="AL33" s="34">
        <f t="shared" si="26"/>
        <v>23323.207199999939</v>
      </c>
      <c r="AM33" s="34">
        <f t="shared" ref="AM33:AP33" si="27">AM34+AM35</f>
        <v>11149.888199999985</v>
      </c>
      <c r="AN33" s="34">
        <f t="shared" si="27"/>
        <v>15304.49340000003</v>
      </c>
      <c r="AO33" s="34">
        <f t="shared" si="27"/>
        <v>15289.382600000032</v>
      </c>
      <c r="AP33" s="34">
        <f t="shared" si="27"/>
        <v>-571.02040000007946</v>
      </c>
    </row>
    <row r="34" spans="1:43" s="17" customFormat="1" ht="15" x14ac:dyDescent="0.25">
      <c r="A34" s="10" t="s">
        <v>76</v>
      </c>
      <c r="B34" s="133" t="s">
        <v>25</v>
      </c>
      <c r="C34" s="34">
        <f>'[2]1.9'!CJ35</f>
        <v>40382.015761999995</v>
      </c>
      <c r="D34" s="34">
        <f>'[2]1.9'!CK35</f>
        <v>-12527.906355999976</v>
      </c>
      <c r="E34" s="34">
        <f>'[2]1.9'!CL35</f>
        <v>851.15972599997895</v>
      </c>
      <c r="F34" s="34">
        <f>'[2]1.9'!CM35</f>
        <v>13470.835848999999</v>
      </c>
      <c r="G34" s="34">
        <f>'[2]1.9'!CN35</f>
        <v>14532.114695000015</v>
      </c>
      <c r="H34" s="34">
        <f>'[2]1.9'!CO35</f>
        <v>-9273.0618860000122</v>
      </c>
      <c r="I34" s="34">
        <f>'[2]1.9'!CP35</f>
        <v>7282.1004389999944</v>
      </c>
      <c r="J34" s="34">
        <f>'[2]1.9'!CQ35</f>
        <v>4643.2398690000009</v>
      </c>
      <c r="K34" s="34">
        <f>'[2]1.9'!CR35</f>
        <v>-275.80161999999291</v>
      </c>
      <c r="L34" s="34">
        <f>'[2]1.9'!CS35</f>
        <v>-2711.2099620000208</v>
      </c>
      <c r="M34" s="34">
        <f>'[2]1.9'!CT35</f>
        <v>3799.8670640000128</v>
      </c>
      <c r="N34" s="34">
        <f>'[2]1.9'!CU35</f>
        <v>8011.2243159999998</v>
      </c>
      <c r="O34" s="34">
        <f>'[2]1.9'!CV35</f>
        <v>-6320.8681530000058</v>
      </c>
      <c r="P34" s="34">
        <f>'[2]1.9'!CW35</f>
        <v>-3909.8972609999782</v>
      </c>
      <c r="Q34" s="34">
        <f>'[2]1.9'!CX35</f>
        <v>10460.937008000008</v>
      </c>
      <c r="R34" s="34">
        <f>'[2]1.9'!CY35</f>
        <v>-4059.2076940000115</v>
      </c>
      <c r="S34" s="34">
        <f>'[2]1.9'!CZ35</f>
        <v>-2808.8251790000177</v>
      </c>
      <c r="T34" s="34">
        <f>'[2]1.9'!DA35</f>
        <v>-4732.6077030000015</v>
      </c>
      <c r="U34" s="34">
        <f>'[2]1.9'!DB35</f>
        <v>-15539.151536999972</v>
      </c>
      <c r="V34" s="34">
        <f>'[2]1.9'!DC35</f>
        <v>-25891.253565000014</v>
      </c>
      <c r="W34" s="34">
        <f>'[2]1.9'!DD35</f>
        <v>57664.055700000019</v>
      </c>
      <c r="X34" s="34">
        <f>'[2]1.9'!DE35</f>
        <v>-7946.6879000000336</v>
      </c>
      <c r="Y34" s="34">
        <f>'[2]1.9'!DF35</f>
        <v>14750.628499999984</v>
      </c>
      <c r="Z34" s="34">
        <f>'[2]1.9'!DG35</f>
        <v>-2774.3042999999743</v>
      </c>
      <c r="AA34" s="34">
        <f>'[2]1.9'!DH35</f>
        <v>-5318.6890000000021</v>
      </c>
      <c r="AB34" s="34">
        <f>'[2]1.9'!DI35</f>
        <v>-9763.1822999999968</v>
      </c>
      <c r="AC34" s="34">
        <f>'[2]1.9'!DJ35</f>
        <v>-12534.319500000007</v>
      </c>
      <c r="AD34" s="34">
        <f>'[2]1.9'!DK35</f>
        <v>991.44080000003305</v>
      </c>
      <c r="AE34" s="34">
        <f>'[2]1.9'!DL35</f>
        <v>16199.559699999958</v>
      </c>
      <c r="AF34" s="34">
        <f>'[2]1.9'!DM35</f>
        <v>-468.07910000000265</v>
      </c>
      <c r="AG34" s="34">
        <f>'[2]1.9'!DN35</f>
        <v>61167.509400000039</v>
      </c>
      <c r="AH34" s="34">
        <f>'[2]1.9'!DO35</f>
        <v>30425.075800000046</v>
      </c>
      <c r="AI34" s="34">
        <f>'[2]1.9'!DP35</f>
        <v>2340.3907999999647</v>
      </c>
      <c r="AJ34" s="34">
        <f>'[2]1.9'!DQ35</f>
        <v>2376.959000000028</v>
      </c>
      <c r="AK34" s="34">
        <f>'[2]1.9'!DR35</f>
        <v>-4461.3688000000111</v>
      </c>
      <c r="AL34" s="34">
        <f>'[2]1.9'!DS35</f>
        <v>23061.409399999939</v>
      </c>
      <c r="AM34" s="34">
        <f>'[2]1.9'!DT35</f>
        <v>10995.370399999985</v>
      </c>
      <c r="AN34" s="34">
        <f>'[2]1.9'!DU35</f>
        <v>15130.764400000029</v>
      </c>
      <c r="AO34" s="34">
        <f>'[2]1.9'!DV35</f>
        <v>15154.48860000003</v>
      </c>
      <c r="AP34" s="34">
        <f>'[2]1.9'!DW35</f>
        <v>-580.01740000007703</v>
      </c>
    </row>
    <row r="35" spans="1:43" s="17" customFormat="1" ht="15" x14ac:dyDescent="0.25">
      <c r="A35" s="10" t="s">
        <v>77</v>
      </c>
      <c r="B35" s="133" t="s">
        <v>24</v>
      </c>
      <c r="C35" s="34">
        <f>'[2]1.9'!CJ36</f>
        <v>545.01339399999983</v>
      </c>
      <c r="D35" s="34">
        <f>'[2]1.9'!CK36</f>
        <v>-169.90868999999975</v>
      </c>
      <c r="E35" s="34">
        <f>'[2]1.9'!CL36</f>
        <v>35.952475999999749</v>
      </c>
      <c r="F35" s="34">
        <f>'[2]1.9'!CM36</f>
        <v>170.64548700000023</v>
      </c>
      <c r="G35" s="34">
        <f>'[2]1.9'!CN36</f>
        <v>156.91188099999977</v>
      </c>
      <c r="H35" s="34">
        <f>'[2]1.9'!CO36</f>
        <v>-46.363998000000038</v>
      </c>
      <c r="I35" s="34">
        <f>'[2]1.9'!CP36</f>
        <v>11.859706000000017</v>
      </c>
      <c r="J35" s="34">
        <f>'[2]1.9'!CQ36</f>
        <v>38.769985999999932</v>
      </c>
      <c r="K35" s="34">
        <f>'[2]1.9'!CR36</f>
        <v>263.10178000000008</v>
      </c>
      <c r="L35" s="34">
        <f>'[2]1.9'!CS36</f>
        <v>-35.959624000000076</v>
      </c>
      <c r="M35" s="34">
        <f>'[2]1.9'!CT36</f>
        <v>43.002006000000065</v>
      </c>
      <c r="N35" s="34">
        <f>'[2]1.9'!CU36</f>
        <v>202.18127499999991</v>
      </c>
      <c r="O35" s="34">
        <f>'[2]1.9'!CV36</f>
        <v>-49.659779999999898</v>
      </c>
      <c r="P35" s="34">
        <f>'[2]1.9'!CW36</f>
        <v>-12.401304999999979</v>
      </c>
      <c r="Q35" s="34">
        <f>'[2]1.9'!CX36</f>
        <v>85.203792000000021</v>
      </c>
      <c r="R35" s="34">
        <f>'[2]1.9'!CY36</f>
        <v>-53.576654000000083</v>
      </c>
      <c r="S35" s="34">
        <f>'[2]1.9'!CZ36</f>
        <v>-19.339607999999942</v>
      </c>
      <c r="T35" s="34">
        <f>'[2]1.9'!DA36</f>
        <v>-34.636256000000003</v>
      </c>
      <c r="U35" s="34">
        <f>'[2]1.9'!DB36</f>
        <v>-27.558414999999968</v>
      </c>
      <c r="V35" s="34">
        <f>'[2]1.9'!DC36</f>
        <v>-0.39660900000000154</v>
      </c>
      <c r="W35" s="34">
        <f>'[2]1.9'!DD36</f>
        <v>104.97679999999991</v>
      </c>
      <c r="X35" s="34">
        <f>'[2]1.9'!DE36</f>
        <v>-60.823200000000043</v>
      </c>
      <c r="Y35" s="34">
        <f>'[2]1.9'!DF36</f>
        <v>165.06099999999981</v>
      </c>
      <c r="Z35" s="34">
        <f>'[2]1.9'!DG36</f>
        <v>26.02720000000005</v>
      </c>
      <c r="AA35" s="34">
        <f>'[2]1.9'!DH36</f>
        <v>-60.438199999999711</v>
      </c>
      <c r="AB35" s="34">
        <f>'[2]1.9'!DI36</f>
        <v>-72.472000000000051</v>
      </c>
      <c r="AC35" s="34">
        <f>'[2]1.9'!DJ36</f>
        <v>-95.285800000000336</v>
      </c>
      <c r="AD35" s="34">
        <f>'[2]1.9'!DK36</f>
        <v>70.896200000000363</v>
      </c>
      <c r="AE35" s="34">
        <f>'[2]1.9'!DL36</f>
        <v>287.87489999999957</v>
      </c>
      <c r="AF35" s="34">
        <f>'[2]1.9'!DM36</f>
        <v>-58.510499999999979</v>
      </c>
      <c r="AG35" s="34">
        <f>'[2]1.9'!DN36</f>
        <v>923.41360000000032</v>
      </c>
      <c r="AH35" s="34">
        <f>'[2]1.9'!DO36</f>
        <v>73.137400000000866</v>
      </c>
      <c r="AI35" s="34">
        <f>'[2]1.9'!DP36</f>
        <v>-6.0000000007676135E-4</v>
      </c>
      <c r="AJ35" s="34">
        <f>'[2]1.9'!DQ36</f>
        <v>3.9999999944484443E-4</v>
      </c>
      <c r="AK35" s="34">
        <f>'[2]1.9'!DR36</f>
        <v>-36.568999999999619</v>
      </c>
      <c r="AL35" s="34">
        <f>'[2]1.9'!DS36</f>
        <v>261.79779999999869</v>
      </c>
      <c r="AM35" s="34">
        <f>'[2]1.9'!DT36</f>
        <v>154.51779999999962</v>
      </c>
      <c r="AN35" s="34">
        <f>'[2]1.9'!DU36</f>
        <v>173.72900000000061</v>
      </c>
      <c r="AO35" s="34">
        <f>'[2]1.9'!DV36</f>
        <v>134.8940000000016</v>
      </c>
      <c r="AP35" s="34">
        <f>'[2]1.9'!DW36</f>
        <v>8.9969999999975698</v>
      </c>
    </row>
    <row r="36" spans="1:43" s="19" customFormat="1" ht="25.15" customHeight="1" x14ac:dyDescent="0.2">
      <c r="A36" s="10" t="s">
        <v>78</v>
      </c>
      <c r="B36" s="134" t="s">
        <v>37</v>
      </c>
      <c r="C36" s="34">
        <f>'[2]1.9'!CJ37</f>
        <v>38287.710228999997</v>
      </c>
      <c r="D36" s="34">
        <f>'[2]1.9'!CK37</f>
        <v>-11876.364988999992</v>
      </c>
      <c r="E36" s="34">
        <f>'[2]1.9'!CL37</f>
        <v>814.74222799997733</v>
      </c>
      <c r="F36" s="34">
        <f>'[2]1.9'!CM37</f>
        <v>12860.274678000016</v>
      </c>
      <c r="G36" s="34">
        <f>'[2]1.9'!CN37</f>
        <v>13681.370561999996</v>
      </c>
      <c r="H36" s="34">
        <f>'[2]1.9'!CO37</f>
        <v>-8710.3501530000103</v>
      </c>
      <c r="I36" s="34">
        <f>'[2]1.9'!CP37</f>
        <v>6891.0651000000034</v>
      </c>
      <c r="J36" s="34">
        <f>'[2]1.9'!CQ37</f>
        <v>4390.5164749999967</v>
      </c>
      <c r="K36" s="34">
        <f>'[2]1.9'!CR37</f>
        <v>-12.9383760000037</v>
      </c>
      <c r="L36" s="34">
        <f>'[2]1.9'!CS37</f>
        <v>-2515.7810459999992</v>
      </c>
      <c r="M36" s="34">
        <f>'[2]1.9'!CT37</f>
        <v>3456.3313699999944</v>
      </c>
      <c r="N36" s="34">
        <f>'[2]1.9'!CU37</f>
        <v>7265.9406520000048</v>
      </c>
      <c r="O36" s="34">
        <f>'[2]1.9'!CV37</f>
        <v>-5632.3634859999938</v>
      </c>
      <c r="P36" s="34">
        <f>'[2]1.9'!CW37</f>
        <v>-3529.6100500000002</v>
      </c>
      <c r="Q36" s="34">
        <f>'[2]1.9'!CX37</f>
        <v>9442.3809580000179</v>
      </c>
      <c r="R36" s="34">
        <f>'[2]1.9'!CY37</f>
        <v>-3674.7482040000214</v>
      </c>
      <c r="S36" s="34">
        <f>'[2]1.9'!CZ37</f>
        <v>-2460.8759989999926</v>
      </c>
      <c r="T36" s="34">
        <f>'[2]1.9'!DA37</f>
        <v>-4175.6792489999934</v>
      </c>
      <c r="U36" s="34">
        <f>'[2]1.9'!DB37</f>
        <v>-13945.026873999994</v>
      </c>
      <c r="V36" s="34">
        <f>'[2]1.9'!DC37</f>
        <v>-25764.176022000014</v>
      </c>
      <c r="W36" s="34">
        <f>'[2]1.9'!DD37</f>
        <v>53627.591300000029</v>
      </c>
      <c r="X36" s="34">
        <f>'[2]1.9'!DE37</f>
        <v>-6597.6905000000115</v>
      </c>
      <c r="Y36" s="34">
        <f>'[2]1.9'!DF37</f>
        <v>12873.4905</v>
      </c>
      <c r="Z36" s="34">
        <f>'[2]1.9'!DG37</f>
        <v>-3227.7815000000046</v>
      </c>
      <c r="AA36" s="34">
        <f>'[2]1.9'!DH37</f>
        <v>-4470.1637999999875</v>
      </c>
      <c r="AB36" s="34">
        <f>'[2]1.9'!DI37</f>
        <v>-9078.9651000000158</v>
      </c>
      <c r="AC36" s="34">
        <f>'[2]1.9'!DJ37</f>
        <v>-11697.015100000011</v>
      </c>
      <c r="AD36" s="34">
        <f>'[2]1.9'!DK37</f>
        <v>508.34220000002097</v>
      </c>
      <c r="AE36" s="34">
        <f>'[2]1.9'!DL37</f>
        <v>15304.160599999974</v>
      </c>
      <c r="AF36" s="34">
        <f>'[2]1.9'!DM37</f>
        <v>-146.27499999997963</v>
      </c>
      <c r="AG36" s="34">
        <f>'[2]1.9'!DN37</f>
        <v>55361.612800000046</v>
      </c>
      <c r="AH36" s="34">
        <f>'[2]1.9'!DO37</f>
        <v>29474.2906</v>
      </c>
      <c r="AI36" s="34">
        <f>'[2]1.9'!DP37</f>
        <v>2925.4871999999741</v>
      </c>
      <c r="AJ36" s="34">
        <f>'[2]1.9'!DQ37</f>
        <v>2303.821600000033</v>
      </c>
      <c r="AK36" s="34">
        <f>'[2]1.9'!DR37</f>
        <v>-3181.467800000004</v>
      </c>
      <c r="AL36" s="34">
        <f>'[2]1.9'!DS37</f>
        <v>21050.95799999993</v>
      </c>
      <c r="AM36" s="34">
        <f>'[2]1.9'!DT37</f>
        <v>9717.6925999999585</v>
      </c>
      <c r="AN36" s="34">
        <f>'[2]1.9'!DU37</f>
        <v>13703.248600000039</v>
      </c>
      <c r="AO36" s="34">
        <f>'[2]1.9'!DV37</f>
        <v>13811.720600000066</v>
      </c>
      <c r="AP36" s="34">
        <f>'[2]1.9'!DW37</f>
        <v>-859.03900000010617</v>
      </c>
    </row>
    <row r="37" spans="1:43" s="17" customFormat="1" ht="15" x14ac:dyDescent="0.25">
      <c r="A37" s="10" t="s">
        <v>74</v>
      </c>
      <c r="B37" s="95" t="s">
        <v>17</v>
      </c>
      <c r="C37" s="34">
        <f>'[2]1.9'!CJ38</f>
        <v>683244.19980199984</v>
      </c>
      <c r="D37" s="34">
        <f>'[2]1.9'!CK38</f>
        <v>-216650.92235999976</v>
      </c>
      <c r="E37" s="34">
        <f>'[2]1.9'!CL38</f>
        <v>45705.52347799969</v>
      </c>
      <c r="F37" s="34">
        <f>'[2]1.9'!CM38</f>
        <v>218767.50080400007</v>
      </c>
      <c r="G37" s="34">
        <f>'[2]1.9'!CN38</f>
        <v>212951.60425200025</v>
      </c>
      <c r="H37" s="34">
        <f>'[2]1.9'!CO38</f>
        <v>-120139.45411000031</v>
      </c>
      <c r="I37" s="34">
        <f>'[2]1.9'!CP38</f>
        <v>92277.393983000191</v>
      </c>
      <c r="J37" s="34">
        <f>'[2]1.9'!CQ38</f>
        <v>110565.83486499959</v>
      </c>
      <c r="K37" s="34">
        <f>'[2]1.9'!CR38</f>
        <v>-17220.209107999879</v>
      </c>
      <c r="L37" s="34">
        <f>'[2]1.9'!CS38</f>
        <v>-74509.366950000142</v>
      </c>
      <c r="M37" s="34">
        <f>'[2]1.9'!CT38</f>
        <v>37705.803848000185</v>
      </c>
      <c r="N37" s="34">
        <f>'[2]1.9'!CU38</f>
        <v>135410.39954700001</v>
      </c>
      <c r="O37" s="34">
        <f>'[2]1.9'!CV38</f>
        <v>-131834.82052000012</v>
      </c>
      <c r="P37" s="34">
        <f>'[2]1.9'!CW38</f>
        <v>-34303.567048999495</v>
      </c>
      <c r="Q37" s="34">
        <f>'[2]1.9'!CX38</f>
        <v>183647.70149800004</v>
      </c>
      <c r="R37" s="34">
        <f>'[2]1.9'!CY38</f>
        <v>-55050.47797200043</v>
      </c>
      <c r="S37" s="34">
        <f>'[2]1.9'!CZ38</f>
        <v>-39064.65598099996</v>
      </c>
      <c r="T37" s="34">
        <f>'[2]1.9'!DA38</f>
        <v>-96930.093005000061</v>
      </c>
      <c r="U37" s="34">
        <f>'[2]1.9'!DB38</f>
        <v>-191784.01083599965</v>
      </c>
      <c r="V37" s="34">
        <f>'[2]1.9'!DC38</f>
        <v>-35393.254634000019</v>
      </c>
      <c r="W37" s="34">
        <f>'[2]1.9'!DD38</f>
        <v>401634.08300000028</v>
      </c>
      <c r="X37" s="34">
        <f>'[2]1.9'!DE38</f>
        <v>-126159.38000000028</v>
      </c>
      <c r="Y37" s="34">
        <f>'[2]1.9'!DF38</f>
        <v>153509.43450000006</v>
      </c>
      <c r="Z37" s="34">
        <f>'[2]1.9'!DG38</f>
        <v>322.37869999976829</v>
      </c>
      <c r="AA37" s="34">
        <f>'[2]1.9'!DH38</f>
        <v>-40085.149799999956</v>
      </c>
      <c r="AB37" s="34">
        <f>'[2]1.9'!DI38</f>
        <v>-69900.362199999858</v>
      </c>
      <c r="AC37" s="34">
        <f>'[2]1.9'!DJ38</f>
        <v>-61482.554200000122</v>
      </c>
      <c r="AD37" s="34">
        <f>'[2]1.9'!DK38</f>
        <v>71491.562599999976</v>
      </c>
      <c r="AE37" s="34">
        <f>'[2]1.9'!DL38</f>
        <v>182849.58539999987</v>
      </c>
      <c r="AF37" s="34">
        <f>'[2]1.9'!DM38</f>
        <v>-3803.1377999999968</v>
      </c>
      <c r="AG37" s="34">
        <f>'[2]1.9'!DN38</f>
        <v>788600.39780000038</v>
      </c>
      <c r="AH37" s="34">
        <f>'[2]1.9'!DO38</f>
        <v>4790.4868000002898</v>
      </c>
      <c r="AI37" s="34">
        <f>'[2]1.9'!DP38</f>
        <v>1097.057399999554</v>
      </c>
      <c r="AJ37" s="34">
        <f>'[2]1.9'!DQ38</f>
        <v>-1279.9003999997076</v>
      </c>
      <c r="AK37" s="34">
        <f>'[2]1.9'!DR38</f>
        <v>-1645.5868000003175</v>
      </c>
      <c r="AL37" s="34">
        <f>'[2]1.9'!DS38</f>
        <v>176581.49659999949</v>
      </c>
      <c r="AM37" s="34">
        <f>'[2]1.9'!DT38</f>
        <v>156399.0251999996</v>
      </c>
      <c r="AN37" s="34">
        <f>'[2]1.9'!DU38</f>
        <v>168640.80120000057</v>
      </c>
      <c r="AO37" s="34">
        <f>'[2]1.9'!DV38</f>
        <v>85786.061200000579</v>
      </c>
      <c r="AP37" s="34">
        <f>'[2]1.9'!DW38</f>
        <v>120817.93979999883</v>
      </c>
    </row>
    <row r="38" spans="1:43" s="19" customFormat="1" ht="24" x14ac:dyDescent="0.2">
      <c r="A38" s="84" t="s">
        <v>79</v>
      </c>
      <c r="B38" s="135" t="s">
        <v>137</v>
      </c>
      <c r="C38" s="34">
        <f>'[2]1.9'!CJ39</f>
        <v>662077.43417799997</v>
      </c>
      <c r="D38" s="34">
        <f>'[2]1.9'!CK39</f>
        <v>-210393.47741599986</v>
      </c>
      <c r="E38" s="34">
        <f>'[2]1.9'!CL39</f>
        <v>44329.382137999899</v>
      </c>
      <c r="F38" s="34">
        <f>'[2]1.9'!CM39</f>
        <v>212729.94415100003</v>
      </c>
      <c r="G38" s="34">
        <f>'[2]1.9'!CN39</f>
        <v>189948.8501690001</v>
      </c>
      <c r="H38" s="34">
        <f>'[2]1.9'!CO39</f>
        <v>-115490.52418500021</v>
      </c>
      <c r="I38" s="34">
        <f>'[2]1.9'!CP39</f>
        <v>88220.006923000052</v>
      </c>
      <c r="J38" s="34">
        <f>'[2]1.9'!CQ39</f>
        <v>106315.55259600002</v>
      </c>
      <c r="K38" s="34">
        <f>'[2]1.9'!CR39</f>
        <v>-17902.062592000417</v>
      </c>
      <c r="L38" s="34">
        <f>'[2]1.9'!CS39</f>
        <v>-72925.831345999992</v>
      </c>
      <c r="M38" s="34">
        <f>'[2]1.9'!CT39</f>
        <v>34934.447429999964</v>
      </c>
      <c r="N38" s="34">
        <f>'[2]1.9'!CU39</f>
        <v>128908.59980200023</v>
      </c>
      <c r="O38" s="34">
        <f>'[2]1.9'!CV39</f>
        <v>-127360.97651000014</v>
      </c>
      <c r="P38" s="34">
        <f>'[2]1.9'!CW39</f>
        <v>-29716.719869999739</v>
      </c>
      <c r="Q38" s="34">
        <f>'[2]1.9'!CX39</f>
        <v>177200.71521000023</v>
      </c>
      <c r="R38" s="34">
        <f>'[2]1.9'!CY39</f>
        <v>-51835.74654600038</v>
      </c>
      <c r="S38" s="34">
        <f>'[2]1.9'!CZ39</f>
        <v>-37613.019573999823</v>
      </c>
      <c r="T38" s="34">
        <f>'[2]1.9'!DA39</f>
        <v>-93646.579531999945</v>
      </c>
      <c r="U38" s="34">
        <f>'[2]1.9'!DB39</f>
        <v>-182087.98169099985</v>
      </c>
      <c r="V38" s="34">
        <f>'[2]1.9'!DC39</f>
        <v>-35448.976307000099</v>
      </c>
      <c r="W38" s="34">
        <f>'[2]1.9'!DD39</f>
        <v>389477.88890000019</v>
      </c>
      <c r="X38" s="34">
        <f>'[2]1.9'!DE39</f>
        <v>-122871.04930000051</v>
      </c>
      <c r="Y38" s="34">
        <f>'[2]1.9'!DF39</f>
        <v>146548.22640000019</v>
      </c>
      <c r="Z38" s="34">
        <f>'[2]1.9'!DG39</f>
        <v>-2214.0499999999156</v>
      </c>
      <c r="AA38" s="34">
        <f>'[2]1.9'!DH39</f>
        <v>-36443.959389999902</v>
      </c>
      <c r="AB38" s="34">
        <f>'[2]1.9'!DI39</f>
        <v>-67392.689582417821</v>
      </c>
      <c r="AC38" s="34">
        <f>'[2]1.9'!DJ39</f>
        <v>-57684.548652173835</v>
      </c>
      <c r="AD38" s="34">
        <f>'[2]1.9'!DK39</f>
        <v>68924.188990217546</v>
      </c>
      <c r="AE38" s="34">
        <f>'[2]1.9'!DL39</f>
        <v>196329.27349999972</v>
      </c>
      <c r="AF38" s="34">
        <f>'[2]1.9'!DM39</f>
        <v>7.999998633749783E-4</v>
      </c>
      <c r="AG38" s="34">
        <f>'[2]1.9'!DN39</f>
        <v>761017.14450000075</v>
      </c>
      <c r="AH38" s="34">
        <f>'[2]1.9'!DO39</f>
        <v>-1.9999996584374458E-4</v>
      </c>
      <c r="AI38" s="34">
        <f>'[2]1.9'!DP39</f>
        <v>5.9999994118697941E-4</v>
      </c>
      <c r="AJ38" s="34">
        <f>'[2]1.9'!DQ39</f>
        <v>-8.0000013986136764E-4</v>
      </c>
      <c r="AK38" s="34">
        <f>'[2]1.9'!DR39</f>
        <v>3.3469405025243759E-10</v>
      </c>
      <c r="AL38" s="34">
        <f>'[2]1.9'!DS39</f>
        <v>169637.83499999912</v>
      </c>
      <c r="AM38" s="34">
        <f>'[2]1.9'!DT39</f>
        <v>153311.63880000004</v>
      </c>
      <c r="AN38" s="34">
        <f>'[2]1.9'!DU39</f>
        <v>165905.48520000026</v>
      </c>
      <c r="AO38" s="34">
        <f>'[2]1.9'!DV39</f>
        <v>80585.213600000425</v>
      </c>
      <c r="AP38" s="34">
        <f>'[2]1.9'!DW39</f>
        <v>117876.92059999888</v>
      </c>
    </row>
    <row r="39" spans="1:43" s="15" customFormat="1" ht="13.9" customHeight="1" x14ac:dyDescent="0.2">
      <c r="A39" s="10">
        <v>4.3</v>
      </c>
      <c r="B39" s="94" t="s">
        <v>45</v>
      </c>
      <c r="C39" s="34">
        <f>C40</f>
        <v>7951.4738899999957</v>
      </c>
      <c r="D39" s="34">
        <f t="shared" ref="D39:AP39" si="28">D40</f>
        <v>-3179.5572219999935</v>
      </c>
      <c r="E39" s="34">
        <f t="shared" si="28"/>
        <v>-676.35709200000611</v>
      </c>
      <c r="F39" s="34">
        <f t="shared" si="28"/>
        <v>-1201.5402069999977</v>
      </c>
      <c r="G39" s="34">
        <f t="shared" si="28"/>
        <v>-4714.9956730000013</v>
      </c>
      <c r="H39" s="34">
        <f t="shared" si="28"/>
        <v>-1263.1827249999992</v>
      </c>
      <c r="I39" s="34">
        <f t="shared" si="28"/>
        <v>903.63212499999941</v>
      </c>
      <c r="J39" s="34">
        <f t="shared" si="28"/>
        <v>-1080.1943819999992</v>
      </c>
      <c r="K39" s="34">
        <f t="shared" si="28"/>
        <v>12355.275279999998</v>
      </c>
      <c r="L39" s="34">
        <f t="shared" si="28"/>
        <v>-698.16771000000244</v>
      </c>
      <c r="M39" s="34">
        <f t="shared" si="28"/>
        <v>805.03260799999919</v>
      </c>
      <c r="N39" s="34">
        <f t="shared" si="28"/>
        <v>473.82799600000362</v>
      </c>
      <c r="O39" s="34">
        <f t="shared" si="28"/>
        <v>4395.2374169999994</v>
      </c>
      <c r="P39" s="34">
        <f t="shared" si="28"/>
        <v>-445.44547500000044</v>
      </c>
      <c r="Q39" s="34">
        <f t="shared" si="28"/>
        <v>3417.8168500000033</v>
      </c>
      <c r="R39" s="34">
        <f t="shared" si="28"/>
        <v>-1032.3267439999981</v>
      </c>
      <c r="S39" s="34">
        <f t="shared" si="28"/>
        <v>-376.1437610000068</v>
      </c>
      <c r="T39" s="34">
        <f t="shared" si="28"/>
        <v>-880.98307299999556</v>
      </c>
      <c r="U39" s="34">
        <f t="shared" si="28"/>
        <v>-2907.0208389999975</v>
      </c>
      <c r="V39" s="34">
        <f t="shared" si="28"/>
        <v>4.9629769999925415</v>
      </c>
      <c r="W39" s="34">
        <f t="shared" si="28"/>
        <v>6661.8239000000094</v>
      </c>
      <c r="X39" s="34">
        <f t="shared" si="28"/>
        <v>-26719.146300000008</v>
      </c>
      <c r="Y39" s="34">
        <f t="shared" si="28"/>
        <v>423.32030000000077</v>
      </c>
      <c r="Z39" s="34">
        <f t="shared" si="28"/>
        <v>-13556.1149</v>
      </c>
      <c r="AA39" s="34">
        <f t="shared" si="28"/>
        <v>-20.913399999999982</v>
      </c>
      <c r="AB39" s="34">
        <f t="shared" si="28"/>
        <v>-44.705699999999922</v>
      </c>
      <c r="AC39" s="34">
        <f t="shared" si="28"/>
        <v>-85.843500000000233</v>
      </c>
      <c r="AD39" s="34">
        <f t="shared" si="28"/>
        <v>-100.81259999999975</v>
      </c>
      <c r="AE39" s="34">
        <f t="shared" si="28"/>
        <v>248.0884999999995</v>
      </c>
      <c r="AF39" s="34">
        <f t="shared" si="28"/>
        <v>-117.01919999999956</v>
      </c>
      <c r="AG39" s="34">
        <f t="shared" si="28"/>
        <v>775.72390000000041</v>
      </c>
      <c r="AH39" s="34">
        <f t="shared" si="28"/>
        <v>146.27520000000021</v>
      </c>
      <c r="AI39" s="34">
        <f t="shared" si="28"/>
        <v>36.569200000000052</v>
      </c>
      <c r="AJ39" s="34">
        <f t="shared" si="28"/>
        <v>36.56899999999996</v>
      </c>
      <c r="AK39" s="34">
        <f t="shared" si="28"/>
        <v>-36.56760000000061</v>
      </c>
      <c r="AL39" s="34">
        <f t="shared" si="28"/>
        <v>30.782600000000009</v>
      </c>
      <c r="AM39" s="34">
        <f t="shared" si="28"/>
        <v>24.222599999999957</v>
      </c>
      <c r="AN39" s="34">
        <f t="shared" si="28"/>
        <v>19.34060000000008</v>
      </c>
      <c r="AO39" s="34">
        <f t="shared" si="28"/>
        <v>8.1770000000000209</v>
      </c>
      <c r="AP39" s="34">
        <f t="shared" si="28"/>
        <v>11.056799999999917</v>
      </c>
    </row>
    <row r="40" spans="1:43" s="17" customFormat="1" ht="13.9" customHeight="1" x14ac:dyDescent="0.25">
      <c r="A40" s="10" t="s">
        <v>80</v>
      </c>
      <c r="B40" s="95" t="s">
        <v>9</v>
      </c>
      <c r="C40" s="34">
        <f>C41+C42</f>
        <v>7951.4738899999957</v>
      </c>
      <c r="D40" s="34">
        <f t="shared" ref="D40:AL40" si="29">D41+D42</f>
        <v>-3179.5572219999935</v>
      </c>
      <c r="E40" s="34">
        <f t="shared" si="29"/>
        <v>-676.35709200000611</v>
      </c>
      <c r="F40" s="34">
        <f t="shared" si="29"/>
        <v>-1201.5402069999977</v>
      </c>
      <c r="G40" s="34">
        <f t="shared" si="29"/>
        <v>-4714.9956730000013</v>
      </c>
      <c r="H40" s="34">
        <f t="shared" si="29"/>
        <v>-1263.1827249999992</v>
      </c>
      <c r="I40" s="34">
        <f t="shared" si="29"/>
        <v>903.63212499999941</v>
      </c>
      <c r="J40" s="34">
        <f t="shared" si="29"/>
        <v>-1080.1943819999992</v>
      </c>
      <c r="K40" s="34">
        <f t="shared" si="29"/>
        <v>12355.275279999998</v>
      </c>
      <c r="L40" s="34">
        <f t="shared" si="29"/>
        <v>-698.16771000000244</v>
      </c>
      <c r="M40" s="34">
        <f t="shared" si="29"/>
        <v>805.03260799999919</v>
      </c>
      <c r="N40" s="34">
        <f t="shared" si="29"/>
        <v>473.82799600000362</v>
      </c>
      <c r="O40" s="34">
        <f t="shared" si="29"/>
        <v>4395.2374169999994</v>
      </c>
      <c r="P40" s="34">
        <f t="shared" si="29"/>
        <v>-445.44547500000044</v>
      </c>
      <c r="Q40" s="34">
        <f t="shared" si="29"/>
        <v>3417.8168500000033</v>
      </c>
      <c r="R40" s="34">
        <f t="shared" si="29"/>
        <v>-1032.3267439999981</v>
      </c>
      <c r="S40" s="34">
        <f t="shared" si="29"/>
        <v>-376.1437610000068</v>
      </c>
      <c r="T40" s="34">
        <f t="shared" si="29"/>
        <v>-880.98307299999556</v>
      </c>
      <c r="U40" s="34">
        <f t="shared" si="29"/>
        <v>-2907.0208389999975</v>
      </c>
      <c r="V40" s="34">
        <f t="shared" si="29"/>
        <v>4.9629769999925415</v>
      </c>
      <c r="W40" s="34">
        <f t="shared" si="29"/>
        <v>6661.8239000000094</v>
      </c>
      <c r="X40" s="34">
        <f t="shared" si="29"/>
        <v>-26719.146300000008</v>
      </c>
      <c r="Y40" s="34">
        <f t="shared" si="29"/>
        <v>423.32030000000077</v>
      </c>
      <c r="Z40" s="34">
        <f t="shared" si="29"/>
        <v>-13556.1149</v>
      </c>
      <c r="AA40" s="34">
        <f t="shared" si="29"/>
        <v>-20.913399999999982</v>
      </c>
      <c r="AB40" s="34">
        <f t="shared" si="29"/>
        <v>-44.705699999999922</v>
      </c>
      <c r="AC40" s="34">
        <f t="shared" si="29"/>
        <v>-85.843500000000233</v>
      </c>
      <c r="AD40" s="34">
        <f t="shared" si="29"/>
        <v>-100.81259999999975</v>
      </c>
      <c r="AE40" s="34">
        <f t="shared" si="29"/>
        <v>248.0884999999995</v>
      </c>
      <c r="AF40" s="34">
        <f t="shared" si="29"/>
        <v>-117.01919999999956</v>
      </c>
      <c r="AG40" s="34">
        <f t="shared" si="29"/>
        <v>775.72390000000041</v>
      </c>
      <c r="AH40" s="34">
        <f t="shared" si="29"/>
        <v>146.27520000000021</v>
      </c>
      <c r="AI40" s="34">
        <f t="shared" si="29"/>
        <v>36.569200000000052</v>
      </c>
      <c r="AJ40" s="34">
        <f t="shared" si="29"/>
        <v>36.56899999999996</v>
      </c>
      <c r="AK40" s="34">
        <f t="shared" si="29"/>
        <v>-36.56760000000061</v>
      </c>
      <c r="AL40" s="34">
        <f t="shared" si="29"/>
        <v>30.782600000000009</v>
      </c>
      <c r="AM40" s="34">
        <f t="shared" ref="AM40:AP40" si="30">AM41+AM42</f>
        <v>24.222599999999957</v>
      </c>
      <c r="AN40" s="34">
        <f t="shared" si="30"/>
        <v>19.34060000000008</v>
      </c>
      <c r="AO40" s="34">
        <f t="shared" si="30"/>
        <v>8.1770000000000209</v>
      </c>
      <c r="AP40" s="34">
        <f t="shared" si="30"/>
        <v>11.056799999999917</v>
      </c>
    </row>
    <row r="41" spans="1:43" s="17" customFormat="1" ht="13.9" customHeight="1" x14ac:dyDescent="0.25">
      <c r="A41" s="10" t="s">
        <v>81</v>
      </c>
      <c r="B41" s="133" t="s">
        <v>25</v>
      </c>
      <c r="C41" s="34">
        <f>'[2]1.9'!CJ42</f>
        <v>881.17093199999908</v>
      </c>
      <c r="D41" s="34">
        <f>'[2]1.9'!CK42</f>
        <v>-1267.3119599999982</v>
      </c>
      <c r="E41" s="34">
        <f>'[2]1.9'!CL42</f>
        <v>-671.06720000000132</v>
      </c>
      <c r="F41" s="34">
        <f>'[2]1.9'!CM42</f>
        <v>-383.47770900000023</v>
      </c>
      <c r="G41" s="34">
        <f>'[2]1.9'!CN42</f>
        <v>-5082.7663949999996</v>
      </c>
      <c r="H41" s="34">
        <f>'[2]1.9'!CO42</f>
        <v>-109.66515900000007</v>
      </c>
      <c r="I41" s="34">
        <f>'[2]1.9'!CP42</f>
        <v>83.809272999999891</v>
      </c>
      <c r="J41" s="34">
        <f>'[2]1.9'!CQ42</f>
        <v>-147.86145800000025</v>
      </c>
      <c r="K41" s="34">
        <f>'[2]1.9'!CR42</f>
        <v>27.070858000000023</v>
      </c>
      <c r="L41" s="34">
        <f>'[2]1.9'!CS42</f>
        <v>-57.110005999999863</v>
      </c>
      <c r="M41" s="34">
        <f>'[2]1.9'!CT42</f>
        <v>52.637412000000147</v>
      </c>
      <c r="N41" s="34">
        <f>'[2]1.9'!CU42</f>
        <v>-1144.564398</v>
      </c>
      <c r="O41" s="34">
        <f>'[2]1.9'!CV42</f>
        <v>-42.920580000000022</v>
      </c>
      <c r="P41" s="34">
        <f>'[2]1.9'!CW42</f>
        <v>-42.488027999999758</v>
      </c>
      <c r="Q41" s="34">
        <f>'[2]1.9'!CX42</f>
        <v>66.610877999999957</v>
      </c>
      <c r="R41" s="34">
        <f>'[2]1.9'!CY42</f>
        <v>-359.09908000000007</v>
      </c>
      <c r="S41" s="34">
        <f>'[2]1.9'!CZ42</f>
        <v>13.902797000000003</v>
      </c>
      <c r="T41" s="34">
        <f>'[2]1.9'!DA42</f>
        <v>-9.1270210000000489</v>
      </c>
      <c r="U41" s="34">
        <f>'[2]1.9'!DB42</f>
        <v>-47.694672999999938</v>
      </c>
      <c r="V41" s="34">
        <f>'[2]1.9'!DC42</f>
        <v>-28.689350999999931</v>
      </c>
      <c r="W41" s="34">
        <f>'[2]1.9'!DD42</f>
        <v>182.03729999999999</v>
      </c>
      <c r="X41" s="34">
        <f>'[2]1.9'!DE42</f>
        <v>-35.854300000000023</v>
      </c>
      <c r="Y41" s="34">
        <f>'[2]1.9'!DF42</f>
        <v>-364.15730000000008</v>
      </c>
      <c r="Z41" s="34">
        <f>'[2]1.9'!DG42</f>
        <v>-0.33429999999992788</v>
      </c>
      <c r="AA41" s="34">
        <f>'[2]1.9'!DH42</f>
        <v>-11.08899999999997</v>
      </c>
      <c r="AB41" s="34">
        <f>'[2]1.9'!DI42</f>
        <v>-22.854500000000087</v>
      </c>
      <c r="AC41" s="34">
        <f>'[2]1.9'!DJ42</f>
        <v>-19.568100000000015</v>
      </c>
      <c r="AD41" s="34">
        <f>'[2]1.9'!DK42</f>
        <v>47.64260000000013</v>
      </c>
      <c r="AE41" s="34">
        <f>'[2]1.9'!DL42</f>
        <v>259.1573999999996</v>
      </c>
      <c r="AF41" s="34">
        <f>'[2]1.9'!DM42</f>
        <v>-117.01889999999958</v>
      </c>
      <c r="AG41" s="34">
        <f>'[2]1.9'!DN42</f>
        <v>1002.4491000000004</v>
      </c>
      <c r="AH41" s="34">
        <f>'[2]1.9'!DO42</f>
        <v>146.2748000000002</v>
      </c>
      <c r="AI41" s="34">
        <f>'[2]1.9'!DP42</f>
        <v>36.568800000000039</v>
      </c>
      <c r="AJ41" s="34">
        <f>'[2]1.9'!DQ42</f>
        <v>36.56899999999996</v>
      </c>
      <c r="AK41" s="34">
        <f>'[2]1.9'!DR42</f>
        <v>-146.27380000000062</v>
      </c>
      <c r="AL41" s="34">
        <f>'[2]1.9'!DS42</f>
        <v>18.946800000000053</v>
      </c>
      <c r="AM41" s="34">
        <f>'[2]1.9'!DT42</f>
        <v>14.31059999999998</v>
      </c>
      <c r="AN41" s="34">
        <f>'[2]1.9'!DU42</f>
        <v>11.166400000000039</v>
      </c>
      <c r="AO41" s="34">
        <f>'[2]1.9'!DV42</f>
        <v>4.40300000000002</v>
      </c>
      <c r="AP41" s="34">
        <f>'[2]1.9'!DW42</f>
        <v>5.5341999999999558</v>
      </c>
    </row>
    <row r="42" spans="1:43" s="17" customFormat="1" ht="13.9" customHeight="1" x14ac:dyDescent="0.25">
      <c r="A42" s="10" t="s">
        <v>82</v>
      </c>
      <c r="B42" s="133" t="s">
        <v>24</v>
      </c>
      <c r="C42" s="34">
        <f>'[2]1.9'!CJ43</f>
        <v>7070.3029579999966</v>
      </c>
      <c r="D42" s="34">
        <f>'[2]1.9'!CK43</f>
        <v>-1912.2452619999954</v>
      </c>
      <c r="E42" s="34">
        <f>'[2]1.9'!CL43</f>
        <v>-5.2898920000047838</v>
      </c>
      <c r="F42" s="34">
        <f>'[2]1.9'!CM43</f>
        <v>-818.0624979999975</v>
      </c>
      <c r="G42" s="34">
        <f>'[2]1.9'!CN43</f>
        <v>367.77072199999816</v>
      </c>
      <c r="H42" s="34">
        <f>'[2]1.9'!CO43</f>
        <v>-1153.5175659999991</v>
      </c>
      <c r="I42" s="34">
        <f>'[2]1.9'!CP43</f>
        <v>819.82285199999956</v>
      </c>
      <c r="J42" s="34">
        <f>'[2]1.9'!CQ43</f>
        <v>-932.33292399999902</v>
      </c>
      <c r="K42" s="34">
        <f>'[2]1.9'!CR43</f>
        <v>12328.204421999999</v>
      </c>
      <c r="L42" s="34">
        <f>'[2]1.9'!CS43</f>
        <v>-641.05770400000256</v>
      </c>
      <c r="M42" s="34">
        <f>'[2]1.9'!CT43</f>
        <v>752.39519599999903</v>
      </c>
      <c r="N42" s="34">
        <f>'[2]1.9'!CU43</f>
        <v>1618.3923940000036</v>
      </c>
      <c r="O42" s="34">
        <f>'[2]1.9'!CV43</f>
        <v>4438.1579969999993</v>
      </c>
      <c r="P42" s="34">
        <f>'[2]1.9'!CW43</f>
        <v>-402.95744700000068</v>
      </c>
      <c r="Q42" s="34">
        <f>'[2]1.9'!CX43</f>
        <v>3351.2059720000034</v>
      </c>
      <c r="R42" s="34">
        <f>'[2]1.9'!CY43</f>
        <v>-673.22766399999819</v>
      </c>
      <c r="S42" s="34">
        <f>'[2]1.9'!CZ43</f>
        <v>-390.04655800000683</v>
      </c>
      <c r="T42" s="34">
        <f>'[2]1.9'!DA43</f>
        <v>-871.85605199999554</v>
      </c>
      <c r="U42" s="34">
        <f>'[2]1.9'!DB43</f>
        <v>-2859.3261659999976</v>
      </c>
      <c r="V42" s="34">
        <f>'[2]1.9'!DC43</f>
        <v>33.652327999992472</v>
      </c>
      <c r="W42" s="34">
        <f>'[2]1.9'!DD43</f>
        <v>6479.7866000000095</v>
      </c>
      <c r="X42" s="34">
        <f>'[2]1.9'!DE43</f>
        <v>-26683.292000000009</v>
      </c>
      <c r="Y42" s="34">
        <f>'[2]1.9'!DF43</f>
        <v>787.47760000000085</v>
      </c>
      <c r="Z42" s="34">
        <f>'[2]1.9'!DG43</f>
        <v>-13555.7806</v>
      </c>
      <c r="AA42" s="34">
        <f>'[2]1.9'!DH43</f>
        <v>-9.8244000000000113</v>
      </c>
      <c r="AB42" s="34">
        <f>'[2]1.9'!DI43</f>
        <v>-21.851199999999835</v>
      </c>
      <c r="AC42" s="34">
        <f>'[2]1.9'!DJ43</f>
        <v>-66.275400000000218</v>
      </c>
      <c r="AD42" s="34">
        <f>'[2]1.9'!DK43</f>
        <v>-148.45519999999988</v>
      </c>
      <c r="AE42" s="34">
        <f>'[2]1.9'!DL43</f>
        <v>-11.068900000000095</v>
      </c>
      <c r="AF42" s="34">
        <f>'[2]1.9'!DM43</f>
        <v>-2.9999999998153726E-4</v>
      </c>
      <c r="AG42" s="34">
        <f>'[2]1.9'!DN43</f>
        <v>-226.72519999999997</v>
      </c>
      <c r="AH42" s="34">
        <f>'[2]1.9'!DO43</f>
        <v>3.9999999999906777E-4</v>
      </c>
      <c r="AI42" s="34">
        <f>'[2]1.9'!DP43</f>
        <v>4.0000000001327862E-4</v>
      </c>
      <c r="AJ42" s="34">
        <f>'[2]1.9'!DQ43</f>
        <v>0</v>
      </c>
      <c r="AK42" s="34">
        <f>'[2]1.9'!DR43</f>
        <v>109.70620000000001</v>
      </c>
      <c r="AL42" s="34">
        <f>'[2]1.9'!DS43</f>
        <v>11.835799999999956</v>
      </c>
      <c r="AM42" s="34">
        <f>'[2]1.9'!DT43</f>
        <v>9.9119999999999777</v>
      </c>
      <c r="AN42" s="34">
        <f>'[2]1.9'!DU43</f>
        <v>8.1742000000000417</v>
      </c>
      <c r="AO42" s="34">
        <f>'[2]1.9'!DV43</f>
        <v>3.7740000000000009</v>
      </c>
      <c r="AP42" s="34">
        <f>'[2]1.9'!DW43</f>
        <v>5.5225999999999615</v>
      </c>
    </row>
    <row r="43" spans="1:43" s="15" customFormat="1" ht="13.9" customHeight="1" x14ac:dyDescent="0.2">
      <c r="A43" s="10">
        <v>4.5</v>
      </c>
      <c r="B43" s="94" t="s">
        <v>60</v>
      </c>
      <c r="C43" s="34">
        <f>C44</f>
        <v>45833.172933000002</v>
      </c>
      <c r="D43" s="34">
        <f t="shared" ref="D43:AP43" si="31">D44</f>
        <v>-13126.451252999974</v>
      </c>
      <c r="E43" s="34">
        <f t="shared" si="31"/>
        <v>-18956.717288000047</v>
      </c>
      <c r="F43" s="34">
        <f t="shared" si="31"/>
        <v>16215.808560000029</v>
      </c>
      <c r="G43" s="34">
        <f t="shared" si="31"/>
        <v>16536.769391999987</v>
      </c>
      <c r="H43" s="34">
        <f t="shared" si="31"/>
        <v>-9034.6891790000082</v>
      </c>
      <c r="I43" s="34">
        <f t="shared" si="31"/>
        <v>7451.9641960000108</v>
      </c>
      <c r="J43" s="34">
        <f t="shared" si="31"/>
        <v>6376.1532309999939</v>
      </c>
      <c r="K43" s="34">
        <f t="shared" si="31"/>
        <v>-1074.7142000000165</v>
      </c>
      <c r="L43" s="34">
        <f t="shared" si="31"/>
        <v>-6801.7889680000089</v>
      </c>
      <c r="M43" s="34">
        <f t="shared" si="31"/>
        <v>4311.1381500000234</v>
      </c>
      <c r="N43" s="34">
        <f t="shared" si="31"/>
        <v>14690.517710999993</v>
      </c>
      <c r="O43" s="34">
        <f t="shared" si="31"/>
        <v>-6871.096007999995</v>
      </c>
      <c r="P43" s="34">
        <f t="shared" si="31"/>
        <v>-3046.7220289999705</v>
      </c>
      <c r="Q43" s="34">
        <f t="shared" si="31"/>
        <v>13141.028961999995</v>
      </c>
      <c r="R43" s="34">
        <f t="shared" si="31"/>
        <v>-4286.0984900000149</v>
      </c>
      <c r="S43" s="34">
        <f t="shared" si="31"/>
        <v>-4007.150892000016</v>
      </c>
      <c r="T43" s="34">
        <f t="shared" si="31"/>
        <v>-2438.5931480000081</v>
      </c>
      <c r="U43" s="34">
        <f t="shared" si="31"/>
        <v>-18603.902011999966</v>
      </c>
      <c r="V43" s="34">
        <f t="shared" si="31"/>
        <v>-853.70066000000566</v>
      </c>
      <c r="W43" s="34">
        <f t="shared" si="31"/>
        <v>26606.247300000017</v>
      </c>
      <c r="X43" s="34">
        <f t="shared" si="31"/>
        <v>-6686.79990000003</v>
      </c>
      <c r="Y43" s="34">
        <f t="shared" si="31"/>
        <v>13365.592399999992</v>
      </c>
      <c r="Z43" s="34">
        <f t="shared" si="31"/>
        <v>11105.542400000002</v>
      </c>
      <c r="AA43" s="34">
        <f t="shared" si="31"/>
        <v>-7141.7443999999832</v>
      </c>
      <c r="AB43" s="34">
        <f t="shared" si="31"/>
        <v>-3966.237599999984</v>
      </c>
      <c r="AC43" s="34">
        <f t="shared" si="31"/>
        <v>1252.2716000000012</v>
      </c>
      <c r="AD43" s="34">
        <f t="shared" si="31"/>
        <v>10680.405199999988</v>
      </c>
      <c r="AE43" s="34">
        <f t="shared" si="31"/>
        <v>-4031.2203000000286</v>
      </c>
      <c r="AF43" s="34">
        <f t="shared" si="31"/>
        <v>-66525.643899999966</v>
      </c>
      <c r="AG43" s="34">
        <f t="shared" si="31"/>
        <v>17944.273000000045</v>
      </c>
      <c r="AH43" s="34">
        <f t="shared" si="31"/>
        <v>-86594.444600000032</v>
      </c>
      <c r="AI43" s="34">
        <f t="shared" si="31"/>
        <v>-7935.3870000000088</v>
      </c>
      <c r="AJ43" s="34">
        <f t="shared" si="31"/>
        <v>-1462.7429999999595</v>
      </c>
      <c r="AK43" s="34">
        <f t="shared" si="31"/>
        <v>-6984.6029999999937</v>
      </c>
      <c r="AL43" s="34">
        <f t="shared" si="31"/>
        <v>6581.2639999999319</v>
      </c>
      <c r="AM43" s="34">
        <f t="shared" si="31"/>
        <v>13976.077199999943</v>
      </c>
      <c r="AN43" s="34">
        <f t="shared" si="31"/>
        <v>21297.549600000057</v>
      </c>
      <c r="AO43" s="34">
        <f t="shared" si="31"/>
        <v>28552.049000000046</v>
      </c>
      <c r="AP43" s="34">
        <f t="shared" si="31"/>
        <v>34241.110799999908</v>
      </c>
    </row>
    <row r="44" spans="1:43" s="17" customFormat="1" ht="13.9" customHeight="1" x14ac:dyDescent="0.25">
      <c r="A44" s="10" t="s">
        <v>83</v>
      </c>
      <c r="B44" s="95" t="s">
        <v>17</v>
      </c>
      <c r="C44" s="34">
        <f>C45+C46</f>
        <v>45833.172933000002</v>
      </c>
      <c r="D44" s="34">
        <f t="shared" ref="D44:AL44" si="32">D45+D46</f>
        <v>-13126.451252999974</v>
      </c>
      <c r="E44" s="34">
        <f t="shared" si="32"/>
        <v>-18956.717288000047</v>
      </c>
      <c r="F44" s="34">
        <f t="shared" si="32"/>
        <v>16215.808560000029</v>
      </c>
      <c r="G44" s="34">
        <f t="shared" si="32"/>
        <v>16536.769391999987</v>
      </c>
      <c r="H44" s="34">
        <f t="shared" si="32"/>
        <v>-9034.6891790000082</v>
      </c>
      <c r="I44" s="34">
        <f t="shared" si="32"/>
        <v>7451.9641960000108</v>
      </c>
      <c r="J44" s="34">
        <f t="shared" si="32"/>
        <v>6376.1532309999939</v>
      </c>
      <c r="K44" s="34">
        <f t="shared" si="32"/>
        <v>-1074.7142000000165</v>
      </c>
      <c r="L44" s="34">
        <f t="shared" si="32"/>
        <v>-6801.7889680000089</v>
      </c>
      <c r="M44" s="34">
        <f t="shared" si="32"/>
        <v>4311.1381500000234</v>
      </c>
      <c r="N44" s="34">
        <f t="shared" si="32"/>
        <v>14690.517710999993</v>
      </c>
      <c r="O44" s="34">
        <f t="shared" si="32"/>
        <v>-6871.096007999995</v>
      </c>
      <c r="P44" s="34">
        <f t="shared" si="32"/>
        <v>-3046.7220289999705</v>
      </c>
      <c r="Q44" s="34">
        <f t="shared" si="32"/>
        <v>13141.028961999995</v>
      </c>
      <c r="R44" s="34">
        <f t="shared" si="32"/>
        <v>-4286.0984900000149</v>
      </c>
      <c r="S44" s="34">
        <f t="shared" si="32"/>
        <v>-4007.150892000016</v>
      </c>
      <c r="T44" s="34">
        <f t="shared" si="32"/>
        <v>-2438.5931480000081</v>
      </c>
      <c r="U44" s="34">
        <f t="shared" si="32"/>
        <v>-18603.902011999966</v>
      </c>
      <c r="V44" s="34">
        <f t="shared" si="32"/>
        <v>-853.70066000000566</v>
      </c>
      <c r="W44" s="34">
        <f t="shared" si="32"/>
        <v>26606.247300000017</v>
      </c>
      <c r="X44" s="34">
        <f t="shared" si="32"/>
        <v>-6686.79990000003</v>
      </c>
      <c r="Y44" s="34">
        <f t="shared" si="32"/>
        <v>13365.592399999992</v>
      </c>
      <c r="Z44" s="34">
        <f t="shared" si="32"/>
        <v>11105.542400000002</v>
      </c>
      <c r="AA44" s="34">
        <f t="shared" si="32"/>
        <v>-7141.7443999999832</v>
      </c>
      <c r="AB44" s="34">
        <f t="shared" si="32"/>
        <v>-3966.237599999984</v>
      </c>
      <c r="AC44" s="34">
        <f t="shared" si="32"/>
        <v>1252.2716000000012</v>
      </c>
      <c r="AD44" s="34">
        <f t="shared" si="32"/>
        <v>10680.405199999988</v>
      </c>
      <c r="AE44" s="34">
        <f t="shared" si="32"/>
        <v>-4031.2203000000286</v>
      </c>
      <c r="AF44" s="34">
        <f t="shared" si="32"/>
        <v>-66525.643899999966</v>
      </c>
      <c r="AG44" s="34">
        <f t="shared" si="32"/>
        <v>17944.273000000045</v>
      </c>
      <c r="AH44" s="34">
        <f t="shared" si="32"/>
        <v>-86594.444600000032</v>
      </c>
      <c r="AI44" s="34">
        <f t="shared" si="32"/>
        <v>-7935.3870000000088</v>
      </c>
      <c r="AJ44" s="34">
        <f t="shared" si="32"/>
        <v>-1462.7429999999595</v>
      </c>
      <c r="AK44" s="34">
        <f t="shared" si="32"/>
        <v>-6984.6029999999937</v>
      </c>
      <c r="AL44" s="34">
        <f t="shared" si="32"/>
        <v>6581.2639999999319</v>
      </c>
      <c r="AM44" s="34">
        <f t="shared" ref="AM44:AP44" si="33">AM45+AM46</f>
        <v>13976.077199999943</v>
      </c>
      <c r="AN44" s="34">
        <f t="shared" si="33"/>
        <v>21297.549600000057</v>
      </c>
      <c r="AO44" s="34">
        <f t="shared" si="33"/>
        <v>28552.049000000046</v>
      </c>
      <c r="AP44" s="34">
        <f t="shared" si="33"/>
        <v>34241.110799999908</v>
      </c>
    </row>
    <row r="45" spans="1:43" s="17" customFormat="1" ht="13.9" customHeight="1" x14ac:dyDescent="0.25">
      <c r="A45" s="10" t="s">
        <v>84</v>
      </c>
      <c r="B45" s="136" t="s">
        <v>47</v>
      </c>
      <c r="C45" s="34">
        <f>'[2]1.9'!CJ46</f>
        <v>45108.908433000004</v>
      </c>
      <c r="D45" s="34">
        <f>'[2]1.9'!CK46</f>
        <v>-12939.959718999973</v>
      </c>
      <c r="E45" s="34">
        <f>'[2]1.9'!CL46</f>
        <v>-18976.599806000046</v>
      </c>
      <c r="F45" s="34">
        <f>'[2]1.9'!CM46</f>
        <v>15965.816504000028</v>
      </c>
      <c r="G45" s="34">
        <f>'[2]1.9'!CN46</f>
        <v>16227.980663999988</v>
      </c>
      <c r="H45" s="34">
        <f>'[2]1.9'!CO46</f>
        <v>-8896.5844930000076</v>
      </c>
      <c r="I45" s="34">
        <f>'[2]1.9'!CP46</f>
        <v>7345.175862000011</v>
      </c>
      <c r="J45" s="34">
        <f>'[2]1.9'!CQ46</f>
        <v>6290.6888409999938</v>
      </c>
      <c r="K45" s="34">
        <f>'[2]1.9'!CR46</f>
        <v>-1076.6930500000162</v>
      </c>
      <c r="L45" s="34">
        <f>'[2]1.9'!CS46</f>
        <v>-6711.7805020000087</v>
      </c>
      <c r="M45" s="34">
        <f>'[2]1.9'!CT46</f>
        <v>4249.0168980000235</v>
      </c>
      <c r="N45" s="34">
        <f>'[2]1.9'!CU46</f>
        <v>14469.421263999993</v>
      </c>
      <c r="O45" s="34">
        <f>'[2]1.9'!CV46</f>
        <v>-6735.1486179999947</v>
      </c>
      <c r="P45" s="34">
        <f>'[2]1.9'!CW46</f>
        <v>-2969.9611999999706</v>
      </c>
      <c r="Q45" s="34">
        <f>'[2]1.9'!CX46</f>
        <v>12827.275117999994</v>
      </c>
      <c r="R45" s="34">
        <f>'[2]1.9'!CY46</f>
        <v>-4198.8851440000144</v>
      </c>
      <c r="S45" s="34">
        <f>'[2]1.9'!CZ46</f>
        <v>-3946.7818240000161</v>
      </c>
      <c r="T45" s="34">
        <f>'[2]1.9'!DA46</f>
        <v>-2338.5350560000079</v>
      </c>
      <c r="U45" s="34">
        <f>'[2]1.9'!DB46</f>
        <v>-18314.426218999964</v>
      </c>
      <c r="V45" s="34">
        <f>'[2]1.9'!DC46</f>
        <v>-829.02484500000537</v>
      </c>
      <c r="W45" s="34">
        <f>'[2]1.9'!DD46</f>
        <v>26184.376700000015</v>
      </c>
      <c r="X45" s="34">
        <f>'[2]1.9'!DE46</f>
        <v>-6586.1289000000297</v>
      </c>
      <c r="Y45" s="34">
        <f>'[2]1.9'!DF46</f>
        <v>13152.859299999993</v>
      </c>
      <c r="Z45" s="34">
        <f>'[2]1.9'!DG46</f>
        <v>11052.349500000002</v>
      </c>
      <c r="AA45" s="34">
        <f>'[2]1.9'!DH46</f>
        <v>-7044.5079999999834</v>
      </c>
      <c r="AB45" s="34">
        <f>'[2]1.9'!DI46</f>
        <v>-3912.3666999999841</v>
      </c>
      <c r="AC45" s="34">
        <f>'[2]1.9'!DJ46</f>
        <v>1321.5573000000013</v>
      </c>
      <c r="AD45" s="34">
        <f>'[2]1.9'!DK46</f>
        <v>10652.648799999988</v>
      </c>
      <c r="AE45" s="34">
        <f>'[2]1.9'!DL46</f>
        <v>-4197.6403000000282</v>
      </c>
      <c r="AF45" s="34">
        <f>'[2]1.9'!DM46</f>
        <v>-66467.132899999968</v>
      </c>
      <c r="AG45" s="34">
        <f>'[2]1.9'!DN46</f>
        <v>17831.972600000045</v>
      </c>
      <c r="AH45" s="34">
        <f>'[2]1.9'!DO46</f>
        <v>-86631.012800000026</v>
      </c>
      <c r="AI45" s="34">
        <f>'[2]1.9'!DP46</f>
        <v>-7935.3866000000089</v>
      </c>
      <c r="AJ45" s="34">
        <f>'[2]1.9'!DQ46</f>
        <v>-1462.7435999999598</v>
      </c>
      <c r="AK45" s="34">
        <f>'[2]1.9'!DR46</f>
        <v>-6948.0345999999936</v>
      </c>
      <c r="AL45" s="34">
        <f>'[2]1.9'!DS46</f>
        <v>6475.2441999999319</v>
      </c>
      <c r="AM45" s="34">
        <f>'[2]1.9'!DT46</f>
        <v>13959.552599999945</v>
      </c>
      <c r="AN45" s="34">
        <f>'[2]1.9'!DU46</f>
        <v>21279.375400000055</v>
      </c>
      <c r="AO45" s="34">
        <f>'[2]1.9'!DV46</f>
        <v>27658.579400000046</v>
      </c>
      <c r="AP45" s="34">
        <f>'[2]1.9'!DW46</f>
        <v>-11312.125200000086</v>
      </c>
    </row>
    <row r="46" spans="1:43" s="17" customFormat="1" ht="13.9" customHeight="1" x14ac:dyDescent="0.25">
      <c r="A46" s="10" t="s">
        <v>85</v>
      </c>
      <c r="B46" s="133" t="s">
        <v>24</v>
      </c>
      <c r="C46" s="34">
        <f>'[2]1.9'!CJ47</f>
        <v>724.26450000000011</v>
      </c>
      <c r="D46" s="34">
        <f>'[2]1.9'!CK47</f>
        <v>-186.49153399999989</v>
      </c>
      <c r="E46" s="34">
        <f>'[2]1.9'!CL47</f>
        <v>19.882517999999436</v>
      </c>
      <c r="F46" s="34">
        <f>'[2]1.9'!CM47</f>
        <v>249.99205600000016</v>
      </c>
      <c r="G46" s="34">
        <f>'[2]1.9'!CN47</f>
        <v>308.78872800000033</v>
      </c>
      <c r="H46" s="34">
        <f>'[2]1.9'!CO47</f>
        <v>-138.10468600000019</v>
      </c>
      <c r="I46" s="34">
        <f>'[2]1.9'!CP47</f>
        <v>106.78833399999991</v>
      </c>
      <c r="J46" s="34">
        <f>'[2]1.9'!CQ47</f>
        <v>85.464389999999923</v>
      </c>
      <c r="K46" s="34">
        <f>'[2]1.9'!CR47</f>
        <v>1.9788499999997384</v>
      </c>
      <c r="L46" s="34">
        <f>'[2]1.9'!CS47</f>
        <v>-90.008465999999871</v>
      </c>
      <c r="M46" s="34">
        <f>'[2]1.9'!CT47</f>
        <v>62.121251999999856</v>
      </c>
      <c r="N46" s="34">
        <f>'[2]1.9'!CU47</f>
        <v>221.09644700000035</v>
      </c>
      <c r="O46" s="34">
        <f>'[2]1.9'!CV47</f>
        <v>-135.94739000000018</v>
      </c>
      <c r="P46" s="34">
        <f>'[2]1.9'!CW47</f>
        <v>-76.760828999999603</v>
      </c>
      <c r="Q46" s="34">
        <f>'[2]1.9'!CX47</f>
        <v>313.75384400000013</v>
      </c>
      <c r="R46" s="34">
        <f>'[2]1.9'!CY47</f>
        <v>-87.213346000000399</v>
      </c>
      <c r="S46" s="34">
        <f>'[2]1.9'!CZ47</f>
        <v>-60.369067999999984</v>
      </c>
      <c r="T46" s="34">
        <f>'[2]1.9'!DA47</f>
        <v>-100.05809200000016</v>
      </c>
      <c r="U46" s="34">
        <f>'[2]1.9'!DB47</f>
        <v>-289.47579299999973</v>
      </c>
      <c r="V46" s="34">
        <f>'[2]1.9'!DC47</f>
        <v>-24.675815000000284</v>
      </c>
      <c r="W46" s="34">
        <f>'[2]1.9'!DD47</f>
        <v>421.87060000000054</v>
      </c>
      <c r="X46" s="34">
        <f>'[2]1.9'!DE47</f>
        <v>-100.67100000000028</v>
      </c>
      <c r="Y46" s="34">
        <f>'[2]1.9'!DF47</f>
        <v>212.73309999999964</v>
      </c>
      <c r="Z46" s="34">
        <f>'[2]1.9'!DG47</f>
        <v>53.192900000000236</v>
      </c>
      <c r="AA46" s="34">
        <f>'[2]1.9'!DH47</f>
        <v>-97.236400000000117</v>
      </c>
      <c r="AB46" s="34">
        <f>'[2]1.9'!DI47</f>
        <v>-53.870899999999665</v>
      </c>
      <c r="AC46" s="34">
        <f>'[2]1.9'!DJ47</f>
        <v>-69.285700000000134</v>
      </c>
      <c r="AD46" s="34">
        <f>'[2]1.9'!DK47</f>
        <v>27.756400000000156</v>
      </c>
      <c r="AE46" s="34">
        <f>'[2]1.9'!DL47</f>
        <v>166.41999999999979</v>
      </c>
      <c r="AF46" s="34">
        <f>'[2]1.9'!DM47</f>
        <v>-58.511000000000422</v>
      </c>
      <c r="AG46" s="34">
        <f>'[2]1.9'!DN47</f>
        <v>112.30040000000005</v>
      </c>
      <c r="AH46" s="34">
        <f>'[2]1.9'!DO47</f>
        <v>36.56819999999999</v>
      </c>
      <c r="AI46" s="34">
        <f>'[2]1.9'!DP47</f>
        <v>-3.9999999999906777E-4</v>
      </c>
      <c r="AJ46" s="34">
        <f>'[2]1.9'!DQ47</f>
        <v>6.0000000030413503E-4</v>
      </c>
      <c r="AK46" s="34">
        <f>'[2]1.9'!DR47</f>
        <v>-36.56839999999994</v>
      </c>
      <c r="AL46" s="34">
        <f>'[2]1.9'!DS47</f>
        <v>106.0197999999998</v>
      </c>
      <c r="AM46" s="34">
        <f>'[2]1.9'!DT47</f>
        <v>16.52459999999968</v>
      </c>
      <c r="AN46" s="34">
        <f>'[2]1.9'!DU47</f>
        <v>18.174200000000212</v>
      </c>
      <c r="AO46" s="34">
        <f>'[2]1.9'!DV47</f>
        <v>893.46960000000013</v>
      </c>
      <c r="AP46" s="34">
        <f>'[2]1.9'!DW47</f>
        <v>45553.23599999999</v>
      </c>
    </row>
    <row r="47" spans="1:43" s="179" customFormat="1" ht="13.9" customHeight="1" x14ac:dyDescent="0.2">
      <c r="A47" s="178">
        <v>4.5999999999999996</v>
      </c>
      <c r="B47" s="93" t="s">
        <v>199</v>
      </c>
      <c r="C47" s="34">
        <f>C48+C51+C54</f>
        <v>0</v>
      </c>
      <c r="D47" s="34">
        <f t="shared" ref="D47:AL47" si="34">D48+D51+D54</f>
        <v>0</v>
      </c>
      <c r="E47" s="34">
        <f t="shared" si="34"/>
        <v>0</v>
      </c>
      <c r="F47" s="34">
        <f t="shared" si="34"/>
        <v>0</v>
      </c>
      <c r="G47" s="34">
        <f t="shared" si="34"/>
        <v>0</v>
      </c>
      <c r="H47" s="34">
        <f t="shared" si="34"/>
        <v>0</v>
      </c>
      <c r="I47" s="34">
        <f t="shared" si="34"/>
        <v>0</v>
      </c>
      <c r="J47" s="34">
        <f t="shared" si="34"/>
        <v>0</v>
      </c>
      <c r="K47" s="34">
        <f t="shared" si="34"/>
        <v>0</v>
      </c>
      <c r="L47" s="34">
        <f t="shared" si="34"/>
        <v>0</v>
      </c>
      <c r="M47" s="34">
        <f t="shared" si="34"/>
        <v>0</v>
      </c>
      <c r="N47" s="34">
        <f t="shared" si="34"/>
        <v>0</v>
      </c>
      <c r="O47" s="34">
        <f t="shared" si="34"/>
        <v>0</v>
      </c>
      <c r="P47" s="34">
        <f t="shared" si="34"/>
        <v>0</v>
      </c>
      <c r="Q47" s="34">
        <f t="shared" si="34"/>
        <v>0</v>
      </c>
      <c r="R47" s="34">
        <f t="shared" si="34"/>
        <v>0</v>
      </c>
      <c r="S47" s="34">
        <f t="shared" si="34"/>
        <v>0</v>
      </c>
      <c r="T47" s="34">
        <f t="shared" si="34"/>
        <v>0</v>
      </c>
      <c r="U47" s="34">
        <f t="shared" si="34"/>
        <v>0</v>
      </c>
      <c r="V47" s="34">
        <f t="shared" si="34"/>
        <v>0</v>
      </c>
      <c r="W47" s="34">
        <f t="shared" si="34"/>
        <v>0</v>
      </c>
      <c r="X47" s="34">
        <f t="shared" si="34"/>
        <v>0</v>
      </c>
      <c r="Y47" s="34">
        <f t="shared" si="34"/>
        <v>0</v>
      </c>
      <c r="Z47" s="34">
        <f t="shared" si="34"/>
        <v>0</v>
      </c>
      <c r="AA47" s="34">
        <f t="shared" si="34"/>
        <v>0</v>
      </c>
      <c r="AB47" s="34">
        <f t="shared" si="34"/>
        <v>0</v>
      </c>
      <c r="AC47" s="34">
        <f t="shared" si="34"/>
        <v>0</v>
      </c>
      <c r="AD47" s="34">
        <f t="shared" si="34"/>
        <v>0</v>
      </c>
      <c r="AE47" s="34">
        <f t="shared" si="34"/>
        <v>1698.8031999999998</v>
      </c>
      <c r="AF47" s="34">
        <f t="shared" si="34"/>
        <v>5.0000000011962697E-4</v>
      </c>
      <c r="AG47" s="34">
        <f t="shared" si="34"/>
        <v>14.86270000000016</v>
      </c>
      <c r="AH47" s="34">
        <f t="shared" si="34"/>
        <v>-36.568199999999706</v>
      </c>
      <c r="AI47" s="34">
        <f t="shared" si="34"/>
        <v>-1.999999996655788E-4</v>
      </c>
      <c r="AJ47" s="34">
        <f t="shared" si="34"/>
        <v>6.0000000051729785E-4</v>
      </c>
      <c r="AK47" s="34">
        <f t="shared" si="34"/>
        <v>7.9999999967128588E-4</v>
      </c>
      <c r="AL47" s="34">
        <f t="shared" si="34"/>
        <v>0.63079999999963832</v>
      </c>
      <c r="AM47" s="34">
        <f t="shared" ref="AM47:AP47" si="35">AM48+AM51+AM54</f>
        <v>13.998600000000316</v>
      </c>
      <c r="AN47" s="34">
        <f t="shared" si="35"/>
        <v>20.143800000000255</v>
      </c>
      <c r="AO47" s="34">
        <f t="shared" si="35"/>
        <v>-64.364399999999875</v>
      </c>
      <c r="AP47" s="34">
        <f t="shared" si="35"/>
        <v>9.7857999999994831</v>
      </c>
      <c r="AQ47" s="15"/>
    </row>
    <row r="48" spans="1:43" s="179" customFormat="1" ht="13.9" customHeight="1" x14ac:dyDescent="0.2">
      <c r="A48" s="178"/>
      <c r="B48" s="93" t="s">
        <v>200</v>
      </c>
      <c r="C48" s="34">
        <f>C49+C50</f>
        <v>0</v>
      </c>
      <c r="D48" s="34">
        <f t="shared" ref="D48:AL48" si="36">D49+D50</f>
        <v>0</v>
      </c>
      <c r="E48" s="34">
        <f t="shared" si="36"/>
        <v>0</v>
      </c>
      <c r="F48" s="34">
        <f t="shared" si="36"/>
        <v>0</v>
      </c>
      <c r="G48" s="34">
        <f t="shared" si="36"/>
        <v>0</v>
      </c>
      <c r="H48" s="34">
        <f t="shared" si="36"/>
        <v>0</v>
      </c>
      <c r="I48" s="34">
        <f t="shared" si="36"/>
        <v>0</v>
      </c>
      <c r="J48" s="34">
        <f t="shared" si="36"/>
        <v>0</v>
      </c>
      <c r="K48" s="34">
        <f t="shared" si="36"/>
        <v>0</v>
      </c>
      <c r="L48" s="34">
        <f t="shared" si="36"/>
        <v>0</v>
      </c>
      <c r="M48" s="34">
        <f t="shared" si="36"/>
        <v>0</v>
      </c>
      <c r="N48" s="34">
        <f t="shared" si="36"/>
        <v>0</v>
      </c>
      <c r="O48" s="34">
        <f t="shared" si="36"/>
        <v>0</v>
      </c>
      <c r="P48" s="34">
        <f t="shared" si="36"/>
        <v>0</v>
      </c>
      <c r="Q48" s="34">
        <f t="shared" si="36"/>
        <v>0</v>
      </c>
      <c r="R48" s="34">
        <f t="shared" si="36"/>
        <v>0</v>
      </c>
      <c r="S48" s="34">
        <f t="shared" si="36"/>
        <v>0</v>
      </c>
      <c r="T48" s="34">
        <f t="shared" si="36"/>
        <v>0</v>
      </c>
      <c r="U48" s="34">
        <f t="shared" si="36"/>
        <v>0</v>
      </c>
      <c r="V48" s="34">
        <f t="shared" si="36"/>
        <v>0</v>
      </c>
      <c r="W48" s="34">
        <f t="shared" si="36"/>
        <v>0</v>
      </c>
      <c r="X48" s="34">
        <f t="shared" si="36"/>
        <v>0</v>
      </c>
      <c r="Y48" s="34">
        <f t="shared" si="36"/>
        <v>0</v>
      </c>
      <c r="Z48" s="34">
        <f t="shared" si="36"/>
        <v>0</v>
      </c>
      <c r="AA48" s="34">
        <f t="shared" si="36"/>
        <v>0</v>
      </c>
      <c r="AB48" s="34">
        <f t="shared" si="36"/>
        <v>0</v>
      </c>
      <c r="AC48" s="34">
        <f t="shared" si="36"/>
        <v>0</v>
      </c>
      <c r="AD48" s="34">
        <f t="shared" si="36"/>
        <v>0</v>
      </c>
      <c r="AE48" s="34">
        <f t="shared" si="36"/>
        <v>29.254700000000007</v>
      </c>
      <c r="AF48" s="34">
        <f t="shared" si="36"/>
        <v>9.9999999992661515E-5</v>
      </c>
      <c r="AG48" s="34">
        <f t="shared" si="36"/>
        <v>14.627800000000008</v>
      </c>
      <c r="AH48" s="34">
        <f t="shared" si="36"/>
        <v>0</v>
      </c>
      <c r="AI48" s="34">
        <f t="shared" si="36"/>
        <v>2.0000000000663931E-4</v>
      </c>
      <c r="AJ48" s="34">
        <f t="shared" si="36"/>
        <v>3.9999999999906777E-4</v>
      </c>
      <c r="AK48" s="34">
        <f t="shared" si="36"/>
        <v>3.9999999999906777E-4</v>
      </c>
      <c r="AL48" s="34">
        <f t="shared" si="36"/>
        <v>1.4137999999999948</v>
      </c>
      <c r="AM48" s="34">
        <f t="shared" ref="AM48:AP48" si="37">AM49+AM50</f>
        <v>1.2389999999999972</v>
      </c>
      <c r="AN48" s="34">
        <f t="shared" si="37"/>
        <v>1.3160000000000025</v>
      </c>
      <c r="AO48" s="34">
        <f t="shared" si="37"/>
        <v>-40.265199999999993</v>
      </c>
      <c r="AP48" s="34">
        <f t="shared" si="37"/>
        <v>1.5337999999999852</v>
      </c>
      <c r="AQ48" s="15"/>
    </row>
    <row r="49" spans="1:43" s="179" customFormat="1" ht="13.9" customHeight="1" x14ac:dyDescent="0.2">
      <c r="A49" s="178"/>
      <c r="B49" s="93" t="s">
        <v>217</v>
      </c>
      <c r="C49" s="34">
        <f>'[2]1.9'!CJ50</f>
        <v>0</v>
      </c>
      <c r="D49" s="34">
        <f>'[2]1.9'!CK50</f>
        <v>0</v>
      </c>
      <c r="E49" s="34">
        <f>'[2]1.9'!CL50</f>
        <v>0</v>
      </c>
      <c r="F49" s="34">
        <f>'[2]1.9'!CM50</f>
        <v>0</v>
      </c>
      <c r="G49" s="34">
        <f>'[2]1.9'!CN50</f>
        <v>0</v>
      </c>
      <c r="H49" s="34">
        <f>'[2]1.9'!CO50</f>
        <v>0</v>
      </c>
      <c r="I49" s="34">
        <f>'[2]1.9'!CP50</f>
        <v>0</v>
      </c>
      <c r="J49" s="34">
        <f>'[2]1.9'!CQ50</f>
        <v>0</v>
      </c>
      <c r="K49" s="34">
        <f>'[2]1.9'!CR50</f>
        <v>0</v>
      </c>
      <c r="L49" s="34">
        <f>'[2]1.9'!CS50</f>
        <v>0</v>
      </c>
      <c r="M49" s="34">
        <f>'[2]1.9'!CT50</f>
        <v>0</v>
      </c>
      <c r="N49" s="34">
        <f>'[2]1.9'!CU50</f>
        <v>0</v>
      </c>
      <c r="O49" s="34">
        <f>'[2]1.9'!CV50</f>
        <v>0</v>
      </c>
      <c r="P49" s="34">
        <f>'[2]1.9'!CW50</f>
        <v>0</v>
      </c>
      <c r="Q49" s="34">
        <f>'[2]1.9'!CX50</f>
        <v>0</v>
      </c>
      <c r="R49" s="34">
        <f>'[2]1.9'!CY50</f>
        <v>0</v>
      </c>
      <c r="S49" s="34">
        <f>'[2]1.9'!CZ50</f>
        <v>0</v>
      </c>
      <c r="T49" s="34">
        <f>'[2]1.9'!DA50</f>
        <v>0</v>
      </c>
      <c r="U49" s="34">
        <f>'[2]1.9'!DB50</f>
        <v>0</v>
      </c>
      <c r="V49" s="34">
        <f>'[2]1.9'!DC50</f>
        <v>0</v>
      </c>
      <c r="W49" s="34">
        <f>'[2]1.9'!DD50</f>
        <v>0</v>
      </c>
      <c r="X49" s="34">
        <f>'[2]1.9'!DE50</f>
        <v>0</v>
      </c>
      <c r="Y49" s="34">
        <f>'[2]1.9'!DF50</f>
        <v>0</v>
      </c>
      <c r="Z49" s="34">
        <f>'[2]1.9'!DG50</f>
        <v>0</v>
      </c>
      <c r="AA49" s="34">
        <f>'[2]1.9'!DH50</f>
        <v>0</v>
      </c>
      <c r="AB49" s="34">
        <f>'[2]1.9'!DI50</f>
        <v>0</v>
      </c>
      <c r="AC49" s="34">
        <f>'[2]1.9'!DJ50</f>
        <v>0</v>
      </c>
      <c r="AD49" s="34">
        <f>'[2]1.9'!DK50</f>
        <v>0</v>
      </c>
      <c r="AE49" s="34">
        <f>'[2]1.9'!DL50</f>
        <v>29.254700000000007</v>
      </c>
      <c r="AF49" s="34">
        <f>'[2]1.9'!DM50</f>
        <v>9.9999999992661515E-5</v>
      </c>
      <c r="AG49" s="34">
        <f>'[2]1.9'!DN50</f>
        <v>14.627800000000008</v>
      </c>
      <c r="AH49" s="34">
        <f>'[2]1.9'!DO50</f>
        <v>0</v>
      </c>
      <c r="AI49" s="34">
        <f>'[2]1.9'!DP50</f>
        <v>2.0000000000663931E-4</v>
      </c>
      <c r="AJ49" s="34">
        <f>'[2]1.9'!DQ50</f>
        <v>3.9999999999906777E-4</v>
      </c>
      <c r="AK49" s="34">
        <f>'[2]1.9'!DR50</f>
        <v>3.9999999999906777E-4</v>
      </c>
      <c r="AL49" s="34">
        <f>'[2]1.9'!DS50</f>
        <v>1.4137999999999948</v>
      </c>
      <c r="AM49" s="34">
        <f>'[2]1.9'!DT50</f>
        <v>1.2389999999999972</v>
      </c>
      <c r="AN49" s="34">
        <f>'[2]1.9'!DU50</f>
        <v>1.3160000000000025</v>
      </c>
      <c r="AO49" s="34">
        <f>'[2]1.9'!DV50</f>
        <v>-40.265199999999993</v>
      </c>
      <c r="AP49" s="34">
        <f>'[2]1.9'!DW50</f>
        <v>1.5337999999999852</v>
      </c>
      <c r="AQ49" s="15"/>
    </row>
    <row r="50" spans="1:43" s="179" customFormat="1" ht="13.9" customHeight="1" x14ac:dyDescent="0.2">
      <c r="A50" s="178"/>
      <c r="B50" s="93" t="s">
        <v>218</v>
      </c>
      <c r="C50" s="34">
        <f>'[2]1.9'!CJ51</f>
        <v>0</v>
      </c>
      <c r="D50" s="34">
        <f>'[2]1.9'!CK51</f>
        <v>0</v>
      </c>
      <c r="E50" s="34">
        <f>'[2]1.9'!CL51</f>
        <v>0</v>
      </c>
      <c r="F50" s="34">
        <f>'[2]1.9'!CM51</f>
        <v>0</v>
      </c>
      <c r="G50" s="34">
        <f>'[2]1.9'!CN51</f>
        <v>0</v>
      </c>
      <c r="H50" s="34">
        <f>'[2]1.9'!CO51</f>
        <v>0</v>
      </c>
      <c r="I50" s="34">
        <f>'[2]1.9'!CP51</f>
        <v>0</v>
      </c>
      <c r="J50" s="34">
        <f>'[2]1.9'!CQ51</f>
        <v>0</v>
      </c>
      <c r="K50" s="34">
        <f>'[2]1.9'!CR51</f>
        <v>0</v>
      </c>
      <c r="L50" s="34">
        <f>'[2]1.9'!CS51</f>
        <v>0</v>
      </c>
      <c r="M50" s="34">
        <f>'[2]1.9'!CT51</f>
        <v>0</v>
      </c>
      <c r="N50" s="34">
        <f>'[2]1.9'!CU51</f>
        <v>0</v>
      </c>
      <c r="O50" s="34">
        <f>'[2]1.9'!CV51</f>
        <v>0</v>
      </c>
      <c r="P50" s="34">
        <f>'[2]1.9'!CW51</f>
        <v>0</v>
      </c>
      <c r="Q50" s="34">
        <f>'[2]1.9'!CX51</f>
        <v>0</v>
      </c>
      <c r="R50" s="34">
        <f>'[2]1.9'!CY51</f>
        <v>0</v>
      </c>
      <c r="S50" s="34">
        <f>'[2]1.9'!CZ51</f>
        <v>0</v>
      </c>
      <c r="T50" s="34">
        <f>'[2]1.9'!DA51</f>
        <v>0</v>
      </c>
      <c r="U50" s="34">
        <f>'[2]1.9'!DB51</f>
        <v>0</v>
      </c>
      <c r="V50" s="34">
        <f>'[2]1.9'!DC51</f>
        <v>0</v>
      </c>
      <c r="W50" s="34">
        <f>'[2]1.9'!DD51</f>
        <v>0</v>
      </c>
      <c r="X50" s="34">
        <f>'[2]1.9'!DE51</f>
        <v>0</v>
      </c>
      <c r="Y50" s="34">
        <f>'[2]1.9'!DF51</f>
        <v>0</v>
      </c>
      <c r="Z50" s="34">
        <f>'[2]1.9'!DG51</f>
        <v>0</v>
      </c>
      <c r="AA50" s="34">
        <f>'[2]1.9'!DH51</f>
        <v>0</v>
      </c>
      <c r="AB50" s="34">
        <f>'[2]1.9'!DI51</f>
        <v>0</v>
      </c>
      <c r="AC50" s="34">
        <f>'[2]1.9'!DJ51</f>
        <v>0</v>
      </c>
      <c r="AD50" s="34">
        <f>'[2]1.9'!DK51</f>
        <v>0</v>
      </c>
      <c r="AE50" s="34">
        <f>'[2]1.9'!DL51</f>
        <v>0</v>
      </c>
      <c r="AF50" s="34">
        <f>'[2]1.9'!DM51</f>
        <v>0</v>
      </c>
      <c r="AG50" s="34">
        <f>'[2]1.9'!DN51</f>
        <v>0</v>
      </c>
      <c r="AH50" s="34">
        <f>'[2]1.9'!DO51</f>
        <v>0</v>
      </c>
      <c r="AI50" s="34">
        <f>'[2]1.9'!DP51</f>
        <v>0</v>
      </c>
      <c r="AJ50" s="34">
        <f>'[2]1.9'!DQ51</f>
        <v>0</v>
      </c>
      <c r="AK50" s="34">
        <f>'[2]1.9'!DR51</f>
        <v>0</v>
      </c>
      <c r="AL50" s="34">
        <f>'[2]1.9'!DS51</f>
        <v>0</v>
      </c>
      <c r="AM50" s="34">
        <f>'[2]1.9'!DT51</f>
        <v>0</v>
      </c>
      <c r="AN50" s="34">
        <f>'[2]1.9'!DU51</f>
        <v>0</v>
      </c>
      <c r="AO50" s="34">
        <f>'[2]1.9'!DV51</f>
        <v>0</v>
      </c>
      <c r="AP50" s="34">
        <f>'[2]1.9'!DW51</f>
        <v>0</v>
      </c>
      <c r="AQ50" s="15"/>
    </row>
    <row r="51" spans="1:43" s="179" customFormat="1" ht="13.9" customHeight="1" x14ac:dyDescent="0.2">
      <c r="A51" s="178"/>
      <c r="B51" s="93" t="s">
        <v>201</v>
      </c>
      <c r="C51" s="34">
        <f>C52+C53</f>
        <v>0</v>
      </c>
      <c r="D51" s="34">
        <f t="shared" ref="D51:AL51" si="38">D52+D53</f>
        <v>0</v>
      </c>
      <c r="E51" s="34">
        <f t="shared" si="38"/>
        <v>0</v>
      </c>
      <c r="F51" s="34">
        <f t="shared" si="38"/>
        <v>0</v>
      </c>
      <c r="G51" s="34">
        <f t="shared" si="38"/>
        <v>0</v>
      </c>
      <c r="H51" s="34">
        <f t="shared" si="38"/>
        <v>0</v>
      </c>
      <c r="I51" s="34">
        <f t="shared" si="38"/>
        <v>0</v>
      </c>
      <c r="J51" s="34">
        <f t="shared" si="38"/>
        <v>0</v>
      </c>
      <c r="K51" s="34">
        <f t="shared" si="38"/>
        <v>0</v>
      </c>
      <c r="L51" s="34">
        <f t="shared" si="38"/>
        <v>0</v>
      </c>
      <c r="M51" s="34">
        <f t="shared" si="38"/>
        <v>0</v>
      </c>
      <c r="N51" s="34">
        <f t="shared" si="38"/>
        <v>0</v>
      </c>
      <c r="O51" s="34">
        <f t="shared" si="38"/>
        <v>0</v>
      </c>
      <c r="P51" s="34">
        <f t="shared" si="38"/>
        <v>0</v>
      </c>
      <c r="Q51" s="34">
        <f t="shared" si="38"/>
        <v>0</v>
      </c>
      <c r="R51" s="34">
        <f t="shared" si="38"/>
        <v>0</v>
      </c>
      <c r="S51" s="34">
        <f t="shared" si="38"/>
        <v>0</v>
      </c>
      <c r="T51" s="34">
        <f t="shared" si="38"/>
        <v>0</v>
      </c>
      <c r="U51" s="34">
        <f t="shared" si="38"/>
        <v>0</v>
      </c>
      <c r="V51" s="34">
        <f t="shared" si="38"/>
        <v>0</v>
      </c>
      <c r="W51" s="34">
        <f t="shared" si="38"/>
        <v>0</v>
      </c>
      <c r="X51" s="34">
        <f t="shared" si="38"/>
        <v>0</v>
      </c>
      <c r="Y51" s="34">
        <f t="shared" si="38"/>
        <v>0</v>
      </c>
      <c r="Z51" s="34">
        <f t="shared" si="38"/>
        <v>0</v>
      </c>
      <c r="AA51" s="34">
        <f t="shared" si="38"/>
        <v>0</v>
      </c>
      <c r="AB51" s="34">
        <f t="shared" si="38"/>
        <v>0</v>
      </c>
      <c r="AC51" s="34">
        <f t="shared" si="38"/>
        <v>0</v>
      </c>
      <c r="AD51" s="34">
        <f t="shared" si="38"/>
        <v>0</v>
      </c>
      <c r="AE51" s="34">
        <f t="shared" si="38"/>
        <v>1669.5484999999999</v>
      </c>
      <c r="AF51" s="34">
        <f t="shared" si="38"/>
        <v>4.0000000012696546E-4</v>
      </c>
      <c r="AG51" s="34">
        <f t="shared" si="38"/>
        <v>0.23490000000015243</v>
      </c>
      <c r="AH51" s="34">
        <f t="shared" si="38"/>
        <v>-36.568199999999706</v>
      </c>
      <c r="AI51" s="34">
        <f t="shared" si="38"/>
        <v>-3.9999999967221811E-4</v>
      </c>
      <c r="AJ51" s="34">
        <f t="shared" si="38"/>
        <v>2.0000000051823008E-4</v>
      </c>
      <c r="AK51" s="34">
        <f t="shared" si="38"/>
        <v>3.9999999967221811E-4</v>
      </c>
      <c r="AL51" s="34">
        <f t="shared" si="38"/>
        <v>-0.78300000000035652</v>
      </c>
      <c r="AM51" s="34">
        <f t="shared" ref="AM51:AP51" si="39">AM52+AM53</f>
        <v>12.759600000000319</v>
      </c>
      <c r="AN51" s="34">
        <f t="shared" si="39"/>
        <v>18.827800000000252</v>
      </c>
      <c r="AO51" s="34">
        <f t="shared" si="39"/>
        <v>-24.099199999999882</v>
      </c>
      <c r="AP51" s="34">
        <f t="shared" si="39"/>
        <v>8.251999999999498</v>
      </c>
      <c r="AQ51" s="15"/>
    </row>
    <row r="52" spans="1:43" s="179" customFormat="1" ht="13.9" customHeight="1" x14ac:dyDescent="0.2">
      <c r="A52" s="178"/>
      <c r="B52" s="93" t="s">
        <v>217</v>
      </c>
      <c r="C52" s="34">
        <f>'[2]1.9'!CJ53</f>
        <v>0</v>
      </c>
      <c r="D52" s="34">
        <f>'[2]1.9'!CK53</f>
        <v>0</v>
      </c>
      <c r="E52" s="34">
        <f>'[2]1.9'!CL53</f>
        <v>0</v>
      </c>
      <c r="F52" s="34">
        <f>'[2]1.9'!CM53</f>
        <v>0</v>
      </c>
      <c r="G52" s="34">
        <f>'[2]1.9'!CN53</f>
        <v>0</v>
      </c>
      <c r="H52" s="34">
        <f>'[2]1.9'!CO53</f>
        <v>0</v>
      </c>
      <c r="I52" s="34">
        <f>'[2]1.9'!CP53</f>
        <v>0</v>
      </c>
      <c r="J52" s="34">
        <f>'[2]1.9'!CQ53</f>
        <v>0</v>
      </c>
      <c r="K52" s="34">
        <f>'[2]1.9'!CR53</f>
        <v>0</v>
      </c>
      <c r="L52" s="34">
        <f>'[2]1.9'!CS53</f>
        <v>0</v>
      </c>
      <c r="M52" s="34">
        <f>'[2]1.9'!CT53</f>
        <v>0</v>
      </c>
      <c r="N52" s="34">
        <f>'[2]1.9'!CU53</f>
        <v>0</v>
      </c>
      <c r="O52" s="34">
        <f>'[2]1.9'!CV53</f>
        <v>0</v>
      </c>
      <c r="P52" s="34">
        <f>'[2]1.9'!CW53</f>
        <v>0</v>
      </c>
      <c r="Q52" s="34">
        <f>'[2]1.9'!CX53</f>
        <v>0</v>
      </c>
      <c r="R52" s="34">
        <f>'[2]1.9'!CY53</f>
        <v>0</v>
      </c>
      <c r="S52" s="34">
        <f>'[2]1.9'!CZ53</f>
        <v>0</v>
      </c>
      <c r="T52" s="34">
        <f>'[2]1.9'!DA53</f>
        <v>0</v>
      </c>
      <c r="U52" s="34">
        <f>'[2]1.9'!DB53</f>
        <v>0</v>
      </c>
      <c r="V52" s="34">
        <f>'[2]1.9'!DC53</f>
        <v>0</v>
      </c>
      <c r="W52" s="34">
        <f>'[2]1.9'!DD53</f>
        <v>0</v>
      </c>
      <c r="X52" s="34">
        <f>'[2]1.9'!DE53</f>
        <v>0</v>
      </c>
      <c r="Y52" s="34">
        <f>'[2]1.9'!DF53</f>
        <v>0</v>
      </c>
      <c r="Z52" s="34">
        <f>'[2]1.9'!DG53</f>
        <v>0</v>
      </c>
      <c r="AA52" s="34">
        <f>'[2]1.9'!DH53</f>
        <v>0</v>
      </c>
      <c r="AB52" s="34">
        <f>'[2]1.9'!DI53</f>
        <v>0</v>
      </c>
      <c r="AC52" s="34">
        <f>'[2]1.9'!DJ53</f>
        <v>0</v>
      </c>
      <c r="AD52" s="34">
        <f>'[2]1.9'!DK53</f>
        <v>0</v>
      </c>
      <c r="AE52" s="34">
        <f>'[2]1.9'!DL53</f>
        <v>1669.5484999999999</v>
      </c>
      <c r="AF52" s="34">
        <f>'[2]1.9'!DM53</f>
        <v>4.0000000012696546E-4</v>
      </c>
      <c r="AG52" s="34">
        <f>'[2]1.9'!DN53</f>
        <v>0.23490000000015243</v>
      </c>
      <c r="AH52" s="34">
        <f>'[2]1.9'!DO53</f>
        <v>-36.568199999999706</v>
      </c>
      <c r="AI52" s="34">
        <f>'[2]1.9'!DP53</f>
        <v>-3.9999999967221811E-4</v>
      </c>
      <c r="AJ52" s="34">
        <f>'[2]1.9'!DQ53</f>
        <v>2.0000000051823008E-4</v>
      </c>
      <c r="AK52" s="34">
        <f>'[2]1.9'!DR53</f>
        <v>3.9999999967221811E-4</v>
      </c>
      <c r="AL52" s="34">
        <f>'[2]1.9'!DS53</f>
        <v>-0.78300000000035652</v>
      </c>
      <c r="AM52" s="34">
        <f>'[2]1.9'!DT53</f>
        <v>12.759600000000319</v>
      </c>
      <c r="AN52" s="34">
        <f>'[2]1.9'!DU53</f>
        <v>18.827800000000252</v>
      </c>
      <c r="AO52" s="34">
        <f>'[2]1.9'!DV53</f>
        <v>-24.099199999999882</v>
      </c>
      <c r="AP52" s="34">
        <f>'[2]1.9'!DW53</f>
        <v>8.251999999999498</v>
      </c>
      <c r="AQ52" s="15"/>
    </row>
    <row r="53" spans="1:43" s="179" customFormat="1" ht="13.9" customHeight="1" x14ac:dyDescent="0.2">
      <c r="A53" s="178"/>
      <c r="B53" s="93" t="s">
        <v>218</v>
      </c>
      <c r="C53" s="34">
        <f>'[2]1.9'!CJ54</f>
        <v>0</v>
      </c>
      <c r="D53" s="34">
        <f>'[2]1.9'!CK54</f>
        <v>0</v>
      </c>
      <c r="E53" s="34">
        <f>'[2]1.9'!CL54</f>
        <v>0</v>
      </c>
      <c r="F53" s="34">
        <f>'[2]1.9'!CM54</f>
        <v>0</v>
      </c>
      <c r="G53" s="34">
        <f>'[2]1.9'!CN54</f>
        <v>0</v>
      </c>
      <c r="H53" s="34">
        <f>'[2]1.9'!CO54</f>
        <v>0</v>
      </c>
      <c r="I53" s="34">
        <f>'[2]1.9'!CP54</f>
        <v>0</v>
      </c>
      <c r="J53" s="34">
        <f>'[2]1.9'!CQ54</f>
        <v>0</v>
      </c>
      <c r="K53" s="34">
        <f>'[2]1.9'!CR54</f>
        <v>0</v>
      </c>
      <c r="L53" s="34">
        <f>'[2]1.9'!CS54</f>
        <v>0</v>
      </c>
      <c r="M53" s="34">
        <f>'[2]1.9'!CT54</f>
        <v>0</v>
      </c>
      <c r="N53" s="34">
        <f>'[2]1.9'!CU54</f>
        <v>0</v>
      </c>
      <c r="O53" s="34">
        <f>'[2]1.9'!CV54</f>
        <v>0</v>
      </c>
      <c r="P53" s="34">
        <f>'[2]1.9'!CW54</f>
        <v>0</v>
      </c>
      <c r="Q53" s="34">
        <f>'[2]1.9'!CX54</f>
        <v>0</v>
      </c>
      <c r="R53" s="34">
        <f>'[2]1.9'!CY54</f>
        <v>0</v>
      </c>
      <c r="S53" s="34">
        <f>'[2]1.9'!CZ54</f>
        <v>0</v>
      </c>
      <c r="T53" s="34">
        <f>'[2]1.9'!DA54</f>
        <v>0</v>
      </c>
      <c r="U53" s="34">
        <f>'[2]1.9'!DB54</f>
        <v>0</v>
      </c>
      <c r="V53" s="34">
        <f>'[2]1.9'!DC54</f>
        <v>0</v>
      </c>
      <c r="W53" s="34">
        <f>'[2]1.9'!DD54</f>
        <v>0</v>
      </c>
      <c r="X53" s="34">
        <f>'[2]1.9'!DE54</f>
        <v>0</v>
      </c>
      <c r="Y53" s="34">
        <f>'[2]1.9'!DF54</f>
        <v>0</v>
      </c>
      <c r="Z53" s="34">
        <f>'[2]1.9'!DG54</f>
        <v>0</v>
      </c>
      <c r="AA53" s="34">
        <f>'[2]1.9'!DH54</f>
        <v>0</v>
      </c>
      <c r="AB53" s="34">
        <f>'[2]1.9'!DI54</f>
        <v>0</v>
      </c>
      <c r="AC53" s="34">
        <f>'[2]1.9'!DJ54</f>
        <v>0</v>
      </c>
      <c r="AD53" s="34">
        <f>'[2]1.9'!DK54</f>
        <v>0</v>
      </c>
      <c r="AE53" s="34">
        <f>'[2]1.9'!DL54</f>
        <v>0</v>
      </c>
      <c r="AF53" s="34">
        <f>'[2]1.9'!DM54</f>
        <v>0</v>
      </c>
      <c r="AG53" s="34">
        <f>'[2]1.9'!DN54</f>
        <v>0</v>
      </c>
      <c r="AH53" s="34">
        <f>'[2]1.9'!DO54</f>
        <v>0</v>
      </c>
      <c r="AI53" s="34">
        <f>'[2]1.9'!DP54</f>
        <v>0</v>
      </c>
      <c r="AJ53" s="34">
        <f>'[2]1.9'!DQ54</f>
        <v>0</v>
      </c>
      <c r="AK53" s="34">
        <f>'[2]1.9'!DR54</f>
        <v>0</v>
      </c>
      <c r="AL53" s="34">
        <f>'[2]1.9'!DS54</f>
        <v>0</v>
      </c>
      <c r="AM53" s="34">
        <f>'[2]1.9'!DT54</f>
        <v>0</v>
      </c>
      <c r="AN53" s="34">
        <f>'[2]1.9'!DU54</f>
        <v>0</v>
      </c>
      <c r="AO53" s="34">
        <f>'[2]1.9'!DV54</f>
        <v>0</v>
      </c>
      <c r="AP53" s="34">
        <f>'[2]1.9'!DW54</f>
        <v>0</v>
      </c>
      <c r="AQ53" s="15"/>
    </row>
    <row r="54" spans="1:43" s="180" customFormat="1" ht="13.9" customHeight="1" x14ac:dyDescent="0.25">
      <c r="A54" s="178" t="s">
        <v>113</v>
      </c>
      <c r="B54" s="93" t="s">
        <v>202</v>
      </c>
      <c r="C54" s="34">
        <f>C55+C56</f>
        <v>0</v>
      </c>
      <c r="D54" s="34">
        <f t="shared" ref="D54:AL54" si="40">D55+D56</f>
        <v>0</v>
      </c>
      <c r="E54" s="34">
        <f t="shared" si="40"/>
        <v>0</v>
      </c>
      <c r="F54" s="34">
        <f t="shared" si="40"/>
        <v>0</v>
      </c>
      <c r="G54" s="34">
        <f t="shared" si="40"/>
        <v>0</v>
      </c>
      <c r="H54" s="34">
        <f t="shared" si="40"/>
        <v>0</v>
      </c>
      <c r="I54" s="34">
        <f t="shared" si="40"/>
        <v>0</v>
      </c>
      <c r="J54" s="34">
        <f t="shared" si="40"/>
        <v>0</v>
      </c>
      <c r="K54" s="34">
        <f t="shared" si="40"/>
        <v>0</v>
      </c>
      <c r="L54" s="34">
        <f t="shared" si="40"/>
        <v>0</v>
      </c>
      <c r="M54" s="34">
        <f t="shared" si="40"/>
        <v>0</v>
      </c>
      <c r="N54" s="34">
        <f t="shared" si="40"/>
        <v>0</v>
      </c>
      <c r="O54" s="34">
        <f t="shared" si="40"/>
        <v>0</v>
      </c>
      <c r="P54" s="34">
        <f t="shared" si="40"/>
        <v>0</v>
      </c>
      <c r="Q54" s="34">
        <f t="shared" si="40"/>
        <v>0</v>
      </c>
      <c r="R54" s="34">
        <f t="shared" si="40"/>
        <v>0</v>
      </c>
      <c r="S54" s="34">
        <f t="shared" si="40"/>
        <v>0</v>
      </c>
      <c r="T54" s="34">
        <f t="shared" si="40"/>
        <v>0</v>
      </c>
      <c r="U54" s="34">
        <f t="shared" si="40"/>
        <v>0</v>
      </c>
      <c r="V54" s="34">
        <f t="shared" si="40"/>
        <v>0</v>
      </c>
      <c r="W54" s="34">
        <f t="shared" si="40"/>
        <v>0</v>
      </c>
      <c r="X54" s="34">
        <f t="shared" si="40"/>
        <v>0</v>
      </c>
      <c r="Y54" s="34">
        <f t="shared" si="40"/>
        <v>0</v>
      </c>
      <c r="Z54" s="34">
        <f t="shared" si="40"/>
        <v>0</v>
      </c>
      <c r="AA54" s="34">
        <f t="shared" si="40"/>
        <v>0</v>
      </c>
      <c r="AB54" s="34">
        <f t="shared" si="40"/>
        <v>0</v>
      </c>
      <c r="AC54" s="34">
        <f t="shared" si="40"/>
        <v>0</v>
      </c>
      <c r="AD54" s="34">
        <f t="shared" si="40"/>
        <v>0</v>
      </c>
      <c r="AE54" s="34">
        <f t="shared" si="40"/>
        <v>0</v>
      </c>
      <c r="AF54" s="34">
        <f t="shared" si="40"/>
        <v>0</v>
      </c>
      <c r="AG54" s="34">
        <f t="shared" si="40"/>
        <v>0</v>
      </c>
      <c r="AH54" s="34">
        <f t="shared" si="40"/>
        <v>0</v>
      </c>
      <c r="AI54" s="34">
        <f t="shared" si="40"/>
        <v>0</v>
      </c>
      <c r="AJ54" s="34">
        <f t="shared" si="40"/>
        <v>0</v>
      </c>
      <c r="AK54" s="34">
        <f t="shared" si="40"/>
        <v>0</v>
      </c>
      <c r="AL54" s="34">
        <f t="shared" si="40"/>
        <v>0</v>
      </c>
      <c r="AM54" s="34">
        <f t="shared" ref="AM54:AP54" si="41">AM55+AM56</f>
        <v>0</v>
      </c>
      <c r="AN54" s="34">
        <f t="shared" si="41"/>
        <v>0</v>
      </c>
      <c r="AO54" s="34">
        <f t="shared" si="41"/>
        <v>0</v>
      </c>
      <c r="AP54" s="34">
        <f t="shared" si="41"/>
        <v>0</v>
      </c>
      <c r="AQ54" s="17"/>
    </row>
    <row r="55" spans="1:43" s="180" customFormat="1" ht="13.9" customHeight="1" x14ac:dyDescent="0.25">
      <c r="A55" s="178" t="s">
        <v>129</v>
      </c>
      <c r="B55" s="195" t="s">
        <v>217</v>
      </c>
      <c r="C55" s="34">
        <f>'[2]1.9'!CJ56</f>
        <v>0</v>
      </c>
      <c r="D55" s="34">
        <f>'[2]1.9'!CK56</f>
        <v>0</v>
      </c>
      <c r="E55" s="34">
        <f>'[2]1.9'!CL56</f>
        <v>0</v>
      </c>
      <c r="F55" s="34">
        <f>'[2]1.9'!CM56</f>
        <v>0</v>
      </c>
      <c r="G55" s="34">
        <f>'[2]1.9'!CN56</f>
        <v>0</v>
      </c>
      <c r="H55" s="34">
        <f>'[2]1.9'!CO56</f>
        <v>0</v>
      </c>
      <c r="I55" s="34">
        <f>'[2]1.9'!CP56</f>
        <v>0</v>
      </c>
      <c r="J55" s="34">
        <f>'[2]1.9'!CQ56</f>
        <v>0</v>
      </c>
      <c r="K55" s="34">
        <f>'[2]1.9'!CR56</f>
        <v>0</v>
      </c>
      <c r="L55" s="34">
        <f>'[2]1.9'!CS56</f>
        <v>0</v>
      </c>
      <c r="M55" s="34">
        <f>'[2]1.9'!CT56</f>
        <v>0</v>
      </c>
      <c r="N55" s="34">
        <f>'[2]1.9'!CU56</f>
        <v>0</v>
      </c>
      <c r="O55" s="34">
        <f>'[2]1.9'!CV56</f>
        <v>0</v>
      </c>
      <c r="P55" s="34">
        <f>'[2]1.9'!CW56</f>
        <v>0</v>
      </c>
      <c r="Q55" s="34">
        <f>'[2]1.9'!CX56</f>
        <v>0</v>
      </c>
      <c r="R55" s="34">
        <f>'[2]1.9'!CY56</f>
        <v>0</v>
      </c>
      <c r="S55" s="34">
        <f>'[2]1.9'!CZ56</f>
        <v>0</v>
      </c>
      <c r="T55" s="34">
        <f>'[2]1.9'!DA56</f>
        <v>0</v>
      </c>
      <c r="U55" s="34">
        <f>'[2]1.9'!DB56</f>
        <v>0</v>
      </c>
      <c r="V55" s="34">
        <f>'[2]1.9'!DC56</f>
        <v>0</v>
      </c>
      <c r="W55" s="34">
        <f>'[2]1.9'!DD56</f>
        <v>0</v>
      </c>
      <c r="X55" s="34">
        <f>'[2]1.9'!DE56</f>
        <v>0</v>
      </c>
      <c r="Y55" s="34">
        <f>'[2]1.9'!DF56</f>
        <v>0</v>
      </c>
      <c r="Z55" s="34">
        <f>'[2]1.9'!DG56</f>
        <v>0</v>
      </c>
      <c r="AA55" s="34">
        <f>'[2]1.9'!DH56</f>
        <v>0</v>
      </c>
      <c r="AB55" s="34">
        <f>'[2]1.9'!DI56</f>
        <v>0</v>
      </c>
      <c r="AC55" s="34">
        <f>'[2]1.9'!DJ56</f>
        <v>0</v>
      </c>
      <c r="AD55" s="34">
        <f>'[2]1.9'!DK56</f>
        <v>0</v>
      </c>
      <c r="AE55" s="34">
        <f>'[2]1.9'!DL56</f>
        <v>0</v>
      </c>
      <c r="AF55" s="34">
        <f>'[2]1.9'!DM56</f>
        <v>0</v>
      </c>
      <c r="AG55" s="34">
        <f>'[2]1.9'!DN56</f>
        <v>0</v>
      </c>
      <c r="AH55" s="34">
        <f>'[2]1.9'!DO56</f>
        <v>0</v>
      </c>
      <c r="AI55" s="34">
        <f>'[2]1.9'!DP56</f>
        <v>0</v>
      </c>
      <c r="AJ55" s="34">
        <f>'[2]1.9'!DQ56</f>
        <v>0</v>
      </c>
      <c r="AK55" s="34">
        <f>'[2]1.9'!DR56</f>
        <v>0</v>
      </c>
      <c r="AL55" s="34">
        <f>'[2]1.9'!DS56</f>
        <v>0</v>
      </c>
      <c r="AM55" s="34">
        <f>'[2]1.9'!DT56</f>
        <v>0</v>
      </c>
      <c r="AN55" s="34">
        <f>'[2]1.9'!DU56</f>
        <v>0</v>
      </c>
      <c r="AO55" s="34">
        <f>'[2]1.9'!DV56</f>
        <v>0</v>
      </c>
      <c r="AP55" s="34">
        <f>'[2]1.9'!DW56</f>
        <v>0</v>
      </c>
      <c r="AQ55" s="17"/>
    </row>
    <row r="56" spans="1:43" s="180" customFormat="1" ht="13.9" customHeight="1" x14ac:dyDescent="0.25">
      <c r="A56" s="178" t="s">
        <v>114</v>
      </c>
      <c r="B56" s="93" t="s">
        <v>218</v>
      </c>
      <c r="C56" s="34">
        <f>'[2]1.9'!CJ57</f>
        <v>0</v>
      </c>
      <c r="D56" s="34">
        <f>'[2]1.9'!CK57</f>
        <v>0</v>
      </c>
      <c r="E56" s="34">
        <f>'[2]1.9'!CL57</f>
        <v>0</v>
      </c>
      <c r="F56" s="34">
        <f>'[2]1.9'!CM57</f>
        <v>0</v>
      </c>
      <c r="G56" s="34">
        <f>'[2]1.9'!CN57</f>
        <v>0</v>
      </c>
      <c r="H56" s="34">
        <f>'[2]1.9'!CO57</f>
        <v>0</v>
      </c>
      <c r="I56" s="34">
        <f>'[2]1.9'!CP57</f>
        <v>0</v>
      </c>
      <c r="J56" s="34">
        <f>'[2]1.9'!CQ57</f>
        <v>0</v>
      </c>
      <c r="K56" s="34">
        <f>'[2]1.9'!CR57</f>
        <v>0</v>
      </c>
      <c r="L56" s="34">
        <f>'[2]1.9'!CS57</f>
        <v>0</v>
      </c>
      <c r="M56" s="34">
        <f>'[2]1.9'!CT57</f>
        <v>0</v>
      </c>
      <c r="N56" s="34">
        <f>'[2]1.9'!CU57</f>
        <v>0</v>
      </c>
      <c r="O56" s="34">
        <f>'[2]1.9'!CV57</f>
        <v>0</v>
      </c>
      <c r="P56" s="34">
        <f>'[2]1.9'!CW57</f>
        <v>0</v>
      </c>
      <c r="Q56" s="34">
        <f>'[2]1.9'!CX57</f>
        <v>0</v>
      </c>
      <c r="R56" s="34">
        <f>'[2]1.9'!CY57</f>
        <v>0</v>
      </c>
      <c r="S56" s="34">
        <f>'[2]1.9'!CZ57</f>
        <v>0</v>
      </c>
      <c r="T56" s="34">
        <f>'[2]1.9'!DA57</f>
        <v>0</v>
      </c>
      <c r="U56" s="34">
        <f>'[2]1.9'!DB57</f>
        <v>0</v>
      </c>
      <c r="V56" s="34">
        <f>'[2]1.9'!DC57</f>
        <v>0</v>
      </c>
      <c r="W56" s="34">
        <f>'[2]1.9'!DD57</f>
        <v>0</v>
      </c>
      <c r="X56" s="34">
        <f>'[2]1.9'!DE57</f>
        <v>0</v>
      </c>
      <c r="Y56" s="34">
        <f>'[2]1.9'!DF57</f>
        <v>0</v>
      </c>
      <c r="Z56" s="34">
        <f>'[2]1.9'!DG57</f>
        <v>0</v>
      </c>
      <c r="AA56" s="34">
        <f>'[2]1.9'!DH57</f>
        <v>0</v>
      </c>
      <c r="AB56" s="34">
        <f>'[2]1.9'!DI57</f>
        <v>0</v>
      </c>
      <c r="AC56" s="34">
        <f>'[2]1.9'!DJ57</f>
        <v>0</v>
      </c>
      <c r="AD56" s="34">
        <f>'[2]1.9'!DK57</f>
        <v>0</v>
      </c>
      <c r="AE56" s="34">
        <f>'[2]1.9'!DL57</f>
        <v>0</v>
      </c>
      <c r="AF56" s="34">
        <f>'[2]1.9'!DM57</f>
        <v>0</v>
      </c>
      <c r="AG56" s="34">
        <f>'[2]1.9'!DN57</f>
        <v>0</v>
      </c>
      <c r="AH56" s="34">
        <f>'[2]1.9'!DO57</f>
        <v>0</v>
      </c>
      <c r="AI56" s="34">
        <f>'[2]1.9'!DP57</f>
        <v>0</v>
      </c>
      <c r="AJ56" s="34">
        <f>'[2]1.9'!DQ57</f>
        <v>0</v>
      </c>
      <c r="AK56" s="34">
        <f>'[2]1.9'!DR57</f>
        <v>0</v>
      </c>
      <c r="AL56" s="34">
        <f>'[2]1.9'!DS57</f>
        <v>0</v>
      </c>
      <c r="AM56" s="34">
        <f>'[2]1.9'!DT57</f>
        <v>0</v>
      </c>
      <c r="AN56" s="34">
        <f>'[2]1.9'!DU57</f>
        <v>0</v>
      </c>
      <c r="AO56" s="34">
        <f>'[2]1.9'!DV57</f>
        <v>0</v>
      </c>
      <c r="AP56" s="34">
        <f>'[2]1.9'!DW57</f>
        <v>0</v>
      </c>
      <c r="AQ56" s="17"/>
    </row>
    <row r="57" spans="1:43" s="15" customFormat="1" ht="13.9" customHeight="1" x14ac:dyDescent="0.2">
      <c r="A57" s="10">
        <v>5</v>
      </c>
      <c r="B57" s="44" t="s">
        <v>6</v>
      </c>
      <c r="C57" s="34">
        <f>C58+C61+C62</f>
        <v>48584.294901999987</v>
      </c>
      <c r="D57" s="34">
        <f t="shared" ref="D57:AL57" si="42">D58+D61+D62</f>
        <v>-22594.239737999967</v>
      </c>
      <c r="E57" s="34">
        <f t="shared" si="42"/>
        <v>4000.6845439999402</v>
      </c>
      <c r="F57" s="34">
        <f t="shared" si="42"/>
        <v>28736.462044000004</v>
      </c>
      <c r="G57" s="34">
        <f t="shared" si="42"/>
        <v>36019.103332000035</v>
      </c>
      <c r="H57" s="34">
        <f t="shared" si="42"/>
        <v>-16885.872794000017</v>
      </c>
      <c r="I57" s="34">
        <f t="shared" si="42"/>
        <v>15327.008093000002</v>
      </c>
      <c r="J57" s="34">
        <f t="shared" si="42"/>
        <v>8883.2007310000045</v>
      </c>
      <c r="K57" s="34">
        <f t="shared" si="42"/>
        <v>1239.9116719999543</v>
      </c>
      <c r="L57" s="34">
        <f t="shared" si="42"/>
        <v>-9156.9959599999929</v>
      </c>
      <c r="M57" s="34">
        <f t="shared" si="42"/>
        <v>12071.734798000029</v>
      </c>
      <c r="N57" s="34">
        <f t="shared" si="42"/>
        <v>30523.312434999985</v>
      </c>
      <c r="O57" s="34">
        <f t="shared" si="42"/>
        <v>-22607.062751000019</v>
      </c>
      <c r="P57" s="34">
        <f t="shared" si="42"/>
        <v>-13321.746395999948</v>
      </c>
      <c r="Q57" s="34">
        <f t="shared" si="42"/>
        <v>34469.229896000004</v>
      </c>
      <c r="R57" s="34">
        <f t="shared" si="42"/>
        <v>-10432.025675999983</v>
      </c>
      <c r="S57" s="34">
        <f t="shared" si="42"/>
        <v>-8892.3882350000677</v>
      </c>
      <c r="T57" s="34">
        <f t="shared" si="42"/>
        <v>-19671.971146999982</v>
      </c>
      <c r="U57" s="34">
        <f t="shared" si="42"/>
        <v>-47205.342564999984</v>
      </c>
      <c r="V57" s="34">
        <f t="shared" si="42"/>
        <v>-6570.7701330000145</v>
      </c>
      <c r="W57" s="34">
        <f t="shared" si="42"/>
        <v>121324.02060000006</v>
      </c>
      <c r="X57" s="34">
        <f t="shared" si="42"/>
        <v>-29868.362000000103</v>
      </c>
      <c r="Y57" s="34">
        <f t="shared" si="42"/>
        <v>52459.210399999989</v>
      </c>
      <c r="Z57" s="34">
        <f t="shared" si="42"/>
        <v>3261.7454000000703</v>
      </c>
      <c r="AA57" s="34">
        <f t="shared" si="42"/>
        <v>-24988.302800000027</v>
      </c>
      <c r="AB57" s="34">
        <f t="shared" si="42"/>
        <v>-18198.049599999962</v>
      </c>
      <c r="AC57" s="34">
        <f t="shared" si="42"/>
        <v>-20166.147399999969</v>
      </c>
      <c r="AD57" s="34">
        <f t="shared" si="42"/>
        <v>16781.634200000051</v>
      </c>
      <c r="AE57" s="34">
        <f t="shared" si="42"/>
        <v>54830.720999999845</v>
      </c>
      <c r="AF57" s="34">
        <f t="shared" si="42"/>
        <v>-8717.9603999999563</v>
      </c>
      <c r="AG57" s="34">
        <f t="shared" si="42"/>
        <v>154349.00340000019</v>
      </c>
      <c r="AH57" s="34">
        <f t="shared" si="42"/>
        <v>18723.122199999918</v>
      </c>
      <c r="AI57" s="34">
        <f t="shared" si="42"/>
        <v>10092.932800000119</v>
      </c>
      <c r="AJ57" s="34">
        <f t="shared" si="42"/>
        <v>-3729.9970000000558</v>
      </c>
      <c r="AK57" s="34">
        <f t="shared" si="42"/>
        <v>841.0776000000551</v>
      </c>
      <c r="AL57" s="34">
        <f t="shared" si="42"/>
        <v>72031.358199999886</v>
      </c>
      <c r="AM57" s="34">
        <f t="shared" ref="AM57:AP57" si="43">AM58+AM61+AM62</f>
        <v>51452.51879999978</v>
      </c>
      <c r="AN57" s="34">
        <f t="shared" si="43"/>
        <v>57390.579200000167</v>
      </c>
      <c r="AO57" s="34">
        <f t="shared" si="43"/>
        <v>44134.031800000077</v>
      </c>
      <c r="AP57" s="34">
        <f t="shared" si="43"/>
        <v>24314.199199999755</v>
      </c>
    </row>
    <row r="58" spans="1:43" s="17" customFormat="1" ht="13.9" customHeight="1" x14ac:dyDescent="0.25">
      <c r="A58" s="10">
        <v>5.0999999999999996</v>
      </c>
      <c r="B58" s="45" t="s">
        <v>48</v>
      </c>
      <c r="C58" s="34">
        <f>C59+C60</f>
        <v>6897.1268589999991</v>
      </c>
      <c r="D58" s="34">
        <f t="shared" ref="D58:AL58" si="44">D59+D60</f>
        <v>-2400.8306689999986</v>
      </c>
      <c r="E58" s="34">
        <f t="shared" si="44"/>
        <v>-273.08914600000026</v>
      </c>
      <c r="F58" s="34">
        <f t="shared" si="44"/>
        <v>920.79608399999893</v>
      </c>
      <c r="G58" s="34">
        <f t="shared" si="44"/>
        <v>6129.8803960000032</v>
      </c>
      <c r="H58" s="34">
        <f t="shared" si="44"/>
        <v>310.35877199999777</v>
      </c>
      <c r="I58" s="34">
        <f t="shared" si="44"/>
        <v>1851.6249349999994</v>
      </c>
      <c r="J58" s="34">
        <f t="shared" si="44"/>
        <v>-2496.5835109999994</v>
      </c>
      <c r="K58" s="34">
        <f t="shared" si="44"/>
        <v>2063.8279820000002</v>
      </c>
      <c r="L58" s="34">
        <f t="shared" si="44"/>
        <v>-999.87832000000321</v>
      </c>
      <c r="M58" s="34">
        <f t="shared" si="44"/>
        <v>1327.9844260000027</v>
      </c>
      <c r="N58" s="34">
        <f t="shared" si="44"/>
        <v>1790.6102789999991</v>
      </c>
      <c r="O58" s="34">
        <f t="shared" si="44"/>
        <v>-805.46186900000043</v>
      </c>
      <c r="P58" s="34">
        <f t="shared" si="44"/>
        <v>-1729.6241139999984</v>
      </c>
      <c r="Q58" s="34">
        <f t="shared" si="44"/>
        <v>721.24813600000198</v>
      </c>
      <c r="R58" s="34">
        <f t="shared" si="44"/>
        <v>1171.9377719999984</v>
      </c>
      <c r="S58" s="34">
        <f t="shared" si="44"/>
        <v>213.68012699999969</v>
      </c>
      <c r="T58" s="34">
        <f t="shared" si="44"/>
        <v>929.03683699999965</v>
      </c>
      <c r="U58" s="34">
        <f t="shared" si="44"/>
        <v>-597.88968099999636</v>
      </c>
      <c r="V58" s="34">
        <f t="shared" si="44"/>
        <v>-176.17301100000509</v>
      </c>
      <c r="W58" s="34">
        <f t="shared" si="44"/>
        <v>7827.1572000000042</v>
      </c>
      <c r="X58" s="34">
        <f t="shared" si="44"/>
        <v>1297.0349999999989</v>
      </c>
      <c r="Y58" s="34">
        <f t="shared" si="44"/>
        <v>5141.8810000000003</v>
      </c>
      <c r="Z58" s="34">
        <f t="shared" si="44"/>
        <v>-94.651600000001395</v>
      </c>
      <c r="AA58" s="34">
        <f t="shared" si="44"/>
        <v>-5189.3549999999996</v>
      </c>
      <c r="AB58" s="34">
        <f t="shared" si="44"/>
        <v>890.29580000000135</v>
      </c>
      <c r="AC58" s="34">
        <f t="shared" si="44"/>
        <v>-1593.8272000000024</v>
      </c>
      <c r="AD58" s="34">
        <f t="shared" si="44"/>
        <v>2474.8156000000045</v>
      </c>
      <c r="AE58" s="34">
        <f t="shared" si="44"/>
        <v>6239.2277999999933</v>
      </c>
      <c r="AF58" s="34">
        <f t="shared" si="44"/>
        <v>-2545.1765000000005</v>
      </c>
      <c r="AG58" s="34">
        <f t="shared" si="44"/>
        <v>6041.1011000000108</v>
      </c>
      <c r="AH58" s="34">
        <f t="shared" si="44"/>
        <v>4936.7610000000004</v>
      </c>
      <c r="AI58" s="34">
        <f t="shared" si="44"/>
        <v>5156.172599999999</v>
      </c>
      <c r="AJ58" s="34">
        <f t="shared" si="44"/>
        <v>-1864.9985999999972</v>
      </c>
      <c r="AK58" s="34">
        <f t="shared" si="44"/>
        <v>-1097.0580000000009</v>
      </c>
      <c r="AL58" s="34">
        <f t="shared" si="44"/>
        <v>8906.3625999999931</v>
      </c>
      <c r="AM58" s="34">
        <f t="shared" ref="AM58:AP58" si="45">AM59+AM60</f>
        <v>6896.3075999999901</v>
      </c>
      <c r="AN58" s="34">
        <f t="shared" si="45"/>
        <v>6131.9166000000077</v>
      </c>
      <c r="AO58" s="34">
        <f t="shared" si="45"/>
        <v>13858.471200000007</v>
      </c>
      <c r="AP58" s="34">
        <f t="shared" si="45"/>
        <v>411.08899999997629</v>
      </c>
    </row>
    <row r="59" spans="1:43" s="17" customFormat="1" ht="13.9" customHeight="1" x14ac:dyDescent="0.25">
      <c r="A59" s="10" t="s">
        <v>86</v>
      </c>
      <c r="B59" s="46" t="s">
        <v>49</v>
      </c>
      <c r="C59" s="34">
        <f>'[2]1.9'!CJ60</f>
        <v>6897.1268589999991</v>
      </c>
      <c r="D59" s="34">
        <f>'[2]1.9'!CK60</f>
        <v>-2400.1787429999986</v>
      </c>
      <c r="E59" s="34">
        <f>'[2]1.9'!CL60</f>
        <v>-247.39280800000051</v>
      </c>
      <c r="F59" s="34">
        <f>'[2]1.9'!CM60</f>
        <v>834.05344799999875</v>
      </c>
      <c r="G59" s="34">
        <f>'[2]1.9'!CN60</f>
        <v>5348.826984000003</v>
      </c>
      <c r="H59" s="34">
        <f>'[2]1.9'!CO60</f>
        <v>343.56269699999757</v>
      </c>
      <c r="I59" s="34">
        <f>'[2]1.9'!CP60</f>
        <v>1800.9796019999994</v>
      </c>
      <c r="J59" s="34">
        <f>'[2]1.9'!CQ60</f>
        <v>-2374.2457869999994</v>
      </c>
      <c r="K59" s="34">
        <f>'[2]1.9'!CR60</f>
        <v>1965.6238400000002</v>
      </c>
      <c r="L59" s="34">
        <f>'[2]1.9'!CS60</f>
        <v>-960.41044000000329</v>
      </c>
      <c r="M59" s="34">
        <f>'[2]1.9'!CT60</f>
        <v>1259.7813960000026</v>
      </c>
      <c r="N59" s="34">
        <f>'[2]1.9'!CU60</f>
        <v>1723.809111999999</v>
      </c>
      <c r="O59" s="34">
        <f>'[2]1.9'!CV60</f>
        <v>-851.88394200000039</v>
      </c>
      <c r="P59" s="34">
        <f>'[2]1.9'!CW60</f>
        <v>-1729.6241139999984</v>
      </c>
      <c r="Q59" s="34">
        <f>'[2]1.9'!CX60</f>
        <v>721.24813600000198</v>
      </c>
      <c r="R59" s="34">
        <f>'[2]1.9'!CY60</f>
        <v>1171.9377719999984</v>
      </c>
      <c r="S59" s="34">
        <f>'[2]1.9'!CZ60</f>
        <v>213.68012699999969</v>
      </c>
      <c r="T59" s="34">
        <f>'[2]1.9'!DA60</f>
        <v>929.03683699999965</v>
      </c>
      <c r="U59" s="34">
        <f>'[2]1.9'!DB60</f>
        <v>-597.88968099999636</v>
      </c>
      <c r="V59" s="34">
        <f>'[2]1.9'!DC60</f>
        <v>-159.68141100000503</v>
      </c>
      <c r="W59" s="34">
        <f>'[2]1.9'!DD60</f>
        <v>7604.0496000000039</v>
      </c>
      <c r="X59" s="34">
        <f>'[2]1.9'!DE60</f>
        <v>1266.2531999999992</v>
      </c>
      <c r="Y59" s="34">
        <f>'[2]1.9'!DF60</f>
        <v>4979.9130000000005</v>
      </c>
      <c r="Z59" s="34">
        <f>'[2]1.9'!DG60</f>
        <v>-92.707600000001548</v>
      </c>
      <c r="AA59" s="34">
        <f>'[2]1.9'!DH60</f>
        <v>-4872.9691999999995</v>
      </c>
      <c r="AB59" s="34">
        <f>'[2]1.9'!DI60</f>
        <v>849.38100000000122</v>
      </c>
      <c r="AC59" s="34">
        <f>'[2]1.9'!DJ60</f>
        <v>-1477.0434000000023</v>
      </c>
      <c r="AD59" s="34">
        <f>'[2]1.9'!DK60</f>
        <v>2274.1764000000039</v>
      </c>
      <c r="AE59" s="34">
        <f>'[2]1.9'!DL60</f>
        <v>5707.1024999999936</v>
      </c>
      <c r="AF59" s="34">
        <f>'[2]1.9'!DM60</f>
        <v>-2311.1373000000003</v>
      </c>
      <c r="AG59" s="34">
        <f>'[2]1.9'!DN60</f>
        <v>5514.5160000000105</v>
      </c>
      <c r="AH59" s="34">
        <f>'[2]1.9'!DO60</f>
        <v>4497.9377999999997</v>
      </c>
      <c r="AI59" s="34">
        <f>'[2]1.9'!DP60</f>
        <v>4717.3493999999992</v>
      </c>
      <c r="AJ59" s="34">
        <f>'[2]1.9'!DQ60</f>
        <v>-1718.7241999999969</v>
      </c>
      <c r="AK59" s="34">
        <f>'[2]1.9'!DR60</f>
        <v>-987.35220000000118</v>
      </c>
      <c r="AL59" s="34">
        <f>'[2]1.9'!DS60</f>
        <v>8137.2807999999932</v>
      </c>
      <c r="AM59" s="34">
        <f>'[2]1.9'!DT60</f>
        <v>6271.588199999991</v>
      </c>
      <c r="AN59" s="34">
        <f>'[2]1.9'!DU60</f>
        <v>5628.3828000000067</v>
      </c>
      <c r="AO59" s="34">
        <f>'[2]1.9'!DV60</f>
        <v>12514.883400000006</v>
      </c>
      <c r="AP59" s="34">
        <f>'[2]1.9'!DW60</f>
        <v>368.9483999999793</v>
      </c>
    </row>
    <row r="60" spans="1:43" s="17" customFormat="1" ht="13.9" customHeight="1" x14ac:dyDescent="0.25">
      <c r="A60" s="10" t="s">
        <v>87</v>
      </c>
      <c r="B60" s="46" t="s">
        <v>50</v>
      </c>
      <c r="C60" s="34">
        <f>'[2]1.9'!CJ61</f>
        <v>0</v>
      </c>
      <c r="D60" s="34">
        <f>'[2]1.9'!CK61</f>
        <v>-0.65192599999999601</v>
      </c>
      <c r="E60" s="34">
        <f>'[2]1.9'!CL61</f>
        <v>-25.696337999999741</v>
      </c>
      <c r="F60" s="34">
        <f>'[2]1.9'!CM61</f>
        <v>86.742636000000175</v>
      </c>
      <c r="G60" s="34">
        <f>'[2]1.9'!CN61</f>
        <v>781.05341199999987</v>
      </c>
      <c r="H60" s="34">
        <f>'[2]1.9'!CO61</f>
        <v>-33.203924999999799</v>
      </c>
      <c r="I60" s="34">
        <f>'[2]1.9'!CP61</f>
        <v>50.645332999999894</v>
      </c>
      <c r="J60" s="34">
        <f>'[2]1.9'!CQ61</f>
        <v>-122.33772400000001</v>
      </c>
      <c r="K60" s="34">
        <f>'[2]1.9'!CR61</f>
        <v>98.204141999999877</v>
      </c>
      <c r="L60" s="34">
        <f>'[2]1.9'!CS61</f>
        <v>-39.467879999999923</v>
      </c>
      <c r="M60" s="34">
        <f>'[2]1.9'!CT61</f>
        <v>68.203030000000069</v>
      </c>
      <c r="N60" s="34">
        <f>'[2]1.9'!CU61</f>
        <v>66.801166999999964</v>
      </c>
      <c r="O60" s="34">
        <f>'[2]1.9'!CV61</f>
        <v>46.422072999999955</v>
      </c>
      <c r="P60" s="34">
        <f>'[2]1.9'!CW61</f>
        <v>0</v>
      </c>
      <c r="Q60" s="34">
        <f>'[2]1.9'!CX61</f>
        <v>0</v>
      </c>
      <c r="R60" s="34">
        <f>'[2]1.9'!CY61</f>
        <v>0</v>
      </c>
      <c r="S60" s="34">
        <f>'[2]1.9'!CZ61</f>
        <v>0</v>
      </c>
      <c r="T60" s="34">
        <f>'[2]1.9'!DA61</f>
        <v>0</v>
      </c>
      <c r="U60" s="34">
        <f>'[2]1.9'!DB61</f>
        <v>0</v>
      </c>
      <c r="V60" s="34">
        <f>'[2]1.9'!DC61</f>
        <v>-16.491600000000062</v>
      </c>
      <c r="W60" s="34">
        <f>'[2]1.9'!DD61</f>
        <v>223.1076000000001</v>
      </c>
      <c r="X60" s="34">
        <f>'[2]1.9'!DE61</f>
        <v>30.781799999999862</v>
      </c>
      <c r="Y60" s="34">
        <f>'[2]1.9'!DF61</f>
        <v>161.96800000000007</v>
      </c>
      <c r="Z60" s="34">
        <f>'[2]1.9'!DG61</f>
        <v>-1.9439999999998463</v>
      </c>
      <c r="AA60" s="34">
        <f>'[2]1.9'!DH61</f>
        <v>-316.38580000000002</v>
      </c>
      <c r="AB60" s="34">
        <f>'[2]1.9'!DI61</f>
        <v>40.914800000000099</v>
      </c>
      <c r="AC60" s="34">
        <f>'[2]1.9'!DJ61</f>
        <v>-116.78380000000016</v>
      </c>
      <c r="AD60" s="34">
        <f>'[2]1.9'!DK61</f>
        <v>200.63920000000041</v>
      </c>
      <c r="AE60" s="34">
        <f>'[2]1.9'!DL61</f>
        <v>532.1252999999997</v>
      </c>
      <c r="AF60" s="34">
        <f>'[2]1.9'!DM61</f>
        <v>-234.03920000000016</v>
      </c>
      <c r="AG60" s="34">
        <f>'[2]1.9'!DN61</f>
        <v>526.58510000000024</v>
      </c>
      <c r="AH60" s="34">
        <f>'[2]1.9'!DO61</f>
        <v>438.82320000000072</v>
      </c>
      <c r="AI60" s="34">
        <f>'[2]1.9'!DP61</f>
        <v>438.82319999999982</v>
      </c>
      <c r="AJ60" s="34">
        <f>'[2]1.9'!DQ61</f>
        <v>-146.27440000000024</v>
      </c>
      <c r="AK60" s="34">
        <f>'[2]1.9'!DR61</f>
        <v>-109.70579999999973</v>
      </c>
      <c r="AL60" s="34">
        <f>'[2]1.9'!DS61</f>
        <v>769.08179999999902</v>
      </c>
      <c r="AM60" s="34">
        <f>'[2]1.9'!DT61</f>
        <v>624.71939999999904</v>
      </c>
      <c r="AN60" s="34">
        <f>'[2]1.9'!DU61</f>
        <v>503.53380000000107</v>
      </c>
      <c r="AO60" s="34">
        <f>'[2]1.9'!DV61</f>
        <v>1343.5878000000016</v>
      </c>
      <c r="AP60" s="34">
        <f>'[2]1.9'!DW61</f>
        <v>42.140599999996994</v>
      </c>
    </row>
    <row r="61" spans="1:43" s="17" customFormat="1" ht="13.9" customHeight="1" x14ac:dyDescent="0.25">
      <c r="A61" s="10">
        <v>5.2</v>
      </c>
      <c r="B61" s="45" t="s">
        <v>51</v>
      </c>
      <c r="C61" s="34">
        <f>'[2]1.9'!CJ62</f>
        <v>-2.8384739999999766</v>
      </c>
      <c r="D61" s="34">
        <f>'[2]1.9'!CK62</f>
        <v>-4.1686020000000745</v>
      </c>
      <c r="E61" s="34">
        <f>'[2]1.9'!CL62</f>
        <v>-2.9048839999999956</v>
      </c>
      <c r="F61" s="34">
        <f>'[2]1.9'!CM62</f>
        <v>-8.534261000000086</v>
      </c>
      <c r="G61" s="34">
        <f>'[2]1.9'!CN62</f>
        <v>-17.791946999999851</v>
      </c>
      <c r="H61" s="34">
        <f>'[2]1.9'!CO62</f>
        <v>22.690824999997858</v>
      </c>
      <c r="I61" s="34">
        <f>'[2]1.9'!CP62</f>
        <v>2277.5304539999997</v>
      </c>
      <c r="J61" s="34">
        <f>'[2]1.9'!CQ62</f>
        <v>725.79969699999788</v>
      </c>
      <c r="K61" s="34">
        <f>'[2]1.9'!CR62</f>
        <v>97.325551999991148</v>
      </c>
      <c r="L61" s="34">
        <f>'[2]1.9'!CS62</f>
        <v>-669.3555199999937</v>
      </c>
      <c r="M61" s="34">
        <f>'[2]1.9'!CT62</f>
        <v>2234.8330940000033</v>
      </c>
      <c r="N61" s="34">
        <f>'[2]1.9'!CU62</f>
        <v>4016.4698599999974</v>
      </c>
      <c r="O61" s="34">
        <f>'[2]1.9'!CV62</f>
        <v>-1855.2964589999938</v>
      </c>
      <c r="P61" s="34">
        <f>'[2]1.9'!CW62</f>
        <v>-1707.5993689999996</v>
      </c>
      <c r="Q61" s="34">
        <f>'[2]1.9'!CX62</f>
        <v>1222.7786240000005</v>
      </c>
      <c r="R61" s="34">
        <f>'[2]1.9'!CY62</f>
        <v>-195.85775799999919</v>
      </c>
      <c r="S61" s="34">
        <f>'[2]1.9'!CZ62</f>
        <v>-63.724526000000054</v>
      </c>
      <c r="T61" s="34">
        <f>'[2]1.9'!DA62</f>
        <v>-43.684237999999951</v>
      </c>
      <c r="U61" s="34">
        <f>'[2]1.9'!DB62</f>
        <v>-93.656584000000009</v>
      </c>
      <c r="V61" s="34">
        <f>'[2]1.9'!DC62</f>
        <v>-15.16570799999991</v>
      </c>
      <c r="W61" s="34">
        <f>'[2]1.9'!DD62</f>
        <v>45.026500000000112</v>
      </c>
      <c r="X61" s="34">
        <f>'[2]1.9'!DE62</f>
        <v>-38.251300000000185</v>
      </c>
      <c r="Y61" s="34">
        <f>'[2]1.9'!DF62</f>
        <v>47.616200000000106</v>
      </c>
      <c r="Z61" s="34">
        <f>'[2]1.9'!DG62</f>
        <v>27.148600000000187</v>
      </c>
      <c r="AA61" s="34">
        <f>'[2]1.9'!DH62</f>
        <v>-26.408800000000184</v>
      </c>
      <c r="AB61" s="34">
        <f>'[2]1.9'!DI62</f>
        <v>-25.782899999999927</v>
      </c>
      <c r="AC61" s="34">
        <f>'[2]1.9'!DJ62</f>
        <v>-715.84029999998893</v>
      </c>
      <c r="AD61" s="34">
        <f>'[2]1.9'!DK62</f>
        <v>605.41279999999824</v>
      </c>
      <c r="AE61" s="34">
        <f>'[2]1.9'!DL62</f>
        <v>-345.63509999999951</v>
      </c>
      <c r="AF61" s="34">
        <f>'[2]1.9'!DM62</f>
        <v>-1667.5288000000037</v>
      </c>
      <c r="AG61" s="34">
        <f>'[2]1.9'!DN62</f>
        <v>10941.289100000002</v>
      </c>
      <c r="AH61" s="34">
        <f>'[2]1.9'!DO62</f>
        <v>2120.9788000000026</v>
      </c>
      <c r="AI61" s="34">
        <f>'[2]1.9'!DP62</f>
        <v>914.21560000000318</v>
      </c>
      <c r="AJ61" s="34">
        <f>'[2]1.9'!DQ62</f>
        <v>-1353.0384000000013</v>
      </c>
      <c r="AK61" s="34">
        <f>'[2]1.9'!DR62</f>
        <v>-329.11680000000342</v>
      </c>
      <c r="AL61" s="34">
        <f>'[2]1.9'!DS62</f>
        <v>974.17139999999563</v>
      </c>
      <c r="AM61" s="34">
        <f>'[2]1.9'!DT62</f>
        <v>612.7975999999835</v>
      </c>
      <c r="AN61" s="34">
        <f>'[2]1.9'!DU62</f>
        <v>1499.7886000000144</v>
      </c>
      <c r="AO61" s="34">
        <f>'[2]1.9'!DV62</f>
        <v>821.72560000000431</v>
      </c>
      <c r="AP61" s="34">
        <f>'[2]1.9'!DW62</f>
        <v>-538.78840000001219</v>
      </c>
    </row>
    <row r="62" spans="1:43" s="17" customFormat="1" ht="13.9" customHeight="1" x14ac:dyDescent="0.25">
      <c r="A62" s="10">
        <v>5.4</v>
      </c>
      <c r="B62" s="45" t="s">
        <v>52</v>
      </c>
      <c r="C62" s="34">
        <f>C63+C66</f>
        <v>41690.006516999987</v>
      </c>
      <c r="D62" s="34">
        <f t="shared" ref="D62:AL62" si="46">D63+D66</f>
        <v>-20189.240466999967</v>
      </c>
      <c r="E62" s="34">
        <f t="shared" si="46"/>
        <v>4276.6785739999405</v>
      </c>
      <c r="F62" s="34">
        <f t="shared" si="46"/>
        <v>27824.200221000006</v>
      </c>
      <c r="G62" s="34">
        <f t="shared" si="46"/>
        <v>29907.014883000029</v>
      </c>
      <c r="H62" s="34">
        <f t="shared" si="46"/>
        <v>-17218.922391000015</v>
      </c>
      <c r="I62" s="34">
        <f t="shared" si="46"/>
        <v>11197.852704000003</v>
      </c>
      <c r="J62" s="34">
        <f t="shared" si="46"/>
        <v>10653.984545000007</v>
      </c>
      <c r="K62" s="34">
        <f t="shared" si="46"/>
        <v>-921.24186200003714</v>
      </c>
      <c r="L62" s="34">
        <f t="shared" si="46"/>
        <v>-7487.7621199999967</v>
      </c>
      <c r="M62" s="34">
        <f t="shared" si="46"/>
        <v>8508.9172780000226</v>
      </c>
      <c r="N62" s="34">
        <f t="shared" si="46"/>
        <v>24716.232295999987</v>
      </c>
      <c r="O62" s="34">
        <f t="shared" si="46"/>
        <v>-19946.304423000023</v>
      </c>
      <c r="P62" s="34">
        <f t="shared" si="46"/>
        <v>-9884.5229129999498</v>
      </c>
      <c r="Q62" s="34">
        <f t="shared" si="46"/>
        <v>32525.203136000004</v>
      </c>
      <c r="R62" s="34">
        <f t="shared" si="46"/>
        <v>-11408.105689999982</v>
      </c>
      <c r="S62" s="34">
        <f t="shared" si="46"/>
        <v>-9042.3438360000673</v>
      </c>
      <c r="T62" s="34">
        <f t="shared" si="46"/>
        <v>-20557.32374599998</v>
      </c>
      <c r="U62" s="34">
        <f t="shared" si="46"/>
        <v>-46513.796299999987</v>
      </c>
      <c r="V62" s="34">
        <f t="shared" si="46"/>
        <v>-6379.4314140000097</v>
      </c>
      <c r="W62" s="34">
        <f t="shared" si="46"/>
        <v>113451.83690000005</v>
      </c>
      <c r="X62" s="34">
        <f t="shared" si="46"/>
        <v>-31127.145700000103</v>
      </c>
      <c r="Y62" s="34">
        <f t="shared" si="46"/>
        <v>47269.713199999991</v>
      </c>
      <c r="Z62" s="34">
        <f t="shared" si="46"/>
        <v>3329.2484000000713</v>
      </c>
      <c r="AA62" s="34">
        <f t="shared" si="46"/>
        <v>-19772.539000000026</v>
      </c>
      <c r="AB62" s="34">
        <f t="shared" si="46"/>
        <v>-19062.562499999964</v>
      </c>
      <c r="AC62" s="34">
        <f t="shared" si="46"/>
        <v>-17856.479899999977</v>
      </c>
      <c r="AD62" s="34">
        <f t="shared" si="46"/>
        <v>13701.405800000048</v>
      </c>
      <c r="AE62" s="34">
        <f t="shared" si="46"/>
        <v>48937.128299999851</v>
      </c>
      <c r="AF62" s="34">
        <f t="shared" si="46"/>
        <v>-4505.2550999999512</v>
      </c>
      <c r="AG62" s="34">
        <f t="shared" si="46"/>
        <v>137366.61320000017</v>
      </c>
      <c r="AH62" s="34">
        <f t="shared" si="46"/>
        <v>11665.382399999915</v>
      </c>
      <c r="AI62" s="34">
        <f t="shared" si="46"/>
        <v>4022.5446000001157</v>
      </c>
      <c r="AJ62" s="34">
        <f t="shared" si="46"/>
        <v>-511.96000000005733</v>
      </c>
      <c r="AK62" s="34">
        <f t="shared" si="46"/>
        <v>2267.2524000000594</v>
      </c>
      <c r="AL62" s="34">
        <f t="shared" si="46"/>
        <v>62150.824199999901</v>
      </c>
      <c r="AM62" s="34">
        <f t="shared" ref="AM62:AP62" si="47">AM63+AM66</f>
        <v>43943.413599999803</v>
      </c>
      <c r="AN62" s="34">
        <f t="shared" si="47"/>
        <v>49758.874000000149</v>
      </c>
      <c r="AO62" s="34">
        <f t="shared" si="47"/>
        <v>29453.835000000065</v>
      </c>
      <c r="AP62" s="34">
        <f t="shared" si="47"/>
        <v>24441.898599999789</v>
      </c>
    </row>
    <row r="63" spans="1:43" s="17" customFormat="1" ht="13.9" customHeight="1" x14ac:dyDescent="0.25">
      <c r="A63" s="10" t="s">
        <v>88</v>
      </c>
      <c r="B63" s="46" t="s">
        <v>53</v>
      </c>
      <c r="C63" s="34">
        <f>C64+C65</f>
        <v>10617.766996999995</v>
      </c>
      <c r="D63" s="34">
        <f t="shared" ref="D63:AL63" si="48">D64+D65</f>
        <v>-7358.8587069999921</v>
      </c>
      <c r="E63" s="34">
        <f t="shared" si="48"/>
        <v>1012.6882859999887</v>
      </c>
      <c r="F63" s="34">
        <f t="shared" si="48"/>
        <v>11146.666034</v>
      </c>
      <c r="G63" s="34">
        <f t="shared" si="48"/>
        <v>12901.820030000006</v>
      </c>
      <c r="H63" s="34">
        <f t="shared" si="48"/>
        <v>-3468.8038040000029</v>
      </c>
      <c r="I63" s="34">
        <f t="shared" si="48"/>
        <v>1418.7458469999983</v>
      </c>
      <c r="J63" s="34">
        <f t="shared" si="48"/>
        <v>9.9385649999967427</v>
      </c>
      <c r="K63" s="34">
        <f t="shared" si="48"/>
        <v>272.50648200000433</v>
      </c>
      <c r="L63" s="34">
        <f t="shared" si="48"/>
        <v>-534.55597800000123</v>
      </c>
      <c r="M63" s="34">
        <f t="shared" si="48"/>
        <v>630.68163600000162</v>
      </c>
      <c r="N63" s="34">
        <f t="shared" si="48"/>
        <v>1632.1103440000029</v>
      </c>
      <c r="O63" s="34">
        <f t="shared" si="48"/>
        <v>-1705.5407350000005</v>
      </c>
      <c r="P63" s="34">
        <f t="shared" si="48"/>
        <v>-756.23226499999873</v>
      </c>
      <c r="Q63" s="34">
        <f t="shared" si="48"/>
        <v>4105.5902760000008</v>
      </c>
      <c r="R63" s="34">
        <f t="shared" si="48"/>
        <v>-1498.1743520000018</v>
      </c>
      <c r="S63" s="34">
        <f t="shared" si="48"/>
        <v>-1538.2660040000028</v>
      </c>
      <c r="T63" s="34">
        <f t="shared" si="48"/>
        <v>-2996.5469540000013</v>
      </c>
      <c r="U63" s="34">
        <f t="shared" si="48"/>
        <v>-8402.2998269999953</v>
      </c>
      <c r="V63" s="34">
        <f t="shared" si="48"/>
        <v>13.142800999990868</v>
      </c>
      <c r="W63" s="34">
        <f t="shared" si="48"/>
        <v>13331.161700000008</v>
      </c>
      <c r="X63" s="34">
        <f t="shared" si="48"/>
        <v>-4255.0157000000163</v>
      </c>
      <c r="Y63" s="34">
        <f t="shared" si="48"/>
        <v>8704.7444000000014</v>
      </c>
      <c r="Z63" s="34">
        <f t="shared" si="48"/>
        <v>1130.1052</v>
      </c>
      <c r="AA63" s="34">
        <f t="shared" si="48"/>
        <v>-2270.8719999999903</v>
      </c>
      <c r="AB63" s="34">
        <f t="shared" si="48"/>
        <v>-2564.1407000000036</v>
      </c>
      <c r="AC63" s="34">
        <f t="shared" si="48"/>
        <v>-2577.2796999999991</v>
      </c>
      <c r="AD63" s="34">
        <f t="shared" si="48"/>
        <v>2909.882800000003</v>
      </c>
      <c r="AE63" s="34">
        <f t="shared" si="48"/>
        <v>8842.4340999999986</v>
      </c>
      <c r="AF63" s="34">
        <f t="shared" si="48"/>
        <v>-2428.156799999997</v>
      </c>
      <c r="AG63" s="34">
        <f t="shared" si="48"/>
        <v>43288.601900000038</v>
      </c>
      <c r="AH63" s="34">
        <f t="shared" si="48"/>
        <v>6765.1903999999922</v>
      </c>
      <c r="AI63" s="34">
        <f t="shared" si="48"/>
        <v>-182.84419999995771</v>
      </c>
      <c r="AJ63" s="34">
        <f t="shared" si="48"/>
        <v>-731.3720000000103</v>
      </c>
      <c r="AK63" s="34">
        <f t="shared" si="48"/>
        <v>-2888.9193999999516</v>
      </c>
      <c r="AL63" s="34">
        <f t="shared" si="48"/>
        <v>16212.032999999956</v>
      </c>
      <c r="AM63" s="34">
        <f t="shared" ref="AM63:AP63" si="49">AM64+AM65</f>
        <v>7984.56699999993</v>
      </c>
      <c r="AN63" s="34">
        <f t="shared" si="49"/>
        <v>11002.935600000053</v>
      </c>
      <c r="AO63" s="34">
        <f t="shared" si="49"/>
        <v>10030.452400000038</v>
      </c>
      <c r="AP63" s="34">
        <f t="shared" si="49"/>
        <v>4066.765199999867</v>
      </c>
    </row>
    <row r="64" spans="1:43" s="17" customFormat="1" ht="24" x14ac:dyDescent="0.25">
      <c r="A64" s="10" t="s">
        <v>89</v>
      </c>
      <c r="B64" s="47" t="s">
        <v>8</v>
      </c>
      <c r="C64" s="34">
        <f>'[2]1.9'!CJ65</f>
        <v>481.07999200000268</v>
      </c>
      <c r="D64" s="34">
        <f>'[2]1.9'!CK65</f>
        <v>-1608.2329699999973</v>
      </c>
      <c r="E64" s="34">
        <f>'[2]1.9'!CL65</f>
        <v>305.38533399999778</v>
      </c>
      <c r="F64" s="34">
        <f>'[2]1.9'!CM65</f>
        <v>1750.9730419999996</v>
      </c>
      <c r="G64" s="34">
        <f>'[2]1.9'!CN65</f>
        <v>2297.8089819999996</v>
      </c>
      <c r="H64" s="34">
        <f>'[2]1.9'!CO65</f>
        <v>-926.2770920000039</v>
      </c>
      <c r="I64" s="34">
        <f>'[2]1.9'!CP65</f>
        <v>175.97605599999952</v>
      </c>
      <c r="J64" s="34">
        <f>'[2]1.9'!CQ65</f>
        <v>-65.461749999998574</v>
      </c>
      <c r="K64" s="34">
        <f>'[2]1.9'!CR65</f>
        <v>-15.942399999999907</v>
      </c>
      <c r="L64" s="34">
        <f>'[2]1.9'!CS65</f>
        <v>-30.321345999999721</v>
      </c>
      <c r="M64" s="34">
        <f>'[2]1.9'!CT65</f>
        <v>79.012425999999778</v>
      </c>
      <c r="N64" s="34">
        <f>'[2]1.9'!CU65</f>
        <v>789.69595800000116</v>
      </c>
      <c r="O64" s="34">
        <f>'[2]1.9'!CV65</f>
        <v>-808.43985799999973</v>
      </c>
      <c r="P64" s="34">
        <f>'[2]1.9'!CW65</f>
        <v>-452.92848199999935</v>
      </c>
      <c r="Q64" s="34">
        <f>'[2]1.9'!CX65</f>
        <v>1041.1176079999989</v>
      </c>
      <c r="R64" s="34">
        <f>'[2]1.9'!CY65</f>
        <v>-204.55503999999928</v>
      </c>
      <c r="S64" s="34">
        <f>'[2]1.9'!CZ65</f>
        <v>-1087.6590879999985</v>
      </c>
      <c r="T64" s="34">
        <f>'[2]1.9'!DA65</f>
        <v>-1021.2649239999992</v>
      </c>
      <c r="U64" s="34">
        <f>'[2]1.9'!DB65</f>
        <v>-5119.8661229999998</v>
      </c>
      <c r="V64" s="34">
        <f>'[2]1.9'!DC65</f>
        <v>381.35236699999587</v>
      </c>
      <c r="W64" s="34">
        <f>'[2]1.9'!DD65</f>
        <v>7692.1513000000014</v>
      </c>
      <c r="X64" s="34">
        <f>'[2]1.9'!DE65</f>
        <v>-3443.617900000012</v>
      </c>
      <c r="Y64" s="34">
        <f>'[2]1.9'!DF65</f>
        <v>6756.3340000000026</v>
      </c>
      <c r="Z64" s="34">
        <f>'[2]1.9'!DG65</f>
        <v>1211.5993999999992</v>
      </c>
      <c r="AA64" s="34">
        <f>'[2]1.9'!DH65</f>
        <v>-1892.4405999999944</v>
      </c>
      <c r="AB64" s="34">
        <f>'[2]1.9'!DI65</f>
        <v>-1791.3063000000038</v>
      </c>
      <c r="AC64" s="34">
        <f>'[2]1.9'!DJ65</f>
        <v>-2070.2790999999997</v>
      </c>
      <c r="AD64" s="34">
        <f>'[2]1.9'!DK65</f>
        <v>1192.988400000002</v>
      </c>
      <c r="AE64" s="34">
        <f>'[2]1.9'!DL65</f>
        <v>6618.7585000000036</v>
      </c>
      <c r="AF64" s="34">
        <f>'[2]1.9'!DM65</f>
        <v>-2252.627800000002</v>
      </c>
      <c r="AG64" s="34">
        <f>'[2]1.9'!DN65</f>
        <v>35829.808500000036</v>
      </c>
      <c r="AH64" s="34">
        <f>'[2]1.9'!DO65</f>
        <v>6765.1903999999922</v>
      </c>
      <c r="AI64" s="34">
        <f>'[2]1.9'!DP65</f>
        <v>-73.138199999957578</v>
      </c>
      <c r="AJ64" s="34">
        <f>'[2]1.9'!DQ65</f>
        <v>-292.54860000000917</v>
      </c>
      <c r="AK64" s="34">
        <f>'[2]1.9'!DR65</f>
        <v>-2742.6447999999509</v>
      </c>
      <c r="AL64" s="34">
        <f>'[2]1.9'!DS65</f>
        <v>14059.315399999963</v>
      </c>
      <c r="AM64" s="34">
        <f>'[2]1.9'!DT65</f>
        <v>6166.414399999936</v>
      </c>
      <c r="AN64" s="34">
        <f>'[2]1.9'!DU65</f>
        <v>7980.3412000000535</v>
      </c>
      <c r="AO64" s="34">
        <f>'[2]1.9'!DV65</f>
        <v>8505.4442000000272</v>
      </c>
      <c r="AP64" s="34">
        <f>'[2]1.9'!DW65</f>
        <v>3552.0433999998786</v>
      </c>
    </row>
    <row r="65" spans="1:42" s="17" customFormat="1" ht="12" customHeight="1" x14ac:dyDescent="0.25">
      <c r="A65" s="10" t="s">
        <v>90</v>
      </c>
      <c r="B65" s="96" t="s">
        <v>21</v>
      </c>
      <c r="C65" s="34">
        <f>'[2]1.9'!CJ66</f>
        <v>10136.687004999992</v>
      </c>
      <c r="D65" s="34">
        <f>'[2]1.9'!CK66</f>
        <v>-5750.6257369999948</v>
      </c>
      <c r="E65" s="34">
        <f>'[2]1.9'!CL66</f>
        <v>707.30295199999091</v>
      </c>
      <c r="F65" s="34">
        <f>'[2]1.9'!CM66</f>
        <v>9395.6929920000002</v>
      </c>
      <c r="G65" s="34">
        <f>'[2]1.9'!CN66</f>
        <v>10604.011048000008</v>
      </c>
      <c r="H65" s="34">
        <f>'[2]1.9'!CO66</f>
        <v>-2542.526711999999</v>
      </c>
      <c r="I65" s="34">
        <f>'[2]1.9'!CP66</f>
        <v>1242.7697909999988</v>
      </c>
      <c r="J65" s="34">
        <f>'[2]1.9'!CQ66</f>
        <v>75.400314999995317</v>
      </c>
      <c r="K65" s="34">
        <f>'[2]1.9'!CR66</f>
        <v>288.44888200000423</v>
      </c>
      <c r="L65" s="34">
        <f>'[2]1.9'!CS66</f>
        <v>-504.23463200000151</v>
      </c>
      <c r="M65" s="34">
        <f>'[2]1.9'!CT66</f>
        <v>551.66921000000184</v>
      </c>
      <c r="N65" s="34">
        <f>'[2]1.9'!CU66</f>
        <v>842.41438600000174</v>
      </c>
      <c r="O65" s="34">
        <f>'[2]1.9'!CV66</f>
        <v>-897.10087700000076</v>
      </c>
      <c r="P65" s="34">
        <f>'[2]1.9'!CW66</f>
        <v>-303.30378299999938</v>
      </c>
      <c r="Q65" s="34">
        <f>'[2]1.9'!CX66</f>
        <v>3064.4726680000022</v>
      </c>
      <c r="R65" s="34">
        <f>'[2]1.9'!CY66</f>
        <v>-1293.6193120000025</v>
      </c>
      <c r="S65" s="34">
        <f>'[2]1.9'!CZ66</f>
        <v>-450.60691600000428</v>
      </c>
      <c r="T65" s="34">
        <f>'[2]1.9'!DA66</f>
        <v>-1975.2820300000021</v>
      </c>
      <c r="U65" s="34">
        <f>'[2]1.9'!DB66</f>
        <v>-3282.4337039999955</v>
      </c>
      <c r="V65" s="34">
        <f>'[2]1.9'!DC66</f>
        <v>-368.209566000005</v>
      </c>
      <c r="W65" s="34">
        <f>'[2]1.9'!DD66</f>
        <v>5639.0104000000065</v>
      </c>
      <c r="X65" s="34">
        <f>'[2]1.9'!DE66</f>
        <v>-811.39780000000428</v>
      </c>
      <c r="Y65" s="34">
        <f>'[2]1.9'!DF66</f>
        <v>1948.4103999999988</v>
      </c>
      <c r="Z65" s="34">
        <f>'[2]1.9'!DG66</f>
        <v>-81.494199999999182</v>
      </c>
      <c r="AA65" s="34">
        <f>'[2]1.9'!DH66</f>
        <v>-378.43139999999585</v>
      </c>
      <c r="AB65" s="34">
        <f>'[2]1.9'!DI66</f>
        <v>-772.83439999999973</v>
      </c>
      <c r="AC65" s="34">
        <f>'[2]1.9'!DJ66</f>
        <v>-507.00059999999939</v>
      </c>
      <c r="AD65" s="34">
        <f>'[2]1.9'!DK66</f>
        <v>1716.894400000001</v>
      </c>
      <c r="AE65" s="34">
        <f>'[2]1.9'!DL66</f>
        <v>2223.675599999995</v>
      </c>
      <c r="AF65" s="34">
        <f>'[2]1.9'!DM66</f>
        <v>-175.52899999999499</v>
      </c>
      <c r="AG65" s="34">
        <f>'[2]1.9'!DN66</f>
        <v>7458.7934000000023</v>
      </c>
      <c r="AH65" s="34">
        <f>'[2]1.9'!DO66</f>
        <v>0</v>
      </c>
      <c r="AI65" s="34">
        <f>'[2]1.9'!DP66</f>
        <v>-109.70600000000013</v>
      </c>
      <c r="AJ65" s="34">
        <f>'[2]1.9'!DQ66</f>
        <v>-438.82340000000113</v>
      </c>
      <c r="AK65" s="34">
        <f>'[2]1.9'!DR66</f>
        <v>-146.27460000000065</v>
      </c>
      <c r="AL65" s="34">
        <f>'[2]1.9'!DS66</f>
        <v>2152.7175999999927</v>
      </c>
      <c r="AM65" s="34">
        <f>'[2]1.9'!DT66</f>
        <v>1818.152599999994</v>
      </c>
      <c r="AN65" s="34">
        <f>'[2]1.9'!DU66</f>
        <v>3022.5944</v>
      </c>
      <c r="AO65" s="34">
        <f>'[2]1.9'!DV66</f>
        <v>1525.0082000000111</v>
      </c>
      <c r="AP65" s="34">
        <f>'[2]1.9'!DW66</f>
        <v>514.72179999998843</v>
      </c>
    </row>
    <row r="66" spans="1:42" s="17" customFormat="1" ht="15" x14ac:dyDescent="0.25">
      <c r="A66" s="10" t="s">
        <v>91</v>
      </c>
      <c r="B66" s="95" t="s">
        <v>54</v>
      </c>
      <c r="C66" s="34">
        <f>C67</f>
        <v>31072.239519999996</v>
      </c>
      <c r="D66" s="34">
        <f t="shared" ref="D66:AO67" si="50">D67</f>
        <v>-12830.381759999975</v>
      </c>
      <c r="E66" s="34">
        <f t="shared" si="50"/>
        <v>3263.9902879999518</v>
      </c>
      <c r="F66" s="34">
        <f t="shared" si="50"/>
        <v>16677.534187000005</v>
      </c>
      <c r="G66" s="34">
        <f t="shared" si="50"/>
        <v>17005.194853000023</v>
      </c>
      <c r="H66" s="34">
        <f t="shared" si="50"/>
        <v>-13750.118587000012</v>
      </c>
      <c r="I66" s="34">
        <f t="shared" si="50"/>
        <v>9779.1068570000043</v>
      </c>
      <c r="J66" s="34">
        <f t="shared" si="50"/>
        <v>10644.04598000001</v>
      </c>
      <c r="K66" s="34">
        <f t="shared" si="50"/>
        <v>-1193.7483440000415</v>
      </c>
      <c r="L66" s="34">
        <f t="shared" si="50"/>
        <v>-6953.2061419999955</v>
      </c>
      <c r="M66" s="34">
        <f t="shared" si="50"/>
        <v>7878.2356420000215</v>
      </c>
      <c r="N66" s="34">
        <f t="shared" si="50"/>
        <v>23084.121951999983</v>
      </c>
      <c r="O66" s="34">
        <f t="shared" si="50"/>
        <v>-18240.763688000021</v>
      </c>
      <c r="P66" s="34">
        <f t="shared" si="50"/>
        <v>-9128.290647999951</v>
      </c>
      <c r="Q66" s="34">
        <f t="shared" si="50"/>
        <v>28419.612860000001</v>
      </c>
      <c r="R66" s="34">
        <f t="shared" si="50"/>
        <v>-9909.9313379999803</v>
      </c>
      <c r="S66" s="34">
        <f t="shared" si="50"/>
        <v>-7504.0778320000645</v>
      </c>
      <c r="T66" s="34">
        <f t="shared" si="50"/>
        <v>-17560.776791999979</v>
      </c>
      <c r="U66" s="34">
        <f t="shared" si="50"/>
        <v>-38111.496472999992</v>
      </c>
      <c r="V66" s="34">
        <f t="shared" si="50"/>
        <v>-6392.5742150000005</v>
      </c>
      <c r="W66" s="34">
        <f t="shared" si="50"/>
        <v>100120.67520000004</v>
      </c>
      <c r="X66" s="34">
        <f t="shared" si="50"/>
        <v>-26872.130000000085</v>
      </c>
      <c r="Y66" s="34">
        <f t="shared" si="50"/>
        <v>38564.968799999988</v>
      </c>
      <c r="Z66" s="34">
        <f t="shared" si="50"/>
        <v>2199.1432000000714</v>
      </c>
      <c r="AA66" s="34">
        <f t="shared" si="50"/>
        <v>-17501.667000000038</v>
      </c>
      <c r="AB66" s="34">
        <f t="shared" si="50"/>
        <v>-16498.42179999996</v>
      </c>
      <c r="AC66" s="34">
        <f t="shared" si="50"/>
        <v>-15279.200199999979</v>
      </c>
      <c r="AD66" s="34">
        <f t="shared" si="50"/>
        <v>10791.523000000045</v>
      </c>
      <c r="AE66" s="34">
        <f t="shared" si="50"/>
        <v>40094.694199999853</v>
      </c>
      <c r="AF66" s="34">
        <f t="shared" si="50"/>
        <v>-2077.0982999999542</v>
      </c>
      <c r="AG66" s="34">
        <f t="shared" si="50"/>
        <v>94078.011300000129</v>
      </c>
      <c r="AH66" s="34">
        <f t="shared" si="50"/>
        <v>4900.1919999999227</v>
      </c>
      <c r="AI66" s="34">
        <f t="shared" si="50"/>
        <v>4205.3888000000734</v>
      </c>
      <c r="AJ66" s="34">
        <f t="shared" si="50"/>
        <v>219.41199999995297</v>
      </c>
      <c r="AK66" s="34">
        <f t="shared" si="50"/>
        <v>5156.171800000011</v>
      </c>
      <c r="AL66" s="34">
        <f t="shared" si="50"/>
        <v>45938.791199999949</v>
      </c>
      <c r="AM66" s="34">
        <f t="shared" si="50"/>
        <v>35958.846599999873</v>
      </c>
      <c r="AN66" s="34">
        <f t="shared" si="50"/>
        <v>38755.938400000094</v>
      </c>
      <c r="AO66" s="34">
        <f t="shared" si="50"/>
        <v>19423.382600000026</v>
      </c>
      <c r="AP66" s="34">
        <f t="shared" ref="AM66:AP67" si="51">AP67</f>
        <v>20375.133399999922</v>
      </c>
    </row>
    <row r="67" spans="1:42" s="17" customFormat="1" ht="15" x14ac:dyDescent="0.25">
      <c r="A67" s="10" t="s">
        <v>92</v>
      </c>
      <c r="B67" s="96" t="s">
        <v>23</v>
      </c>
      <c r="C67" s="34">
        <f>C68</f>
        <v>31072.239519999996</v>
      </c>
      <c r="D67" s="34">
        <f t="shared" si="50"/>
        <v>-12830.381759999975</v>
      </c>
      <c r="E67" s="34">
        <f t="shared" si="50"/>
        <v>3263.9902879999518</v>
      </c>
      <c r="F67" s="34">
        <f t="shared" si="50"/>
        <v>16677.534187000005</v>
      </c>
      <c r="G67" s="34">
        <f t="shared" si="50"/>
        <v>17005.194853000023</v>
      </c>
      <c r="H67" s="34">
        <f t="shared" si="50"/>
        <v>-13750.118587000012</v>
      </c>
      <c r="I67" s="34">
        <f t="shared" si="50"/>
        <v>9779.1068570000043</v>
      </c>
      <c r="J67" s="34">
        <f t="shared" si="50"/>
        <v>10644.04598000001</v>
      </c>
      <c r="K67" s="34">
        <f t="shared" si="50"/>
        <v>-1193.7483440000415</v>
      </c>
      <c r="L67" s="34">
        <f t="shared" si="50"/>
        <v>-6953.2061419999955</v>
      </c>
      <c r="M67" s="34">
        <f t="shared" si="50"/>
        <v>7878.2356420000215</v>
      </c>
      <c r="N67" s="34">
        <f t="shared" si="50"/>
        <v>23084.121951999983</v>
      </c>
      <c r="O67" s="34">
        <f t="shared" si="50"/>
        <v>-18240.763688000021</v>
      </c>
      <c r="P67" s="34">
        <f t="shared" si="50"/>
        <v>-9128.290647999951</v>
      </c>
      <c r="Q67" s="34">
        <f t="shared" si="50"/>
        <v>28419.612860000001</v>
      </c>
      <c r="R67" s="34">
        <f t="shared" si="50"/>
        <v>-9909.9313379999803</v>
      </c>
      <c r="S67" s="34">
        <f t="shared" si="50"/>
        <v>-7504.0778320000645</v>
      </c>
      <c r="T67" s="34">
        <f t="shared" si="50"/>
        <v>-17560.776791999979</v>
      </c>
      <c r="U67" s="34">
        <f t="shared" si="50"/>
        <v>-38111.496472999992</v>
      </c>
      <c r="V67" s="34">
        <f t="shared" si="50"/>
        <v>-6392.5742150000005</v>
      </c>
      <c r="W67" s="34">
        <f t="shared" si="50"/>
        <v>100120.67520000004</v>
      </c>
      <c r="X67" s="34">
        <f t="shared" si="50"/>
        <v>-26872.130000000085</v>
      </c>
      <c r="Y67" s="34">
        <f t="shared" si="50"/>
        <v>38564.968799999988</v>
      </c>
      <c r="Z67" s="34">
        <f t="shared" si="50"/>
        <v>2199.1432000000714</v>
      </c>
      <c r="AA67" s="34">
        <f t="shared" si="50"/>
        <v>-17501.667000000038</v>
      </c>
      <c r="AB67" s="34">
        <f t="shared" si="50"/>
        <v>-16498.42179999996</v>
      </c>
      <c r="AC67" s="34">
        <f t="shared" si="50"/>
        <v>-15279.200199999979</v>
      </c>
      <c r="AD67" s="34">
        <f t="shared" si="50"/>
        <v>10791.523000000045</v>
      </c>
      <c r="AE67" s="34">
        <f t="shared" si="50"/>
        <v>40094.694199999853</v>
      </c>
      <c r="AF67" s="34">
        <f t="shared" si="50"/>
        <v>-2077.0982999999542</v>
      </c>
      <c r="AG67" s="34">
        <f t="shared" si="50"/>
        <v>94078.011300000129</v>
      </c>
      <c r="AH67" s="34">
        <f t="shared" si="50"/>
        <v>4900.1919999999227</v>
      </c>
      <c r="AI67" s="34">
        <f t="shared" si="50"/>
        <v>4205.3888000000734</v>
      </c>
      <c r="AJ67" s="34">
        <f t="shared" si="50"/>
        <v>219.41199999995297</v>
      </c>
      <c r="AK67" s="34">
        <f t="shared" si="50"/>
        <v>5156.171800000011</v>
      </c>
      <c r="AL67" s="34">
        <f t="shared" si="50"/>
        <v>45938.791199999949</v>
      </c>
      <c r="AM67" s="34">
        <f t="shared" si="51"/>
        <v>35958.846599999873</v>
      </c>
      <c r="AN67" s="34">
        <f t="shared" si="51"/>
        <v>38755.938400000094</v>
      </c>
      <c r="AO67" s="34">
        <f t="shared" si="51"/>
        <v>19423.382600000026</v>
      </c>
      <c r="AP67" s="34">
        <f t="shared" si="51"/>
        <v>20375.133399999922</v>
      </c>
    </row>
    <row r="68" spans="1:42" s="17" customFormat="1" ht="15" x14ac:dyDescent="0.25">
      <c r="A68" s="10" t="s">
        <v>93</v>
      </c>
      <c r="B68" s="133" t="s">
        <v>24</v>
      </c>
      <c r="C68" s="34">
        <f>'[2]1.9'!CJ69</f>
        <v>31072.239519999996</v>
      </c>
      <c r="D68" s="34">
        <f>'[2]1.9'!CK69</f>
        <v>-12830.381759999975</v>
      </c>
      <c r="E68" s="34">
        <f>'[2]1.9'!CL69</f>
        <v>3263.9902879999518</v>
      </c>
      <c r="F68" s="34">
        <f>'[2]1.9'!CM69</f>
        <v>16677.534187000005</v>
      </c>
      <c r="G68" s="34">
        <f>'[2]1.9'!CN69</f>
        <v>17005.194853000023</v>
      </c>
      <c r="H68" s="34">
        <f>'[2]1.9'!CO69</f>
        <v>-13750.118587000012</v>
      </c>
      <c r="I68" s="34">
        <f>'[2]1.9'!CP69</f>
        <v>9779.1068570000043</v>
      </c>
      <c r="J68" s="34">
        <f>'[2]1.9'!CQ69</f>
        <v>10644.04598000001</v>
      </c>
      <c r="K68" s="34">
        <f>'[2]1.9'!CR69</f>
        <v>-1193.7483440000415</v>
      </c>
      <c r="L68" s="34">
        <f>'[2]1.9'!CS69</f>
        <v>-6953.2061419999955</v>
      </c>
      <c r="M68" s="34">
        <f>'[2]1.9'!CT69</f>
        <v>7878.2356420000215</v>
      </c>
      <c r="N68" s="34">
        <f>'[2]1.9'!CU69</f>
        <v>23084.121951999983</v>
      </c>
      <c r="O68" s="34">
        <f>'[2]1.9'!CV69</f>
        <v>-18240.763688000021</v>
      </c>
      <c r="P68" s="34">
        <f>'[2]1.9'!CW69</f>
        <v>-9128.290647999951</v>
      </c>
      <c r="Q68" s="34">
        <f>'[2]1.9'!CX69</f>
        <v>28419.612860000001</v>
      </c>
      <c r="R68" s="34">
        <f>'[2]1.9'!CY69</f>
        <v>-9909.9313379999803</v>
      </c>
      <c r="S68" s="34">
        <f>'[2]1.9'!CZ69</f>
        <v>-7504.0778320000645</v>
      </c>
      <c r="T68" s="34">
        <f>'[2]1.9'!DA69</f>
        <v>-17560.776791999979</v>
      </c>
      <c r="U68" s="34">
        <f>'[2]1.9'!DB69</f>
        <v>-38111.496472999992</v>
      </c>
      <c r="V68" s="34">
        <f>'[2]1.9'!DC69</f>
        <v>-6392.5742150000005</v>
      </c>
      <c r="W68" s="34">
        <f>'[2]1.9'!DD69</f>
        <v>100120.67520000004</v>
      </c>
      <c r="X68" s="34">
        <f>'[2]1.9'!DE69</f>
        <v>-26872.130000000085</v>
      </c>
      <c r="Y68" s="34">
        <f>'[2]1.9'!DF69</f>
        <v>38564.968799999988</v>
      </c>
      <c r="Z68" s="34">
        <f>'[2]1.9'!DG69</f>
        <v>2199.1432000000714</v>
      </c>
      <c r="AA68" s="34">
        <f>'[2]1.9'!DH69</f>
        <v>-17501.667000000038</v>
      </c>
      <c r="AB68" s="34">
        <f>'[2]1.9'!DI69</f>
        <v>-16498.42179999996</v>
      </c>
      <c r="AC68" s="34">
        <f>'[2]1.9'!DJ69</f>
        <v>-15279.200199999979</v>
      </c>
      <c r="AD68" s="34">
        <f>'[2]1.9'!DK69</f>
        <v>10791.523000000045</v>
      </c>
      <c r="AE68" s="34">
        <f>'[2]1.9'!DL69</f>
        <v>40094.694199999853</v>
      </c>
      <c r="AF68" s="34">
        <f>'[2]1.9'!DM69</f>
        <v>-2077.0982999999542</v>
      </c>
      <c r="AG68" s="34">
        <f>'[2]1.9'!DN69</f>
        <v>94078.011300000129</v>
      </c>
      <c r="AH68" s="34">
        <f>'[2]1.9'!DO69</f>
        <v>4900.1919999999227</v>
      </c>
      <c r="AI68" s="34">
        <f>'[2]1.9'!DP69</f>
        <v>4205.3888000000734</v>
      </c>
      <c r="AJ68" s="34">
        <f>'[2]1.9'!DQ69</f>
        <v>219.41199999995297</v>
      </c>
      <c r="AK68" s="34">
        <f>'[2]1.9'!DR69</f>
        <v>5156.171800000011</v>
      </c>
      <c r="AL68" s="34">
        <f>'[2]1.9'!DS69</f>
        <v>45938.791199999949</v>
      </c>
      <c r="AM68" s="34">
        <f>'[2]1.9'!DT69</f>
        <v>35958.846599999873</v>
      </c>
      <c r="AN68" s="34">
        <f>'[2]1.9'!DU69</f>
        <v>38755.938400000094</v>
      </c>
      <c r="AO68" s="34">
        <f>'[2]1.9'!DV69</f>
        <v>19423.382600000026</v>
      </c>
      <c r="AP68" s="34">
        <f>'[2]1.9'!DW69</f>
        <v>20375.133399999922</v>
      </c>
    </row>
    <row r="69" spans="1:42" s="15" customFormat="1" ht="17.45" customHeight="1" x14ac:dyDescent="0.2">
      <c r="A69" s="10"/>
      <c r="B69" s="137" t="s">
        <v>154</v>
      </c>
      <c r="C69" s="70">
        <f t="shared" ref="C69" si="52">C70+C83+C97+C99</f>
        <v>1063144.8077299998</v>
      </c>
      <c r="D69" s="70">
        <f t="shared" ref="D69:AL69" si="53">D70+D83+D97+D99</f>
        <v>-303642.75430999935</v>
      </c>
      <c r="E69" s="70">
        <f t="shared" si="53"/>
        <v>50779.610707999258</v>
      </c>
      <c r="F69" s="70">
        <f t="shared" si="53"/>
        <v>256859.31471900037</v>
      </c>
      <c r="G69" s="70">
        <f t="shared" si="53"/>
        <v>316601.13818499999</v>
      </c>
      <c r="H69" s="70">
        <f t="shared" si="53"/>
        <v>-219709.15316799999</v>
      </c>
      <c r="I69" s="70">
        <f t="shared" si="53"/>
        <v>162265.32789899968</v>
      </c>
      <c r="J69" s="70">
        <f t="shared" si="53"/>
        <v>96159.172433000043</v>
      </c>
      <c r="K69" s="70">
        <f t="shared" si="53"/>
        <v>-50753.268782000072</v>
      </c>
      <c r="L69" s="70">
        <f t="shared" si="53"/>
        <v>-150053.75734000021</v>
      </c>
      <c r="M69" s="70">
        <f t="shared" si="53"/>
        <v>69031.672316000142</v>
      </c>
      <c r="N69" s="70">
        <f t="shared" si="53"/>
        <v>159147.53690500004</v>
      </c>
      <c r="O69" s="70">
        <f t="shared" si="53"/>
        <v>-234887.48819600008</v>
      </c>
      <c r="P69" s="70">
        <f t="shared" si="53"/>
        <v>-130690.44277899951</v>
      </c>
      <c r="Q69" s="70">
        <f t="shared" si="53"/>
        <v>243840.71766600001</v>
      </c>
      <c r="R69" s="70">
        <f t="shared" si="53"/>
        <v>-232481.93484200028</v>
      </c>
      <c r="S69" s="70">
        <f t="shared" si="53"/>
        <v>-102549.43500400009</v>
      </c>
      <c r="T69" s="70">
        <f t="shared" si="53"/>
        <v>-169544.62930600002</v>
      </c>
      <c r="U69" s="70">
        <f t="shared" si="53"/>
        <v>-337415.41120199958</v>
      </c>
      <c r="V69" s="70">
        <f t="shared" si="53"/>
        <v>-56889.391152000331</v>
      </c>
      <c r="W69" s="70">
        <f t="shared" si="53"/>
        <v>612303.20300000045</v>
      </c>
      <c r="X69" s="70">
        <f t="shared" si="53"/>
        <v>-156106.91460000048</v>
      </c>
      <c r="Y69" s="70">
        <f t="shared" si="53"/>
        <v>252222.54400000011</v>
      </c>
      <c r="Z69" s="70">
        <f t="shared" si="53"/>
        <v>52784.411599999912</v>
      </c>
      <c r="AA69" s="70">
        <f t="shared" si="53"/>
        <v>-101235.0313999997</v>
      </c>
      <c r="AB69" s="70">
        <f t="shared" si="53"/>
        <v>-81139.92949999978</v>
      </c>
      <c r="AC69" s="70">
        <f t="shared" si="53"/>
        <v>-118066.35210000016</v>
      </c>
      <c r="AD69" s="70">
        <f t="shared" si="53"/>
        <v>157771.60260000033</v>
      </c>
      <c r="AE69" s="70">
        <f t="shared" si="53"/>
        <v>-4338.7393000006559</v>
      </c>
      <c r="AF69" s="70">
        <f t="shared" si="53"/>
        <v>-107423.99230000025</v>
      </c>
      <c r="AG69" s="70">
        <f t="shared" si="53"/>
        <v>809284.44180000084</v>
      </c>
      <c r="AH69" s="70">
        <f t="shared" si="53"/>
        <v>104622.76320000016</v>
      </c>
      <c r="AI69" s="70">
        <f t="shared" si="53"/>
        <v>33679.680999999895</v>
      </c>
      <c r="AJ69" s="70">
        <f t="shared" si="53"/>
        <v>11445.968800000093</v>
      </c>
      <c r="AK69" s="70">
        <f t="shared" si="53"/>
        <v>-111643.93699999995</v>
      </c>
      <c r="AL69" s="70">
        <f t="shared" si="53"/>
        <v>396653.7275716117</v>
      </c>
      <c r="AM69" s="70">
        <f t="shared" ref="AM69:AP69" si="54">AM70+AM83+AM97+AM99</f>
        <v>117271.91079999966</v>
      </c>
      <c r="AN69" s="70">
        <f t="shared" si="54"/>
        <v>184056.95640000002</v>
      </c>
      <c r="AO69" s="70">
        <f t="shared" si="54"/>
        <v>302723.28720000142</v>
      </c>
      <c r="AP69" s="70">
        <f t="shared" si="54"/>
        <v>-75950.781600001792</v>
      </c>
    </row>
    <row r="70" spans="1:42" s="15" customFormat="1" ht="14.25" x14ac:dyDescent="0.2">
      <c r="A70" s="10">
        <v>1</v>
      </c>
      <c r="B70" s="93" t="s">
        <v>18</v>
      </c>
      <c r="C70" s="34">
        <f t="shared" ref="C70" si="55">C71+C74</f>
        <v>334871.78466699994</v>
      </c>
      <c r="D70" s="34">
        <f t="shared" ref="D70:AL70" si="56">D71+D74</f>
        <v>-51502.545594999872</v>
      </c>
      <c r="E70" s="34">
        <f t="shared" si="56"/>
        <v>20621.671295999782</v>
      </c>
      <c r="F70" s="34">
        <f t="shared" si="56"/>
        <v>75278.905322000122</v>
      </c>
      <c r="G70" s="34">
        <f t="shared" si="56"/>
        <v>82442.109981999965</v>
      </c>
      <c r="H70" s="34">
        <f t="shared" si="56"/>
        <v>-50324.957341999921</v>
      </c>
      <c r="I70" s="34">
        <f t="shared" si="56"/>
        <v>46096.863358999835</v>
      </c>
      <c r="J70" s="34">
        <f t="shared" si="56"/>
        <v>18385.593611000066</v>
      </c>
      <c r="K70" s="34">
        <f t="shared" si="56"/>
        <v>-27814.825196000031</v>
      </c>
      <c r="L70" s="34">
        <f t="shared" si="56"/>
        <v>-39577.384176000138</v>
      </c>
      <c r="M70" s="34">
        <f t="shared" si="56"/>
        <v>10492.555508000096</v>
      </c>
      <c r="N70" s="34">
        <f t="shared" si="56"/>
        <v>4084.6637129999908</v>
      </c>
      <c r="O70" s="34">
        <f t="shared" si="56"/>
        <v>-85302.92459499996</v>
      </c>
      <c r="P70" s="34">
        <f t="shared" si="56"/>
        <v>-55308.027631999823</v>
      </c>
      <c r="Q70" s="34">
        <f t="shared" si="56"/>
        <v>47340.134302000013</v>
      </c>
      <c r="R70" s="34">
        <f t="shared" si="56"/>
        <v>-79236.45457600012</v>
      </c>
      <c r="S70" s="34">
        <f t="shared" si="56"/>
        <v>-38608.040731000001</v>
      </c>
      <c r="T70" s="34">
        <f t="shared" si="56"/>
        <v>-40137.599937000072</v>
      </c>
      <c r="U70" s="34">
        <f t="shared" si="56"/>
        <v>-93758.231738999835</v>
      </c>
      <c r="V70" s="34">
        <f t="shared" si="56"/>
        <v>-9921.851449000138</v>
      </c>
      <c r="W70" s="34">
        <f t="shared" si="56"/>
        <v>136460.16000000021</v>
      </c>
      <c r="X70" s="34">
        <f t="shared" si="56"/>
        <v>-10793.941200000176</v>
      </c>
      <c r="Y70" s="34">
        <f t="shared" si="56"/>
        <v>56300.424099999989</v>
      </c>
      <c r="Z70" s="34">
        <f t="shared" si="56"/>
        <v>20371.452300000019</v>
      </c>
      <c r="AA70" s="34">
        <f t="shared" si="56"/>
        <v>47997.427400000022</v>
      </c>
      <c r="AB70" s="34">
        <f t="shared" si="56"/>
        <v>-11166.575299999859</v>
      </c>
      <c r="AC70" s="34">
        <f t="shared" si="56"/>
        <v>-21428.447300000022</v>
      </c>
      <c r="AD70" s="34">
        <f t="shared" si="56"/>
        <v>116215.59020000009</v>
      </c>
      <c r="AE70" s="34">
        <f t="shared" si="56"/>
        <v>-112755.9634000003</v>
      </c>
      <c r="AF70" s="34">
        <f t="shared" si="56"/>
        <v>-13574.275400000111</v>
      </c>
      <c r="AG70" s="34">
        <f t="shared" si="56"/>
        <v>176205.40980000029</v>
      </c>
      <c r="AH70" s="34">
        <f t="shared" si="56"/>
        <v>33350.56240000017</v>
      </c>
      <c r="AI70" s="34">
        <f t="shared" si="56"/>
        <v>17187.243399999876</v>
      </c>
      <c r="AJ70" s="34">
        <f t="shared" si="56"/>
        <v>-3364.3126000000088</v>
      </c>
      <c r="AK70" s="34">
        <f t="shared" si="56"/>
        <v>-13420.677599999945</v>
      </c>
      <c r="AL70" s="34">
        <f t="shared" si="56"/>
        <v>72999.484999999724</v>
      </c>
      <c r="AM70" s="34">
        <f t="shared" ref="AM70:AP70" si="57">AM71+AM74</f>
        <v>28374.923599999853</v>
      </c>
      <c r="AN70" s="34">
        <f t="shared" si="57"/>
        <v>27983.725000000166</v>
      </c>
      <c r="AO70" s="34">
        <f t="shared" si="57"/>
        <v>27610.633000000351</v>
      </c>
      <c r="AP70" s="34">
        <f t="shared" si="57"/>
        <v>5711.7785999993666</v>
      </c>
    </row>
    <row r="71" spans="1:42" s="20" customFormat="1" ht="15.75" customHeight="1" x14ac:dyDescent="0.2">
      <c r="A71" s="10">
        <v>1.1000000000000001</v>
      </c>
      <c r="B71" s="94" t="s">
        <v>22</v>
      </c>
      <c r="C71" s="34">
        <f>C72</f>
        <v>161719.75230899997</v>
      </c>
      <c r="D71" s="34">
        <f t="shared" ref="D71:AP71" si="58">D72</f>
        <v>-26725.733986999912</v>
      </c>
      <c r="E71" s="34">
        <f t="shared" si="58"/>
        <v>13077.637497999844</v>
      </c>
      <c r="F71" s="34">
        <f t="shared" si="58"/>
        <v>44707.034718000097</v>
      </c>
      <c r="G71" s="34">
        <f t="shared" si="58"/>
        <v>46309.655953999973</v>
      </c>
      <c r="H71" s="34">
        <f t="shared" si="58"/>
        <v>-31586.382568999943</v>
      </c>
      <c r="I71" s="34">
        <f t="shared" si="58"/>
        <v>28764.809616999868</v>
      </c>
      <c r="J71" s="34">
        <f t="shared" si="58"/>
        <v>5928.8474760000745</v>
      </c>
      <c r="K71" s="34">
        <f t="shared" si="58"/>
        <v>-26687.627546000022</v>
      </c>
      <c r="L71" s="34">
        <f t="shared" si="58"/>
        <v>-24736.571188000118</v>
      </c>
      <c r="M71" s="34">
        <f t="shared" si="58"/>
        <v>87.815812000068036</v>
      </c>
      <c r="N71" s="34">
        <f t="shared" si="58"/>
        <v>-17363.683280000005</v>
      </c>
      <c r="O71" s="34">
        <f t="shared" si="58"/>
        <v>-65931.155791999976</v>
      </c>
      <c r="P71" s="34">
        <f t="shared" si="58"/>
        <v>-47756.911177999864</v>
      </c>
      <c r="Q71" s="34">
        <f t="shared" si="58"/>
        <v>18510.978218000011</v>
      </c>
      <c r="R71" s="34">
        <f t="shared" si="58"/>
        <v>-55396.827154000101</v>
      </c>
      <c r="S71" s="34">
        <f t="shared" si="58"/>
        <v>-25266.398408999994</v>
      </c>
      <c r="T71" s="34">
        <f t="shared" si="58"/>
        <v>-30196.841345000073</v>
      </c>
      <c r="U71" s="34">
        <f t="shared" si="58"/>
        <v>-60153.612964999862</v>
      </c>
      <c r="V71" s="34">
        <f t="shared" si="58"/>
        <v>-3581.2659050001166</v>
      </c>
      <c r="W71" s="34">
        <f t="shared" si="58"/>
        <v>53601.956400000199</v>
      </c>
      <c r="X71" s="34">
        <f t="shared" si="58"/>
        <v>-20206.345400000144</v>
      </c>
      <c r="Y71" s="34">
        <f t="shared" si="58"/>
        <v>19576.528099999963</v>
      </c>
      <c r="Z71" s="34">
        <f t="shared" si="58"/>
        <v>12675.848300000005</v>
      </c>
      <c r="AA71" s="34">
        <f t="shared" si="58"/>
        <v>-1664.8284000000058</v>
      </c>
      <c r="AB71" s="34">
        <f t="shared" si="58"/>
        <v>-16762.96189999982</v>
      </c>
      <c r="AC71" s="34">
        <f t="shared" si="58"/>
        <v>-12078.016700000015</v>
      </c>
      <c r="AD71" s="34">
        <f t="shared" si="58"/>
        <v>103122.93420000006</v>
      </c>
      <c r="AE71" s="34">
        <f t="shared" si="58"/>
        <v>-137847.17850000027</v>
      </c>
      <c r="AF71" s="34">
        <f t="shared" si="58"/>
        <v>-7869.5687000000635</v>
      </c>
      <c r="AG71" s="34">
        <f t="shared" si="58"/>
        <v>47175.050000000199</v>
      </c>
      <c r="AH71" s="34">
        <f t="shared" si="58"/>
        <v>19088.80820000016</v>
      </c>
      <c r="AI71" s="34">
        <f t="shared" si="58"/>
        <v>13457.245599999878</v>
      </c>
      <c r="AJ71" s="34">
        <f t="shared" si="58"/>
        <v>-4900.1924000000145</v>
      </c>
      <c r="AK71" s="34">
        <f t="shared" si="58"/>
        <v>-1645.5877999999502</v>
      </c>
      <c r="AL71" s="34">
        <f t="shared" si="58"/>
        <v>34072.969399999864</v>
      </c>
      <c r="AM71" s="34">
        <f t="shared" si="58"/>
        <v>14982.747599999893</v>
      </c>
      <c r="AN71" s="34">
        <f t="shared" si="58"/>
        <v>2866.567800000128</v>
      </c>
      <c r="AO71" s="34">
        <f t="shared" si="58"/>
        <v>8127.8558000002158</v>
      </c>
      <c r="AP71" s="34">
        <f t="shared" si="58"/>
        <v>-1712.4902000004258</v>
      </c>
    </row>
    <row r="72" spans="1:42" s="17" customFormat="1" ht="27" customHeight="1" x14ac:dyDescent="0.25">
      <c r="A72" s="10" t="s">
        <v>61</v>
      </c>
      <c r="B72" s="95" t="s">
        <v>26</v>
      </c>
      <c r="C72" s="34">
        <f>'[2]1.9'!CJ73</f>
        <v>161719.75230899997</v>
      </c>
      <c r="D72" s="34">
        <f>'[2]1.9'!CK73</f>
        <v>-26725.733986999912</v>
      </c>
      <c r="E72" s="34">
        <f>'[2]1.9'!CL73</f>
        <v>13077.637497999844</v>
      </c>
      <c r="F72" s="34">
        <f>'[2]1.9'!CM73</f>
        <v>44707.034718000097</v>
      </c>
      <c r="G72" s="34">
        <f>'[2]1.9'!CN73</f>
        <v>46309.655953999973</v>
      </c>
      <c r="H72" s="34">
        <f>'[2]1.9'!CO73</f>
        <v>-31586.382568999943</v>
      </c>
      <c r="I72" s="34">
        <f>'[2]1.9'!CP73</f>
        <v>28764.809616999868</v>
      </c>
      <c r="J72" s="34">
        <f>'[2]1.9'!CQ73</f>
        <v>5928.8474760000745</v>
      </c>
      <c r="K72" s="34">
        <f>'[2]1.9'!CR73</f>
        <v>-26687.627546000022</v>
      </c>
      <c r="L72" s="34">
        <f>'[2]1.9'!CS73</f>
        <v>-24736.571188000118</v>
      </c>
      <c r="M72" s="34">
        <f>'[2]1.9'!CT73</f>
        <v>87.815812000068036</v>
      </c>
      <c r="N72" s="34">
        <f>'[2]1.9'!CU73</f>
        <v>-17363.683280000005</v>
      </c>
      <c r="O72" s="34">
        <f>'[2]1.9'!CV73</f>
        <v>-65931.155791999976</v>
      </c>
      <c r="P72" s="34">
        <f>'[2]1.9'!CW73</f>
        <v>-47756.911177999864</v>
      </c>
      <c r="Q72" s="34">
        <f>'[2]1.9'!CX73</f>
        <v>18510.978218000011</v>
      </c>
      <c r="R72" s="34">
        <f>'[2]1.9'!CY73</f>
        <v>-55396.827154000101</v>
      </c>
      <c r="S72" s="34">
        <f>'[2]1.9'!CZ73</f>
        <v>-25266.398408999994</v>
      </c>
      <c r="T72" s="34">
        <f>'[2]1.9'!DA73</f>
        <v>-30196.841345000073</v>
      </c>
      <c r="U72" s="34">
        <f>'[2]1.9'!DB73</f>
        <v>-60153.612964999862</v>
      </c>
      <c r="V72" s="34">
        <f>'[2]1.9'!DC73</f>
        <v>-3581.2659050001166</v>
      </c>
      <c r="W72" s="34">
        <f>'[2]1.9'!DD73</f>
        <v>53601.956400000199</v>
      </c>
      <c r="X72" s="34">
        <f>'[2]1.9'!DE73</f>
        <v>-20206.345400000144</v>
      </c>
      <c r="Y72" s="34">
        <f>'[2]1.9'!DF73</f>
        <v>19576.528099999963</v>
      </c>
      <c r="Z72" s="34">
        <f>'[2]1.9'!DG73</f>
        <v>12675.848300000005</v>
      </c>
      <c r="AA72" s="34">
        <f>'[2]1.9'!DH73</f>
        <v>-1664.8284000000058</v>
      </c>
      <c r="AB72" s="34">
        <f>'[2]1.9'!DI73</f>
        <v>-16762.96189999982</v>
      </c>
      <c r="AC72" s="34">
        <f>'[2]1.9'!DJ73</f>
        <v>-12078.016700000015</v>
      </c>
      <c r="AD72" s="34">
        <f>'[2]1.9'!DK73</f>
        <v>103122.93420000006</v>
      </c>
      <c r="AE72" s="34">
        <f>'[2]1.9'!DL73</f>
        <v>-137847.17850000027</v>
      </c>
      <c r="AF72" s="34">
        <f>'[2]1.9'!DM73</f>
        <v>-7869.5687000000635</v>
      </c>
      <c r="AG72" s="34">
        <f>'[2]1.9'!DN73</f>
        <v>47175.050000000199</v>
      </c>
      <c r="AH72" s="34">
        <f>'[2]1.9'!DO73</f>
        <v>19088.80820000016</v>
      </c>
      <c r="AI72" s="34">
        <f>'[2]1.9'!DP73</f>
        <v>13457.245599999878</v>
      </c>
      <c r="AJ72" s="34">
        <f>'[2]1.9'!DQ73</f>
        <v>-4900.1924000000145</v>
      </c>
      <c r="AK72" s="34">
        <f>'[2]1.9'!DR73</f>
        <v>-1645.5877999999502</v>
      </c>
      <c r="AL72" s="34">
        <f>'[2]1.9'!DS73</f>
        <v>34072.969399999864</v>
      </c>
      <c r="AM72" s="34">
        <f>'[2]1.9'!DT73</f>
        <v>14982.747599999893</v>
      </c>
      <c r="AN72" s="34">
        <f>'[2]1.9'!DU73</f>
        <v>2866.567800000128</v>
      </c>
      <c r="AO72" s="34">
        <f>'[2]1.9'!DV73</f>
        <v>8127.8558000002158</v>
      </c>
      <c r="AP72" s="34">
        <f>'[2]1.9'!DW73</f>
        <v>-1712.4902000004258</v>
      </c>
    </row>
    <row r="73" spans="1:42" s="180" customFormat="1" ht="15" hidden="1" x14ac:dyDescent="0.25">
      <c r="A73" s="178"/>
      <c r="B73" s="165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</row>
    <row r="74" spans="1:42" s="15" customFormat="1" ht="14.25" x14ac:dyDescent="0.2">
      <c r="A74" s="10">
        <v>1.2</v>
      </c>
      <c r="B74" s="94" t="s">
        <v>41</v>
      </c>
      <c r="C74" s="34">
        <f>C75+C78+C79</f>
        <v>173152.032358</v>
      </c>
      <c r="D74" s="34">
        <f t="shared" ref="D74:AL74" si="59">D75+D78+D79</f>
        <v>-24776.811607999956</v>
      </c>
      <c r="E74" s="34">
        <f t="shared" si="59"/>
        <v>7544.0337979999367</v>
      </c>
      <c r="F74" s="34">
        <f t="shared" si="59"/>
        <v>30571.870604000032</v>
      </c>
      <c r="G74" s="34">
        <f t="shared" si="59"/>
        <v>36132.454028</v>
      </c>
      <c r="H74" s="34">
        <f t="shared" si="59"/>
        <v>-18738.574772999978</v>
      </c>
      <c r="I74" s="34">
        <f t="shared" si="59"/>
        <v>17332.053741999967</v>
      </c>
      <c r="J74" s="34">
        <f t="shared" si="59"/>
        <v>12456.74613499999</v>
      </c>
      <c r="K74" s="34">
        <f t="shared" si="59"/>
        <v>-1127.1976500000085</v>
      </c>
      <c r="L74" s="34">
        <f t="shared" si="59"/>
        <v>-14840.812988000022</v>
      </c>
      <c r="M74" s="34">
        <f t="shared" si="59"/>
        <v>10404.739696000028</v>
      </c>
      <c r="N74" s="34">
        <f t="shared" si="59"/>
        <v>21448.346992999996</v>
      </c>
      <c r="O74" s="34">
        <f t="shared" si="59"/>
        <v>-19371.768802999988</v>
      </c>
      <c r="P74" s="34">
        <f t="shared" si="59"/>
        <v>-7551.1164539999618</v>
      </c>
      <c r="Q74" s="34">
        <f t="shared" si="59"/>
        <v>28829.156084000002</v>
      </c>
      <c r="R74" s="34">
        <f t="shared" si="59"/>
        <v>-23839.627422000023</v>
      </c>
      <c r="S74" s="34">
        <f t="shared" si="59"/>
        <v>-13341.642322000011</v>
      </c>
      <c r="T74" s="34">
        <f t="shared" si="59"/>
        <v>-9940.7585920000001</v>
      </c>
      <c r="U74" s="34">
        <f t="shared" si="59"/>
        <v>-33604.618773999973</v>
      </c>
      <c r="V74" s="34">
        <f t="shared" si="59"/>
        <v>-6340.5855440000214</v>
      </c>
      <c r="W74" s="34">
        <f t="shared" si="59"/>
        <v>82858.203600000023</v>
      </c>
      <c r="X74" s="34">
        <f t="shared" si="59"/>
        <v>9412.4041999999681</v>
      </c>
      <c r="Y74" s="34">
        <f t="shared" si="59"/>
        <v>36723.896000000022</v>
      </c>
      <c r="Z74" s="34">
        <f t="shared" si="59"/>
        <v>7695.6040000000121</v>
      </c>
      <c r="AA74" s="34">
        <f t="shared" si="59"/>
        <v>49662.255800000028</v>
      </c>
      <c r="AB74" s="34">
        <f t="shared" si="59"/>
        <v>5596.3865999999607</v>
      </c>
      <c r="AC74" s="34">
        <f t="shared" si="59"/>
        <v>-9350.430600000007</v>
      </c>
      <c r="AD74" s="34">
        <f t="shared" si="59"/>
        <v>13092.656000000032</v>
      </c>
      <c r="AE74" s="34">
        <f t="shared" si="59"/>
        <v>25091.215099999979</v>
      </c>
      <c r="AF74" s="34">
        <f t="shared" si="59"/>
        <v>-5704.7067000000479</v>
      </c>
      <c r="AG74" s="34">
        <f t="shared" si="59"/>
        <v>129030.35980000009</v>
      </c>
      <c r="AH74" s="34">
        <f t="shared" si="59"/>
        <v>14261.75420000001</v>
      </c>
      <c r="AI74" s="34">
        <f t="shared" si="59"/>
        <v>3729.9977999999983</v>
      </c>
      <c r="AJ74" s="34">
        <f t="shared" si="59"/>
        <v>1535.8798000000056</v>
      </c>
      <c r="AK74" s="34">
        <f t="shared" si="59"/>
        <v>-11775.089799999994</v>
      </c>
      <c r="AL74" s="34">
        <f t="shared" si="59"/>
        <v>38926.515599999861</v>
      </c>
      <c r="AM74" s="34">
        <f t="shared" ref="AM74:AP74" si="60">AM75+AM78+AM79</f>
        <v>13392.175999999959</v>
      </c>
      <c r="AN74" s="34">
        <f t="shared" si="60"/>
        <v>25117.157200000038</v>
      </c>
      <c r="AO74" s="34">
        <f t="shared" si="60"/>
        <v>19482.777200000135</v>
      </c>
      <c r="AP74" s="34">
        <f t="shared" si="60"/>
        <v>7424.2687999997925</v>
      </c>
    </row>
    <row r="75" spans="1:42" s="17" customFormat="1" ht="24.6" customHeight="1" x14ac:dyDescent="0.25">
      <c r="A75" s="10" t="s">
        <v>62</v>
      </c>
      <c r="B75" s="95" t="s">
        <v>3</v>
      </c>
      <c r="C75" s="34">
        <f>C76+C77</f>
        <v>65196.590357999994</v>
      </c>
      <c r="D75" s="34">
        <f t="shared" ref="D75:AL75" si="61">D76+D77</f>
        <v>-15146.942479999972</v>
      </c>
      <c r="E75" s="34">
        <f t="shared" si="61"/>
        <v>5261.0009739999514</v>
      </c>
      <c r="F75" s="34">
        <f t="shared" si="61"/>
        <v>18911.527348000029</v>
      </c>
      <c r="G75" s="34">
        <f t="shared" si="61"/>
        <v>25029.226707999991</v>
      </c>
      <c r="H75" s="34">
        <f t="shared" si="61"/>
        <v>-12890.675001999978</v>
      </c>
      <c r="I75" s="34">
        <f t="shared" si="61"/>
        <v>12756.538776999972</v>
      </c>
      <c r="J75" s="34">
        <f t="shared" si="61"/>
        <v>6213.4160089999859</v>
      </c>
      <c r="K75" s="34">
        <f t="shared" si="61"/>
        <v>-490.71177999999236</v>
      </c>
      <c r="L75" s="34">
        <f t="shared" si="61"/>
        <v>-10530.08059800002</v>
      </c>
      <c r="M75" s="34">
        <f t="shared" si="61"/>
        <v>7849.9158360000256</v>
      </c>
      <c r="N75" s="34">
        <f t="shared" si="61"/>
        <v>13314.980951999994</v>
      </c>
      <c r="O75" s="34">
        <f t="shared" si="61"/>
        <v>-13886.123698999996</v>
      </c>
      <c r="P75" s="34">
        <f t="shared" si="61"/>
        <v>-5289.4463149999692</v>
      </c>
      <c r="Q75" s="34">
        <f t="shared" si="61"/>
        <v>17874.300299999992</v>
      </c>
      <c r="R75" s="34">
        <f t="shared" si="61"/>
        <v>-20545.634168000015</v>
      </c>
      <c r="S75" s="34">
        <f t="shared" si="61"/>
        <v>620.86421799999971</v>
      </c>
      <c r="T75" s="34">
        <f t="shared" si="61"/>
        <v>-8195.536541999998</v>
      </c>
      <c r="U75" s="34">
        <f t="shared" si="61"/>
        <v>-22135.00267799999</v>
      </c>
      <c r="V75" s="34">
        <f t="shared" si="61"/>
        <v>-2782.6171100000138</v>
      </c>
      <c r="W75" s="34">
        <f t="shared" si="61"/>
        <v>64365.836500000019</v>
      </c>
      <c r="X75" s="34">
        <f t="shared" si="61"/>
        <v>14485.696899999981</v>
      </c>
      <c r="Y75" s="34">
        <f t="shared" si="61"/>
        <v>22626.893000000018</v>
      </c>
      <c r="Z75" s="34">
        <f t="shared" si="61"/>
        <v>3442.2668000000053</v>
      </c>
      <c r="AA75" s="34">
        <f t="shared" si="61"/>
        <v>48293.758600000023</v>
      </c>
      <c r="AB75" s="34">
        <f t="shared" si="61"/>
        <v>4800.3842999999652</v>
      </c>
      <c r="AC75" s="34">
        <f t="shared" si="61"/>
        <v>-6593.0291000000152</v>
      </c>
      <c r="AD75" s="34">
        <f t="shared" si="61"/>
        <v>1430.6582000000435</v>
      </c>
      <c r="AE75" s="34">
        <f t="shared" si="61"/>
        <v>13516.574299999975</v>
      </c>
      <c r="AF75" s="34">
        <f t="shared" si="61"/>
        <v>-7928.0785000000424</v>
      </c>
      <c r="AG75" s="34">
        <f t="shared" si="61"/>
        <v>84027.281000000075</v>
      </c>
      <c r="AH75" s="34">
        <f t="shared" si="61"/>
        <v>7459.9940000000188</v>
      </c>
      <c r="AI75" s="34">
        <f t="shared" si="61"/>
        <v>2340.3907999999883</v>
      </c>
      <c r="AJ75" s="34">
        <f t="shared" si="61"/>
        <v>4790.4864000000071</v>
      </c>
      <c r="AK75" s="34">
        <f t="shared" si="61"/>
        <v>-10092.933800000003</v>
      </c>
      <c r="AL75" s="34">
        <f t="shared" si="61"/>
        <v>39156.563999999904</v>
      </c>
      <c r="AM75" s="34">
        <f t="shared" ref="AM75:AP75" si="62">AM76+AM77</f>
        <v>5761.3923999999752</v>
      </c>
      <c r="AN75" s="34">
        <f t="shared" si="62"/>
        <v>17391.949800000035</v>
      </c>
      <c r="AO75" s="34">
        <f t="shared" si="62"/>
        <v>18743.8470000001</v>
      </c>
      <c r="AP75" s="34">
        <f t="shared" si="62"/>
        <v>8737.3433999998415</v>
      </c>
    </row>
    <row r="76" spans="1:42" s="17" customFormat="1" ht="15" customHeight="1" x14ac:dyDescent="0.25">
      <c r="A76" s="188" t="s">
        <v>132</v>
      </c>
      <c r="B76" s="189" t="s">
        <v>55</v>
      </c>
      <c r="C76" s="34">
        <f>'[2]1.9'!CJ77</f>
        <v>60327.503559924524</v>
      </c>
      <c r="D76" s="34">
        <f>'[2]1.9'!CK77</f>
        <v>-13549.896242573966</v>
      </c>
      <c r="E76" s="34">
        <f>'[2]1.9'!CL77</f>
        <v>4733.5295791755307</v>
      </c>
      <c r="F76" s="34">
        <f>'[2]1.9'!CM77</f>
        <v>17405.729995451638</v>
      </c>
      <c r="G76" s="34">
        <f>'[2]1.9'!CN77</f>
        <v>22453.821007615374</v>
      </c>
      <c r="H76" s="34">
        <f>'[2]1.9'!CO77</f>
        <v>-11492.260629333312</v>
      </c>
      <c r="I76" s="34">
        <f>'[2]1.9'!CP77</f>
        <v>11761.587939666642</v>
      </c>
      <c r="J76" s="34">
        <f>'[2]1.9'!CQ77</f>
        <v>6148.1236263157753</v>
      </c>
      <c r="K76" s="34">
        <f>'[2]1.9'!CR77</f>
        <v>22.397782046928114</v>
      </c>
      <c r="L76" s="34">
        <f>'[2]1.9'!CS77</f>
        <v>-10615.318344887588</v>
      </c>
      <c r="M76" s="34">
        <f>'[2]1.9'!CT77</f>
        <v>6682.8121266154103</v>
      </c>
      <c r="N76" s="34">
        <f>'[2]1.9'!CU77</f>
        <v>12341.9859120451</v>
      </c>
      <c r="O76" s="34">
        <f>'[2]1.9'!CV77</f>
        <v>-13563.56965888888</v>
      </c>
      <c r="P76" s="34">
        <f>'[2]1.9'!CW77</f>
        <v>-4279.5934883225536</v>
      </c>
      <c r="Q76" s="34">
        <f>'[2]1.9'!CX77</f>
        <v>16265.955036314041</v>
      </c>
      <c r="R76" s="34">
        <f>'[2]1.9'!CY77</f>
        <v>-19866.754031294131</v>
      </c>
      <c r="S76" s="34">
        <f>'[2]1.9'!CZ77</f>
        <v>219.2105937924498</v>
      </c>
      <c r="T76" s="34">
        <f>'[2]1.9'!DA77</f>
        <v>-7460.7614696557357</v>
      </c>
      <c r="U76" s="34">
        <f>'[2]1.9'!DB77</f>
        <v>-19611.617232340956</v>
      </c>
      <c r="V76" s="34">
        <f>'[2]1.9'!DC77</f>
        <v>-1669.860538005034</v>
      </c>
      <c r="W76" s="34">
        <f>'[2]1.9'!DD77</f>
        <v>32277.168800000058</v>
      </c>
      <c r="X76" s="34">
        <f>'[2]1.9'!DE77</f>
        <v>13393.520482758611</v>
      </c>
      <c r="Y76" s="34">
        <f>'[2]1.9'!DF77</f>
        <v>19467.895306214697</v>
      </c>
      <c r="Z76" s="34">
        <f>'[2]1.9'!DG77</f>
        <v>3381.491469930083</v>
      </c>
      <c r="AA76" s="34">
        <f>'[2]1.9'!DH77</f>
        <v>47741.808730097102</v>
      </c>
      <c r="AB76" s="34">
        <f>'[2]1.9'!DI77</f>
        <v>5471.1967132812169</v>
      </c>
      <c r="AC76" s="34">
        <f>'[2]1.9'!DJ77</f>
        <v>-5897.2124090909183</v>
      </c>
      <c r="AD76" s="34">
        <f>'[2]1.9'!DK77</f>
        <v>1837.9658903353484</v>
      </c>
      <c r="AE76" s="34">
        <f>'[2]1.9'!DL77</f>
        <v>19861.363248309153</v>
      </c>
      <c r="AF76" s="34">
        <f>'[2]1.9'!DM77</f>
        <v>-8513.17652264155</v>
      </c>
      <c r="AG76" s="34">
        <f>'[2]1.9'!DN77</f>
        <v>76130.898554612606</v>
      </c>
      <c r="AH76" s="34">
        <f>'[2]1.9'!DO77</f>
        <v>6399.5048032787126</v>
      </c>
      <c r="AI76" s="34">
        <f>'[2]1.9'!DP77</f>
        <v>767.94101176469098</v>
      </c>
      <c r="AJ76" s="34">
        <f>'[2]1.9'!DQ77</f>
        <v>4863.6236379085103</v>
      </c>
      <c r="AK76" s="34">
        <f>'[2]1.9'!DR77</f>
        <v>-9873.5222232558153</v>
      </c>
      <c r="AL76" s="34">
        <f>'[2]1.9'!DS77</f>
        <v>33960.324283333233</v>
      </c>
      <c r="AM76" s="34">
        <f>'[2]1.9'!DT77</f>
        <v>7037.2349632398691</v>
      </c>
      <c r="AN76" s="34">
        <f>'[2]1.9'!DU77</f>
        <v>14442.061200000018</v>
      </c>
      <c r="AO76" s="34">
        <f>'[2]1.9'!DV77</f>
        <v>16178.775461271773</v>
      </c>
      <c r="AP76" s="34">
        <f>'[2]1.9'!DW77</f>
        <v>7768.2426660942801</v>
      </c>
    </row>
    <row r="77" spans="1:42" s="17" customFormat="1" ht="25.15" customHeight="1" x14ac:dyDescent="0.25">
      <c r="A77" s="188" t="s">
        <v>133</v>
      </c>
      <c r="B77" s="189" t="s">
        <v>40</v>
      </c>
      <c r="C77" s="34">
        <f>'[2]1.9'!CJ78</f>
        <v>4869.086798075472</v>
      </c>
      <c r="D77" s="34">
        <f>'[2]1.9'!CK78</f>
        <v>-1597.0462374260062</v>
      </c>
      <c r="E77" s="34">
        <f>'[2]1.9'!CL78</f>
        <v>527.47139482442071</v>
      </c>
      <c r="F77" s="34">
        <f>'[2]1.9'!CM78</f>
        <v>1505.7973525483912</v>
      </c>
      <c r="G77" s="34">
        <f>'[2]1.9'!CN78</f>
        <v>2575.405700384616</v>
      </c>
      <c r="H77" s="34">
        <f>'[2]1.9'!CO78</f>
        <v>-1398.4143726666671</v>
      </c>
      <c r="I77" s="34">
        <f>'[2]1.9'!CP78</f>
        <v>994.9508373333299</v>
      </c>
      <c r="J77" s="34">
        <f>'[2]1.9'!CQ78</f>
        <v>65.292382684210224</v>
      </c>
      <c r="K77" s="34">
        <f>'[2]1.9'!CR78</f>
        <v>-513.10956204692047</v>
      </c>
      <c r="L77" s="34">
        <f>'[2]1.9'!CS78</f>
        <v>85.237746887567482</v>
      </c>
      <c r="M77" s="34">
        <f>'[2]1.9'!CT78</f>
        <v>1167.1037093846153</v>
      </c>
      <c r="N77" s="34">
        <f>'[2]1.9'!CU78</f>
        <v>972.99503995489431</v>
      </c>
      <c r="O77" s="34">
        <f>'[2]1.9'!CV78</f>
        <v>-322.55404011111625</v>
      </c>
      <c r="P77" s="34">
        <f>'[2]1.9'!CW78</f>
        <v>-1009.8528266774156</v>
      </c>
      <c r="Q77" s="34">
        <f>'[2]1.9'!CX78</f>
        <v>1608.3452636859497</v>
      </c>
      <c r="R77" s="34">
        <f>'[2]1.9'!CY78</f>
        <v>-678.88013670588498</v>
      </c>
      <c r="S77" s="34">
        <f>'[2]1.9'!CZ78</f>
        <v>401.65362420754991</v>
      </c>
      <c r="T77" s="34">
        <f>'[2]1.9'!DA78</f>
        <v>-734.77507234426184</v>
      </c>
      <c r="U77" s="34">
        <f>'[2]1.9'!DB78</f>
        <v>-2523.3854456590361</v>
      </c>
      <c r="V77" s="34">
        <f>'[2]1.9'!DC78</f>
        <v>-1112.7565719949798</v>
      </c>
      <c r="W77" s="34">
        <f>'[2]1.9'!DD78</f>
        <v>32088.667699999965</v>
      </c>
      <c r="X77" s="34">
        <f>'[2]1.9'!DE78</f>
        <v>1092.1764172413696</v>
      </c>
      <c r="Y77" s="34">
        <f>'[2]1.9'!DF78</f>
        <v>3158.9976937853207</v>
      </c>
      <c r="Z77" s="34">
        <f>'[2]1.9'!DG78</f>
        <v>60.775330069922347</v>
      </c>
      <c r="AA77" s="34">
        <f>'[2]1.9'!DH78</f>
        <v>551.94986990291954</v>
      </c>
      <c r="AB77" s="34">
        <f>'[2]1.9'!DI78</f>
        <v>-670.81241328125179</v>
      </c>
      <c r="AC77" s="34">
        <f>'[2]1.9'!DJ78</f>
        <v>-695.81669090909691</v>
      </c>
      <c r="AD77" s="34">
        <f>'[2]1.9'!DK78</f>
        <v>-407.30769033530487</v>
      </c>
      <c r="AE77" s="34">
        <f>'[2]1.9'!DL78</f>
        <v>-6344.7889483091776</v>
      </c>
      <c r="AF77" s="34">
        <f>'[2]1.9'!DM78</f>
        <v>585.0980226415079</v>
      </c>
      <c r="AG77" s="34">
        <f>'[2]1.9'!DN78</f>
        <v>7896.3824453874622</v>
      </c>
      <c r="AH77" s="34">
        <f>'[2]1.9'!DO78</f>
        <v>1060.4891967213061</v>
      </c>
      <c r="AI77" s="34">
        <f>'[2]1.9'!DP78</f>
        <v>1572.4497882352975</v>
      </c>
      <c r="AJ77" s="34">
        <f>'[2]1.9'!DQ78</f>
        <v>-73.137237908503039</v>
      </c>
      <c r="AK77" s="34">
        <f>'[2]1.9'!DR78</f>
        <v>-219.41157674418628</v>
      </c>
      <c r="AL77" s="34">
        <f>'[2]1.9'!DS78</f>
        <v>5196.2397166666678</v>
      </c>
      <c r="AM77" s="34">
        <f>'[2]1.9'!DT78</f>
        <v>-1275.8425632398939</v>
      </c>
      <c r="AN77" s="34">
        <f>'[2]1.9'!DU78</f>
        <v>2949.8886000000161</v>
      </c>
      <c r="AO77" s="34">
        <f>'[2]1.9'!DV78</f>
        <v>2565.0715387283258</v>
      </c>
      <c r="AP77" s="34">
        <f>'[2]1.9'!DW78</f>
        <v>969.10073390556136</v>
      </c>
    </row>
    <row r="78" spans="1:42" s="17" customFormat="1" ht="27" customHeight="1" x14ac:dyDescent="0.25">
      <c r="A78" s="10" t="s">
        <v>63</v>
      </c>
      <c r="B78" s="95" t="s">
        <v>135</v>
      </c>
      <c r="C78" s="34">
        <f>'[2]1.9'!CJ79</f>
        <v>2719.3445000000002</v>
      </c>
      <c r="D78" s="34">
        <f>'[2]1.9'!CK79</f>
        <v>-260.54761400000007</v>
      </c>
      <c r="E78" s="34">
        <f>'[2]1.9'!CL79</f>
        <v>102.98084999999992</v>
      </c>
      <c r="F78" s="34">
        <f>'[2]1.9'!CM79</f>
        <v>342.30297100000007</v>
      </c>
      <c r="G78" s="34">
        <f>'[2]1.9'!CN79</f>
        <v>294.52212499999996</v>
      </c>
      <c r="H78" s="34">
        <f>'[2]1.9'!CO79</f>
        <v>-116.65611600000011</v>
      </c>
      <c r="I78" s="34">
        <f>'[2]1.9'!CP79</f>
        <v>157.03815900000018</v>
      </c>
      <c r="J78" s="34">
        <f>'[2]1.9'!CQ79</f>
        <v>214.25409099999979</v>
      </c>
      <c r="K78" s="34">
        <f>'[2]1.9'!CR79</f>
        <v>26.672516000000087</v>
      </c>
      <c r="L78" s="34">
        <f>'[2]1.9'!CS79</f>
        <v>-87.042262000000392</v>
      </c>
      <c r="M78" s="34">
        <f>'[2]1.9'!CT79</f>
        <v>107.91518799999994</v>
      </c>
      <c r="N78" s="34">
        <f>'[2]1.9'!CU79</f>
        <v>232.15625100000034</v>
      </c>
      <c r="O78" s="34">
        <f>'[2]1.9'!CV79</f>
        <v>-176.11259700000028</v>
      </c>
      <c r="P78" s="34">
        <f>'[2]1.9'!CW79</f>
        <v>4.8990580000004229</v>
      </c>
      <c r="Q78" s="34">
        <f>'[2]1.9'!CX79</f>
        <v>315.13477400000011</v>
      </c>
      <c r="R78" s="34">
        <f>'[2]1.9'!CY79</f>
        <v>-83.569726000000173</v>
      </c>
      <c r="S78" s="34">
        <f>'[2]1.9'!CZ79</f>
        <v>-32.962598000000071</v>
      </c>
      <c r="T78" s="34">
        <f>'[2]1.9'!DA79</f>
        <v>-332.53352799999993</v>
      </c>
      <c r="U78" s="34">
        <f>'[2]1.9'!DB79</f>
        <v>-8.0371639999998479</v>
      </c>
      <c r="V78" s="34">
        <f>'[2]1.9'!DC79</f>
        <v>-56.318478000000141</v>
      </c>
      <c r="W78" s="34">
        <f>'[2]1.9'!DD79</f>
        <v>-276.67539999999963</v>
      </c>
      <c r="X78" s="34">
        <f>'[2]1.9'!DE79</f>
        <v>-444.23720000000048</v>
      </c>
      <c r="Y78" s="34">
        <f>'[2]1.9'!DF79</f>
        <v>215.66110000000026</v>
      </c>
      <c r="Z78" s="34">
        <f>'[2]1.9'!DG79</f>
        <v>-30.728900000000067</v>
      </c>
      <c r="AA78" s="34">
        <f>'[2]1.9'!DH79</f>
        <v>-11.054799999999886</v>
      </c>
      <c r="AB78" s="34">
        <f>'[2]1.9'!DI79</f>
        <v>-44.422599999999875</v>
      </c>
      <c r="AC78" s="34">
        <f>'[2]1.9'!DJ79</f>
        <v>1262.7823999999996</v>
      </c>
      <c r="AD78" s="34">
        <f>'[2]1.9'!DK79</f>
        <v>62.721000000000402</v>
      </c>
      <c r="AE78" s="34">
        <f>'[2]1.9'!DL79</f>
        <v>436.21089999999913</v>
      </c>
      <c r="AF78" s="34">
        <f>'[2]1.9'!DM79</f>
        <v>-4.9999999956185093E-4</v>
      </c>
      <c r="AG78" s="34">
        <f>'[2]1.9'!DN79</f>
        <v>1177.5052000000005</v>
      </c>
      <c r="AH78" s="34">
        <f>'[2]1.9'!DO79</f>
        <v>146.27440000000024</v>
      </c>
      <c r="AI78" s="34">
        <f>'[2]1.9'!DP79</f>
        <v>73.137200000000121</v>
      </c>
      <c r="AJ78" s="34">
        <f>'[2]1.9'!DQ79</f>
        <v>-7.999999998844487E-4</v>
      </c>
      <c r="AK78" s="34">
        <f>'[2]1.9'!DR79</f>
        <v>-109.70620000000012</v>
      </c>
      <c r="AL78" s="34">
        <f>'[2]1.9'!DS79</f>
        <v>417.19859999999886</v>
      </c>
      <c r="AM78" s="34">
        <f>'[2]1.9'!DT79</f>
        <v>196.93359999999939</v>
      </c>
      <c r="AN78" s="34">
        <f>'[2]1.9'!DU79</f>
        <v>334.41380000000106</v>
      </c>
      <c r="AO78" s="34">
        <f>'[2]1.9'!DV79</f>
        <v>282.28340000000071</v>
      </c>
      <c r="AP78" s="34">
        <f>'[2]1.9'!DW79</f>
        <v>-31.390600000002642</v>
      </c>
    </row>
    <row r="79" spans="1:42" s="17" customFormat="1" ht="14.45" customHeight="1" x14ac:dyDescent="0.25">
      <c r="A79" s="10"/>
      <c r="B79" s="46" t="s">
        <v>156</v>
      </c>
      <c r="C79" s="34">
        <f>C80+C81+C82</f>
        <v>105236.09749999999</v>
      </c>
      <c r="D79" s="34">
        <f t="shared" ref="D79:AL79" si="63">D80+D81+D82</f>
        <v>-9369.3215139999847</v>
      </c>
      <c r="E79" s="34">
        <f t="shared" si="63"/>
        <v>2180.051973999985</v>
      </c>
      <c r="F79" s="34">
        <f t="shared" si="63"/>
        <v>11318.040285000001</v>
      </c>
      <c r="G79" s="34">
        <f t="shared" si="63"/>
        <v>10808.705195000008</v>
      </c>
      <c r="H79" s="34">
        <f t="shared" si="63"/>
        <v>-5731.243655000002</v>
      </c>
      <c r="I79" s="34">
        <f t="shared" si="63"/>
        <v>4418.4768059999933</v>
      </c>
      <c r="J79" s="34">
        <f t="shared" si="63"/>
        <v>6029.0760350000055</v>
      </c>
      <c r="K79" s="34">
        <f t="shared" si="63"/>
        <v>-663.15838600001621</v>
      </c>
      <c r="L79" s="34">
        <f t="shared" si="63"/>
        <v>-4223.6901280000002</v>
      </c>
      <c r="M79" s="34">
        <f t="shared" si="63"/>
        <v>2446.9086720000023</v>
      </c>
      <c r="N79" s="34">
        <f t="shared" si="63"/>
        <v>7901.2097900000008</v>
      </c>
      <c r="O79" s="34">
        <f t="shared" si="63"/>
        <v>-5309.5325069999926</v>
      </c>
      <c r="P79" s="34">
        <f t="shared" si="63"/>
        <v>-2266.5691969999925</v>
      </c>
      <c r="Q79" s="34">
        <f t="shared" si="63"/>
        <v>10639.721010000008</v>
      </c>
      <c r="R79" s="34">
        <f t="shared" si="63"/>
        <v>-3210.4235280000053</v>
      </c>
      <c r="S79" s="34">
        <f t="shared" si="63"/>
        <v>-13929.543942000011</v>
      </c>
      <c r="T79" s="34">
        <f t="shared" si="63"/>
        <v>-1412.6885220000026</v>
      </c>
      <c r="U79" s="34">
        <f t="shared" si="63"/>
        <v>-11461.57893199998</v>
      </c>
      <c r="V79" s="34">
        <f t="shared" si="63"/>
        <v>-3501.6499560000079</v>
      </c>
      <c r="W79" s="34">
        <f t="shared" si="63"/>
        <v>18769.042500000003</v>
      </c>
      <c r="X79" s="34">
        <f t="shared" si="63"/>
        <v>-4629.0555000000122</v>
      </c>
      <c r="Y79" s="34">
        <f t="shared" si="63"/>
        <v>13881.341900000007</v>
      </c>
      <c r="Z79" s="34">
        <f t="shared" si="63"/>
        <v>4284.0661000000064</v>
      </c>
      <c r="AA79" s="34">
        <f t="shared" si="63"/>
        <v>1379.552000000001</v>
      </c>
      <c r="AB79" s="34">
        <f t="shared" si="63"/>
        <v>840.42489999999543</v>
      </c>
      <c r="AC79" s="34">
        <f t="shared" si="63"/>
        <v>-4020.1838999999918</v>
      </c>
      <c r="AD79" s="34">
        <f t="shared" si="63"/>
        <v>11599.276799999989</v>
      </c>
      <c r="AE79" s="34">
        <f t="shared" si="63"/>
        <v>11138.429900000005</v>
      </c>
      <c r="AF79" s="34">
        <f t="shared" si="63"/>
        <v>2223.3722999999941</v>
      </c>
      <c r="AG79" s="34">
        <f t="shared" si="63"/>
        <v>43825.573600000018</v>
      </c>
      <c r="AH79" s="34">
        <f t="shared" si="63"/>
        <v>6655.4857999999913</v>
      </c>
      <c r="AI79" s="34">
        <f t="shared" si="63"/>
        <v>1316.4698000000101</v>
      </c>
      <c r="AJ79" s="34">
        <f t="shared" si="63"/>
        <v>-3254.6058000000016</v>
      </c>
      <c r="AK79" s="34">
        <f t="shared" si="63"/>
        <v>-1572.4497999999915</v>
      </c>
      <c r="AL79" s="34">
        <f t="shared" si="63"/>
        <v>-647.24700000003691</v>
      </c>
      <c r="AM79" s="34">
        <f t="shared" ref="AM79:AP79" si="64">AM80+AM81+AM82</f>
        <v>7433.849999999984</v>
      </c>
      <c r="AN79" s="34">
        <f t="shared" si="64"/>
        <v>7390.7936000000018</v>
      </c>
      <c r="AO79" s="34">
        <f t="shared" si="64"/>
        <v>456.64680000003636</v>
      </c>
      <c r="AP79" s="34">
        <f t="shared" si="64"/>
        <v>-1281.6840000000461</v>
      </c>
    </row>
    <row r="80" spans="1:42" s="17" customFormat="1" ht="30.6" customHeight="1" x14ac:dyDescent="0.25">
      <c r="A80" s="10"/>
      <c r="B80" s="36" t="s">
        <v>157</v>
      </c>
      <c r="C80" s="34">
        <f>'[2]1.9'!CJ81</f>
        <v>50493.895250000001</v>
      </c>
      <c r="D80" s="34">
        <f>'[2]1.9'!CK81</f>
        <v>-4481.6539699999948</v>
      </c>
      <c r="E80" s="34">
        <f>'[2]1.9'!CL81</f>
        <v>1050.652031999997</v>
      </c>
      <c r="F80" s="34">
        <f>'[2]1.9'!CM81</f>
        <v>5220.0634279999995</v>
      </c>
      <c r="G80" s="34">
        <f>'[2]1.9'!CN81</f>
        <v>5109.1084200000005</v>
      </c>
      <c r="H80" s="34">
        <f>'[2]1.9'!CO81</f>
        <v>-3196.9740899999952</v>
      </c>
      <c r="I80" s="34">
        <f>'[2]1.9'!CP81</f>
        <v>2331.0317049999967</v>
      </c>
      <c r="J80" s="34">
        <f>'[2]1.9'!CQ81</f>
        <v>2294.3651849999992</v>
      </c>
      <c r="K80" s="34">
        <f>'[2]1.9'!CR81</f>
        <v>-231.78787200000534</v>
      </c>
      <c r="L80" s="34">
        <f>'[2]1.9'!CS81</f>
        <v>-1565.8577280000009</v>
      </c>
      <c r="M80" s="34">
        <f>'[2]1.9'!CT81</f>
        <v>890.01407000000472</v>
      </c>
      <c r="N80" s="34">
        <f>'[2]1.9'!CU81</f>
        <v>3185.1723640000005</v>
      </c>
      <c r="O80" s="34">
        <f>'[2]1.9'!CV81</f>
        <v>-2820.9228279999988</v>
      </c>
      <c r="P80" s="34">
        <f>'[2]1.9'!CW81</f>
        <v>-842.34856599999694</v>
      </c>
      <c r="Q80" s="34">
        <f>'[2]1.9'!CX81</f>
        <v>4131.346835999997</v>
      </c>
      <c r="R80" s="34">
        <f>'[2]1.9'!CY81</f>
        <v>-1017.0307080000002</v>
      </c>
      <c r="S80" s="34">
        <f>'[2]1.9'!CZ81</f>
        <v>-6707.2714329999999</v>
      </c>
      <c r="T80" s="34">
        <f>'[2]1.9'!DA81</f>
        <v>651.45756099999699</v>
      </c>
      <c r="U80" s="34">
        <f>'[2]1.9'!DB81</f>
        <v>-3861.7082419999961</v>
      </c>
      <c r="V80" s="34">
        <f>'[2]1.9'!DC81</f>
        <v>-1398.5142140000034</v>
      </c>
      <c r="W80" s="34">
        <f>'[2]1.9'!DD81</f>
        <v>7257.602800000006</v>
      </c>
      <c r="X80" s="34">
        <f>'[2]1.9'!DE81</f>
        <v>-1975.7264000000005</v>
      </c>
      <c r="Y80" s="34">
        <f>'[2]1.9'!DF81</f>
        <v>3285.7436000000007</v>
      </c>
      <c r="Z80" s="34">
        <f>'[2]1.9'!DG81</f>
        <v>3714.7367999999983</v>
      </c>
      <c r="AA80" s="34">
        <f>'[2]1.9'!DH81</f>
        <v>3201.1079999999993</v>
      </c>
      <c r="AB80" s="34">
        <f>'[2]1.9'!DI81</f>
        <v>467.93850000000072</v>
      </c>
      <c r="AC80" s="34">
        <f>'[2]1.9'!DJ81</f>
        <v>-825.86149999999816</v>
      </c>
      <c r="AD80" s="34">
        <f>'[2]1.9'!DK81</f>
        <v>6017.2117999999955</v>
      </c>
      <c r="AE80" s="34">
        <f>'[2]1.9'!DL81</f>
        <v>5130.8104000000058</v>
      </c>
      <c r="AF80" s="34">
        <f>'[2]1.9'!DM81</f>
        <v>-760.62729999999931</v>
      </c>
      <c r="AG80" s="34">
        <f>'[2]1.9'!DN81</f>
        <v>25039.0615</v>
      </c>
      <c r="AH80" s="34">
        <f>'[2]1.9'!DO81</f>
        <v>4680.7804000000006</v>
      </c>
      <c r="AI80" s="34">
        <f>'[2]1.9'!DP81</f>
        <v>1023.9203999999993</v>
      </c>
      <c r="AJ80" s="34">
        <f>'[2]1.9'!DQ81</f>
        <v>-2742.6447999999955</v>
      </c>
      <c r="AK80" s="34">
        <f>'[2]1.9'!DR81</f>
        <v>-548.52879999999459</v>
      </c>
      <c r="AL80" s="34">
        <f>'[2]1.9'!DS81</f>
        <v>5848.8541999999861</v>
      </c>
      <c r="AM80" s="34">
        <f>'[2]1.9'!DT81</f>
        <v>2841.5247999999947</v>
      </c>
      <c r="AN80" s="34">
        <f>'[2]1.9'!DU81</f>
        <v>3019.002400000003</v>
      </c>
      <c r="AO80" s="34">
        <f>'[2]1.9'!DV81</f>
        <v>2106.1678000000115</v>
      </c>
      <c r="AP80" s="34">
        <f>'[2]1.9'!DW81</f>
        <v>2457.5071999999745</v>
      </c>
    </row>
    <row r="81" spans="1:42" s="17" customFormat="1" ht="24" x14ac:dyDescent="0.25">
      <c r="A81" s="10"/>
      <c r="B81" s="36" t="s">
        <v>158</v>
      </c>
      <c r="C81" s="34">
        <f>'[2]1.9'!CJ82</f>
        <v>54531.218624999994</v>
      </c>
      <c r="D81" s="34">
        <f>'[2]1.9'!CK82</f>
        <v>-4886.8374989999893</v>
      </c>
      <c r="E81" s="34">
        <f>'[2]1.9'!CL82</f>
        <v>1145.8056259999876</v>
      </c>
      <c r="F81" s="34">
        <f>'[2]1.9'!CM82</f>
        <v>6051.7180830000016</v>
      </c>
      <c r="G81" s="34">
        <f>'[2]1.9'!CN82</f>
        <v>5651.2048290000075</v>
      </c>
      <c r="H81" s="34">
        <f>'[2]1.9'!CO82</f>
        <v>-2519.2694480000073</v>
      </c>
      <c r="I81" s="34">
        <f>'[2]1.9'!CP82</f>
        <v>2049.901051999997</v>
      </c>
      <c r="J81" s="34">
        <f>'[2]1.9'!CQ82</f>
        <v>3692.1722440000067</v>
      </c>
      <c r="K81" s="34">
        <f>'[2]1.9'!CR82</f>
        <v>-428.57811400001083</v>
      </c>
      <c r="L81" s="34">
        <f>'[2]1.9'!CS82</f>
        <v>-2646.4305680000002</v>
      </c>
      <c r="M81" s="34">
        <f>'[2]1.9'!CT82</f>
        <v>1551.407301999998</v>
      </c>
      <c r="N81" s="34">
        <f>'[2]1.9'!CU82</f>
        <v>4707.9308500000006</v>
      </c>
      <c r="O81" s="34">
        <f>'[2]1.9'!CV82</f>
        <v>-2408.755572999994</v>
      </c>
      <c r="P81" s="34">
        <f>'[2]1.9'!CW82</f>
        <v>-1434.9811389999959</v>
      </c>
      <c r="Q81" s="34">
        <f>'[2]1.9'!CX82</f>
        <v>6297.1176720000112</v>
      </c>
      <c r="R81" s="34">
        <f>'[2]1.9'!CY82</f>
        <v>-2066.1224220000049</v>
      </c>
      <c r="S81" s="34">
        <f>'[2]1.9'!CZ82</f>
        <v>-8018.584600000012</v>
      </c>
      <c r="T81" s="34">
        <f>'[2]1.9'!DA82</f>
        <v>-1914.1297299999997</v>
      </c>
      <c r="U81" s="34">
        <f>'[2]1.9'!DB82</f>
        <v>-7318.7192899999845</v>
      </c>
      <c r="V81" s="34">
        <f>'[2]1.9'!DC82</f>
        <v>-2117.8121000000042</v>
      </c>
      <c r="W81" s="34">
        <f>'[2]1.9'!DD82</f>
        <v>10714.0062</v>
      </c>
      <c r="X81" s="34">
        <f>'[2]1.9'!DE82</f>
        <v>-2382.1624000000115</v>
      </c>
      <c r="Y81" s="34">
        <f>'[2]1.9'!DF82</f>
        <v>10219.944800000005</v>
      </c>
      <c r="Z81" s="34">
        <f>'[2]1.9'!DG82</f>
        <v>348.37280000000737</v>
      </c>
      <c r="AA81" s="34">
        <f>'[2]1.9'!DH82</f>
        <v>-1349.9317999999978</v>
      </c>
      <c r="AB81" s="34">
        <f>'[2]1.9'!DI82</f>
        <v>-2280.5867000000062</v>
      </c>
      <c r="AC81" s="34">
        <f>'[2]1.9'!DJ82</f>
        <v>-2864.3896999999924</v>
      </c>
      <c r="AD81" s="34">
        <f>'[2]1.9'!DK82</f>
        <v>3891.7337999999936</v>
      </c>
      <c r="AE81" s="34">
        <f>'[2]1.9'!DL82</f>
        <v>5823.3065000000006</v>
      </c>
      <c r="AF81" s="34">
        <f>'[2]1.9'!DM82</f>
        <v>3364.3136999999924</v>
      </c>
      <c r="AG81" s="34">
        <f>'[2]1.9'!DN82</f>
        <v>24059.713000000022</v>
      </c>
      <c r="AH81" s="34">
        <f>'[2]1.9'!DO82</f>
        <v>1499.312999999991</v>
      </c>
      <c r="AI81" s="34">
        <f>'[2]1.9'!DP82</f>
        <v>6.0000000962645572E-4</v>
      </c>
      <c r="AJ81" s="34">
        <f>'[2]1.9'!DQ82</f>
        <v>-402.25520000000597</v>
      </c>
      <c r="AK81" s="34">
        <f>'[2]1.9'!DR82</f>
        <v>-877.64619999999604</v>
      </c>
      <c r="AL81" s="34">
        <f>'[2]1.9'!DS82</f>
        <v>-8111.4270000000224</v>
      </c>
      <c r="AM81" s="34">
        <f>'[2]1.9'!DT82</f>
        <v>4782.0003999999908</v>
      </c>
      <c r="AN81" s="34">
        <f>'[2]1.9'!DU82</f>
        <v>4008.285599999997</v>
      </c>
      <c r="AO81" s="34">
        <f>'[2]1.9'!DV82</f>
        <v>-2028.3279999999759</v>
      </c>
      <c r="AP81" s="34">
        <f>'[2]1.9'!DW82</f>
        <v>-2978.127200000019</v>
      </c>
    </row>
    <row r="82" spans="1:42" s="17" customFormat="1" ht="24" x14ac:dyDescent="0.25">
      <c r="A82" s="10"/>
      <c r="B82" s="36" t="s">
        <v>159</v>
      </c>
      <c r="C82" s="34">
        <f>'[2]1.9'!CJ83</f>
        <v>210.98362499999999</v>
      </c>
      <c r="D82" s="34">
        <f>'[2]1.9'!CK83</f>
        <v>-0.83004499999995573</v>
      </c>
      <c r="E82" s="34">
        <f>'[2]1.9'!CL83</f>
        <v>-16.405684000000036</v>
      </c>
      <c r="F82" s="34">
        <f>'[2]1.9'!CM83</f>
        <v>46.258773999999988</v>
      </c>
      <c r="G82" s="34">
        <f>'[2]1.9'!CN83</f>
        <v>48.391946000000019</v>
      </c>
      <c r="H82" s="34">
        <f>'[2]1.9'!CO83</f>
        <v>-15.000116999999989</v>
      </c>
      <c r="I82" s="34">
        <f>'[2]1.9'!CP83</f>
        <v>37.544048999999973</v>
      </c>
      <c r="J82" s="34">
        <f>'[2]1.9'!CQ83</f>
        <v>42.538606000000016</v>
      </c>
      <c r="K82" s="34">
        <f>'[2]1.9'!CR83</f>
        <v>-2.7924000000000433</v>
      </c>
      <c r="L82" s="34">
        <f>'[2]1.9'!CS83</f>
        <v>-11.401832000000013</v>
      </c>
      <c r="M82" s="34">
        <f>'[2]1.9'!CT83</f>
        <v>5.4873000000000047</v>
      </c>
      <c r="N82" s="34">
        <f>'[2]1.9'!CU83</f>
        <v>8.1065759999999614</v>
      </c>
      <c r="O82" s="34">
        <f>'[2]1.9'!CV83</f>
        <v>-79.854106000000115</v>
      </c>
      <c r="P82" s="34">
        <f>'[2]1.9'!CW83</f>
        <v>10.7605080000003</v>
      </c>
      <c r="Q82" s="34">
        <f>'[2]1.9'!CX83</f>
        <v>211.25650200000018</v>
      </c>
      <c r="R82" s="34">
        <f>'[2]1.9'!CY83</f>
        <v>-127.27039800000011</v>
      </c>
      <c r="S82" s="34">
        <f>'[2]1.9'!CZ83</f>
        <v>796.31209099999978</v>
      </c>
      <c r="T82" s="34">
        <f>'[2]1.9'!DA83</f>
        <v>-150.01635299999998</v>
      </c>
      <c r="U82" s="34">
        <f>'[2]1.9'!DB83</f>
        <v>-281.15139999999985</v>
      </c>
      <c r="V82" s="34">
        <f>'[2]1.9'!DC83</f>
        <v>14.676357999999681</v>
      </c>
      <c r="W82" s="34">
        <f>'[2]1.9'!DD83</f>
        <v>797.43350000000055</v>
      </c>
      <c r="X82" s="34">
        <f>'[2]1.9'!DE83</f>
        <v>-271.16670000000056</v>
      </c>
      <c r="Y82" s="34">
        <f>'[2]1.9'!DF83</f>
        <v>375.65350000000018</v>
      </c>
      <c r="Z82" s="34">
        <f>'[2]1.9'!DG83</f>
        <v>220.95650000000029</v>
      </c>
      <c r="AA82" s="34">
        <f>'[2]1.9'!DH83</f>
        <v>-471.62420000000043</v>
      </c>
      <c r="AB82" s="34">
        <f>'[2]1.9'!DI83</f>
        <v>2653.073100000001</v>
      </c>
      <c r="AC82" s="34">
        <f>'[2]1.9'!DJ83</f>
        <v>-329.9327000000012</v>
      </c>
      <c r="AD82" s="34">
        <f>'[2]1.9'!DK83</f>
        <v>1690.3312000000005</v>
      </c>
      <c r="AE82" s="34">
        <f>'[2]1.9'!DL83</f>
        <v>184.31299999999874</v>
      </c>
      <c r="AF82" s="34">
        <f>'[2]1.9'!DM83</f>
        <v>-380.31409999999914</v>
      </c>
      <c r="AG82" s="34">
        <f>'[2]1.9'!DN83</f>
        <v>-5273.2008999999998</v>
      </c>
      <c r="AH82" s="34">
        <f>'[2]1.9'!DO83</f>
        <v>475.39239999999961</v>
      </c>
      <c r="AI82" s="34">
        <f>'[2]1.9'!DP83</f>
        <v>292.54880000000122</v>
      </c>
      <c r="AJ82" s="34">
        <f>'[2]1.9'!DQ83</f>
        <v>-109.70580000000007</v>
      </c>
      <c r="AK82" s="34">
        <f>'[2]1.9'!DR83</f>
        <v>-146.27480000000082</v>
      </c>
      <c r="AL82" s="34">
        <f>'[2]1.9'!DS83</f>
        <v>1615.3257999999994</v>
      </c>
      <c r="AM82" s="34">
        <f>'[2]1.9'!DT83</f>
        <v>-189.6752000000011</v>
      </c>
      <c r="AN82" s="34">
        <f>'[2]1.9'!DU83</f>
        <v>363.5056000000011</v>
      </c>
      <c r="AO82" s="34">
        <f>'[2]1.9'!DV83</f>
        <v>378.8070000000007</v>
      </c>
      <c r="AP82" s="34">
        <f>'[2]1.9'!DW83</f>
        <v>-761.06400000000167</v>
      </c>
    </row>
    <row r="83" spans="1:42" s="15" customFormat="1" ht="14.25" x14ac:dyDescent="0.2">
      <c r="A83" s="10">
        <v>2</v>
      </c>
      <c r="B83" s="93" t="s">
        <v>4</v>
      </c>
      <c r="C83" s="34">
        <f>C84+C86</f>
        <v>236821.02357399993</v>
      </c>
      <c r="D83" s="34">
        <f t="shared" ref="D83:AL83" si="65">D84+D86</f>
        <v>-72076.905939999881</v>
      </c>
      <c r="E83" s="34">
        <f t="shared" si="65"/>
        <v>9857.323713999891</v>
      </c>
      <c r="F83" s="34">
        <f t="shared" si="65"/>
        <v>3605.306562000027</v>
      </c>
      <c r="G83" s="34">
        <f t="shared" si="65"/>
        <v>73424.428501999995</v>
      </c>
      <c r="H83" s="34">
        <f t="shared" si="65"/>
        <v>-40092.278637999996</v>
      </c>
      <c r="I83" s="34">
        <f t="shared" si="65"/>
        <v>30494.647069999995</v>
      </c>
      <c r="J83" s="34">
        <f t="shared" si="65"/>
        <v>22235.400003999974</v>
      </c>
      <c r="K83" s="34">
        <f t="shared" si="65"/>
        <v>-5692.8113000000531</v>
      </c>
      <c r="L83" s="34">
        <f t="shared" si="65"/>
        <v>-30026.710144000004</v>
      </c>
      <c r="M83" s="34">
        <f t="shared" si="65"/>
        <v>16057.604392000025</v>
      </c>
      <c r="N83" s="34">
        <f t="shared" si="65"/>
        <v>47961.262415000019</v>
      </c>
      <c r="O83" s="34">
        <f t="shared" si="65"/>
        <v>-45658.564388000057</v>
      </c>
      <c r="P83" s="34">
        <f t="shared" si="65"/>
        <v>-11976.930978999861</v>
      </c>
      <c r="Q83" s="34">
        <f t="shared" si="65"/>
        <v>64654.899833999974</v>
      </c>
      <c r="R83" s="34">
        <f t="shared" si="65"/>
        <v>-18907.508418000023</v>
      </c>
      <c r="S83" s="34">
        <f t="shared" si="65"/>
        <v>-14258.401791000013</v>
      </c>
      <c r="T83" s="34">
        <f t="shared" si="65"/>
        <v>-32680.587924999971</v>
      </c>
      <c r="U83" s="34">
        <f t="shared" si="65"/>
        <v>-72063.532195999869</v>
      </c>
      <c r="V83" s="34">
        <f t="shared" si="65"/>
        <v>-13994.191024000129</v>
      </c>
      <c r="W83" s="34">
        <f t="shared" si="65"/>
        <v>152845.06250000006</v>
      </c>
      <c r="X83" s="34">
        <f t="shared" si="65"/>
        <v>-44694.86950000011</v>
      </c>
      <c r="Y83" s="34">
        <f t="shared" si="65"/>
        <v>61669.281400000058</v>
      </c>
      <c r="Z83" s="34">
        <f t="shared" si="65"/>
        <v>1812.5335999999784</v>
      </c>
      <c r="AA83" s="34">
        <f t="shared" si="65"/>
        <v>-18509.347599999946</v>
      </c>
      <c r="AB83" s="34">
        <f t="shared" si="65"/>
        <v>-23555.073399999976</v>
      </c>
      <c r="AC83" s="34">
        <f t="shared" si="65"/>
        <v>-23054.913000000102</v>
      </c>
      <c r="AD83" s="34">
        <f t="shared" si="65"/>
        <v>22635.256800000141</v>
      </c>
      <c r="AE83" s="34">
        <f t="shared" si="65"/>
        <v>68425.4258999999</v>
      </c>
      <c r="AF83" s="34">
        <f t="shared" si="65"/>
        <v>-6026.5077000000829</v>
      </c>
      <c r="AG83" s="34">
        <f t="shared" si="65"/>
        <v>238588.14420000018</v>
      </c>
      <c r="AH83" s="34">
        <f t="shared" si="65"/>
        <v>9507.8361999999361</v>
      </c>
      <c r="AI83" s="34">
        <f t="shared" si="65"/>
        <v>-1060.4901999999679</v>
      </c>
      <c r="AJ83" s="34">
        <f t="shared" si="65"/>
        <v>-1682.1565999999409</v>
      </c>
      <c r="AK83" s="34">
        <f t="shared" si="65"/>
        <v>-7240.5816000000714</v>
      </c>
      <c r="AL83" s="34">
        <f t="shared" si="65"/>
        <v>58218.42859999981</v>
      </c>
      <c r="AM83" s="34">
        <f t="shared" ref="AM83:AP83" si="66">AM84+AM86</f>
        <v>36758.33739999996</v>
      </c>
      <c r="AN83" s="34">
        <f t="shared" si="66"/>
        <v>40487.910000000047</v>
      </c>
      <c r="AO83" s="34">
        <f t="shared" si="66"/>
        <v>29319.463600000188</v>
      </c>
      <c r="AP83" s="34">
        <f t="shared" si="66"/>
        <v>23569.169399999701</v>
      </c>
    </row>
    <row r="84" spans="1:42" s="15" customFormat="1" ht="15.75" customHeight="1" x14ac:dyDescent="0.2">
      <c r="A84" s="10">
        <v>2.1</v>
      </c>
      <c r="B84" s="45" t="s">
        <v>22</v>
      </c>
      <c r="C84" s="34">
        <f>C85</f>
        <v>34262.510802999997</v>
      </c>
      <c r="D84" s="34">
        <f t="shared" ref="D84:AP84" si="67">D85</f>
        <v>-11047.170634999982</v>
      </c>
      <c r="E84" s="34">
        <f t="shared" si="67"/>
        <v>4060.0359519999788</v>
      </c>
      <c r="F84" s="34">
        <f t="shared" si="67"/>
        <v>11817.825765000009</v>
      </c>
      <c r="G84" s="34">
        <f t="shared" si="67"/>
        <v>11037.256938999994</v>
      </c>
      <c r="H84" s="34">
        <f t="shared" si="67"/>
        <v>-6721.8514319999977</v>
      </c>
      <c r="I84" s="34">
        <f t="shared" si="67"/>
        <v>5370.8503439999949</v>
      </c>
      <c r="J84" s="34">
        <f t="shared" si="67"/>
        <v>5545.8989839999977</v>
      </c>
      <c r="K84" s="34">
        <f t="shared" si="67"/>
        <v>-814.9685619999957</v>
      </c>
      <c r="L84" s="34">
        <f t="shared" si="67"/>
        <v>-3677.9030260000072</v>
      </c>
      <c r="M84" s="34">
        <f t="shared" si="67"/>
        <v>2823.6626759999926</v>
      </c>
      <c r="N84" s="34">
        <f t="shared" si="67"/>
        <v>9220.4932320000116</v>
      </c>
      <c r="O84" s="34">
        <f t="shared" si="67"/>
        <v>-7359.2558090000121</v>
      </c>
      <c r="P84" s="34">
        <f t="shared" si="67"/>
        <v>-2408.558782999964</v>
      </c>
      <c r="Q84" s="34">
        <f t="shared" si="67"/>
        <v>10762.40230399999</v>
      </c>
      <c r="R84" s="34">
        <f t="shared" si="67"/>
        <v>-3190.5448240000037</v>
      </c>
      <c r="S84" s="34">
        <f t="shared" si="67"/>
        <v>-2436.6974950000063</v>
      </c>
      <c r="T84" s="34">
        <f t="shared" si="67"/>
        <v>-5337.7248230000168</v>
      </c>
      <c r="U84" s="34">
        <f t="shared" si="67"/>
        <v>-10988.275331999977</v>
      </c>
      <c r="V84" s="34">
        <f t="shared" si="67"/>
        <v>-1776.4777500000066</v>
      </c>
      <c r="W84" s="34">
        <f t="shared" si="67"/>
        <v>22128.044900000023</v>
      </c>
      <c r="X84" s="34">
        <f t="shared" si="67"/>
        <v>-6831.3179000000046</v>
      </c>
      <c r="Y84" s="34">
        <f t="shared" si="67"/>
        <v>8855.0628999999772</v>
      </c>
      <c r="Z84" s="34">
        <f t="shared" si="67"/>
        <v>465.11550000001586</v>
      </c>
      <c r="AA84" s="34">
        <f t="shared" si="67"/>
        <v>-2706.405600000006</v>
      </c>
      <c r="AB84" s="34">
        <f t="shared" si="67"/>
        <v>-3553.7654000000066</v>
      </c>
      <c r="AC84" s="34">
        <f t="shared" si="67"/>
        <v>-3361.2080000000042</v>
      </c>
      <c r="AD84" s="34">
        <f t="shared" si="67"/>
        <v>3337.887000000012</v>
      </c>
      <c r="AE84" s="34">
        <f t="shared" si="67"/>
        <v>10200.576800000004</v>
      </c>
      <c r="AF84" s="34">
        <f t="shared" si="67"/>
        <v>-731.37249999999767</v>
      </c>
      <c r="AG84" s="34">
        <f t="shared" si="67"/>
        <v>36839.103100000008</v>
      </c>
      <c r="AH84" s="34">
        <f t="shared" si="67"/>
        <v>1097.05799999999</v>
      </c>
      <c r="AI84" s="34">
        <f t="shared" si="67"/>
        <v>329.11740000001737</v>
      </c>
      <c r="AJ84" s="34">
        <f t="shared" si="67"/>
        <v>73.137199999997392</v>
      </c>
      <c r="AK84" s="34">
        <f t="shared" si="67"/>
        <v>-438.82360000001478</v>
      </c>
      <c r="AL84" s="34">
        <f t="shared" si="67"/>
        <v>8063.1937999999909</v>
      </c>
      <c r="AM84" s="34">
        <f t="shared" si="67"/>
        <v>5862.8969999999872</v>
      </c>
      <c r="AN84" s="34">
        <f t="shared" si="67"/>
        <v>6873.5273999999945</v>
      </c>
      <c r="AO84" s="34">
        <f t="shared" si="67"/>
        <v>3903.2298000000255</v>
      </c>
      <c r="AP84" s="34">
        <f t="shared" si="67"/>
        <v>3522.3215999999666</v>
      </c>
    </row>
    <row r="85" spans="1:42" s="16" customFormat="1" ht="15" x14ac:dyDescent="0.25">
      <c r="A85" s="10" t="s">
        <v>66</v>
      </c>
      <c r="B85" s="46" t="s">
        <v>17</v>
      </c>
      <c r="C85" s="34">
        <f>'[2]1.9'!CJ86</f>
        <v>34262.510802999997</v>
      </c>
      <c r="D85" s="34">
        <f>'[2]1.9'!CK86</f>
        <v>-11047.170634999982</v>
      </c>
      <c r="E85" s="34">
        <f>'[2]1.9'!CL86</f>
        <v>4060.0359519999788</v>
      </c>
      <c r="F85" s="34">
        <f>'[2]1.9'!CM86</f>
        <v>11817.825765000009</v>
      </c>
      <c r="G85" s="34">
        <f>'[2]1.9'!CN86</f>
        <v>11037.256938999994</v>
      </c>
      <c r="H85" s="34">
        <f>'[2]1.9'!CO86</f>
        <v>-6721.8514319999977</v>
      </c>
      <c r="I85" s="34">
        <f>'[2]1.9'!CP86</f>
        <v>5370.8503439999949</v>
      </c>
      <c r="J85" s="34">
        <f>'[2]1.9'!CQ86</f>
        <v>5545.8989839999977</v>
      </c>
      <c r="K85" s="34">
        <f>'[2]1.9'!CR86</f>
        <v>-814.9685619999957</v>
      </c>
      <c r="L85" s="34">
        <f>'[2]1.9'!CS86</f>
        <v>-3677.9030260000072</v>
      </c>
      <c r="M85" s="34">
        <f>'[2]1.9'!CT86</f>
        <v>2823.6626759999926</v>
      </c>
      <c r="N85" s="34">
        <f>'[2]1.9'!CU86</f>
        <v>9220.4932320000116</v>
      </c>
      <c r="O85" s="34">
        <f>'[2]1.9'!CV86</f>
        <v>-7359.2558090000121</v>
      </c>
      <c r="P85" s="34">
        <f>'[2]1.9'!CW86</f>
        <v>-2408.558782999964</v>
      </c>
      <c r="Q85" s="34">
        <f>'[2]1.9'!CX86</f>
        <v>10762.40230399999</v>
      </c>
      <c r="R85" s="34">
        <f>'[2]1.9'!CY86</f>
        <v>-3190.5448240000037</v>
      </c>
      <c r="S85" s="34">
        <f>'[2]1.9'!CZ86</f>
        <v>-2436.6974950000063</v>
      </c>
      <c r="T85" s="34">
        <f>'[2]1.9'!DA86</f>
        <v>-5337.7248230000168</v>
      </c>
      <c r="U85" s="34">
        <f>'[2]1.9'!DB86</f>
        <v>-10988.275331999977</v>
      </c>
      <c r="V85" s="34">
        <f>'[2]1.9'!DC86</f>
        <v>-1776.4777500000066</v>
      </c>
      <c r="W85" s="34">
        <f>'[2]1.9'!DD86</f>
        <v>22128.044900000023</v>
      </c>
      <c r="X85" s="34">
        <f>'[2]1.9'!DE86</f>
        <v>-6831.3179000000046</v>
      </c>
      <c r="Y85" s="34">
        <f>'[2]1.9'!DF86</f>
        <v>8855.0628999999772</v>
      </c>
      <c r="Z85" s="34">
        <f>'[2]1.9'!DG86</f>
        <v>465.11550000001586</v>
      </c>
      <c r="AA85" s="34">
        <f>'[2]1.9'!DH86</f>
        <v>-2706.405600000006</v>
      </c>
      <c r="AB85" s="34">
        <f>'[2]1.9'!DI86</f>
        <v>-3553.7654000000066</v>
      </c>
      <c r="AC85" s="34">
        <f>'[2]1.9'!DJ86</f>
        <v>-3361.2080000000042</v>
      </c>
      <c r="AD85" s="34">
        <f>'[2]1.9'!DK86</f>
        <v>3337.887000000012</v>
      </c>
      <c r="AE85" s="34">
        <f>'[2]1.9'!DL86</f>
        <v>10200.576800000004</v>
      </c>
      <c r="AF85" s="34">
        <f>'[2]1.9'!DM86</f>
        <v>-731.37249999999767</v>
      </c>
      <c r="AG85" s="34">
        <f>'[2]1.9'!DN86</f>
        <v>36839.103100000008</v>
      </c>
      <c r="AH85" s="34">
        <f>'[2]1.9'!DO86</f>
        <v>1097.05799999999</v>
      </c>
      <c r="AI85" s="34">
        <f>'[2]1.9'!DP86</f>
        <v>329.11740000001737</v>
      </c>
      <c r="AJ85" s="34">
        <f>'[2]1.9'!DQ86</f>
        <v>73.137199999997392</v>
      </c>
      <c r="AK85" s="34">
        <f>'[2]1.9'!DR86</f>
        <v>-438.82360000001478</v>
      </c>
      <c r="AL85" s="34">
        <f>'[2]1.9'!DS86</f>
        <v>8063.1937999999909</v>
      </c>
      <c r="AM85" s="34">
        <f>'[2]1.9'!DT86</f>
        <v>5862.8969999999872</v>
      </c>
      <c r="AN85" s="34">
        <f>'[2]1.9'!DU86</f>
        <v>6873.5273999999945</v>
      </c>
      <c r="AO85" s="34">
        <f>'[2]1.9'!DV86</f>
        <v>3903.2298000000255</v>
      </c>
      <c r="AP85" s="34">
        <f>'[2]1.9'!DW86</f>
        <v>3522.3215999999666</v>
      </c>
    </row>
    <row r="86" spans="1:42" s="15" customFormat="1" ht="14.25" x14ac:dyDescent="0.2">
      <c r="A86" s="10">
        <v>2.2000000000000002</v>
      </c>
      <c r="B86" s="45" t="s">
        <v>23</v>
      </c>
      <c r="C86" s="34">
        <f>C87+C88+C91+C94</f>
        <v>202558.51277099995</v>
      </c>
      <c r="D86" s="34">
        <f t="shared" ref="D86:AL86" si="68">D87+D88+D91+D94</f>
        <v>-61029.735304999893</v>
      </c>
      <c r="E86" s="34">
        <f t="shared" si="68"/>
        <v>5797.2877619999126</v>
      </c>
      <c r="F86" s="34">
        <f t="shared" si="68"/>
        <v>-8212.5192029999816</v>
      </c>
      <c r="G86" s="34">
        <f t="shared" si="68"/>
        <v>62387.171563000004</v>
      </c>
      <c r="H86" s="34">
        <f t="shared" si="68"/>
        <v>-33370.427206</v>
      </c>
      <c r="I86" s="34">
        <f t="shared" si="68"/>
        <v>25123.796726</v>
      </c>
      <c r="J86" s="34">
        <f t="shared" si="68"/>
        <v>16689.501019999978</v>
      </c>
      <c r="K86" s="34">
        <f t="shared" si="68"/>
        <v>-4877.8427380000576</v>
      </c>
      <c r="L86" s="34">
        <f t="shared" si="68"/>
        <v>-26348.807117999997</v>
      </c>
      <c r="M86" s="34">
        <f t="shared" si="68"/>
        <v>13233.941716000032</v>
      </c>
      <c r="N86" s="34">
        <f t="shared" si="68"/>
        <v>38740.769183000004</v>
      </c>
      <c r="O86" s="34">
        <f t="shared" si="68"/>
        <v>-38299.308579000048</v>
      </c>
      <c r="P86" s="34">
        <f t="shared" si="68"/>
        <v>-9568.3721959998966</v>
      </c>
      <c r="Q86" s="34">
        <f t="shared" si="68"/>
        <v>53892.497529999986</v>
      </c>
      <c r="R86" s="34">
        <f t="shared" si="68"/>
        <v>-15716.963594000021</v>
      </c>
      <c r="S86" s="34">
        <f t="shared" si="68"/>
        <v>-11821.704296000007</v>
      </c>
      <c r="T86" s="34">
        <f t="shared" si="68"/>
        <v>-27342.863101999956</v>
      </c>
      <c r="U86" s="34">
        <f t="shared" si="68"/>
        <v>-61075.256863999894</v>
      </c>
      <c r="V86" s="34">
        <f t="shared" si="68"/>
        <v>-12217.713274000122</v>
      </c>
      <c r="W86" s="34">
        <f t="shared" si="68"/>
        <v>130717.01760000005</v>
      </c>
      <c r="X86" s="34">
        <f t="shared" si="68"/>
        <v>-37863.551600000108</v>
      </c>
      <c r="Y86" s="34">
        <f t="shared" si="68"/>
        <v>52814.218500000083</v>
      </c>
      <c r="Z86" s="34">
        <f t="shared" si="68"/>
        <v>1347.4180999999626</v>
      </c>
      <c r="AA86" s="34">
        <f t="shared" si="68"/>
        <v>-15802.941999999941</v>
      </c>
      <c r="AB86" s="34">
        <f t="shared" si="68"/>
        <v>-20001.307999999968</v>
      </c>
      <c r="AC86" s="34">
        <f t="shared" si="68"/>
        <v>-19693.705000000096</v>
      </c>
      <c r="AD86" s="34">
        <f t="shared" si="68"/>
        <v>19297.369800000128</v>
      </c>
      <c r="AE86" s="34">
        <f t="shared" si="68"/>
        <v>58224.849099999898</v>
      </c>
      <c r="AF86" s="34">
        <f t="shared" si="68"/>
        <v>-5295.1352000000852</v>
      </c>
      <c r="AG86" s="34">
        <f t="shared" si="68"/>
        <v>201749.04110000018</v>
      </c>
      <c r="AH86" s="34">
        <f t="shared" si="68"/>
        <v>8410.7781999999461</v>
      </c>
      <c r="AI86" s="34">
        <f t="shared" si="68"/>
        <v>-1389.6075999999853</v>
      </c>
      <c r="AJ86" s="34">
        <f t="shared" si="68"/>
        <v>-1755.2937999999383</v>
      </c>
      <c r="AK86" s="34">
        <f t="shared" si="68"/>
        <v>-6801.7580000000562</v>
      </c>
      <c r="AL86" s="34">
        <f t="shared" si="68"/>
        <v>50155.234799999816</v>
      </c>
      <c r="AM86" s="34">
        <f t="shared" ref="AM86:AP86" si="69">AM87+AM88+AM91+AM94</f>
        <v>30895.440399999974</v>
      </c>
      <c r="AN86" s="34">
        <f t="shared" si="69"/>
        <v>33614.382600000055</v>
      </c>
      <c r="AO86" s="34">
        <f t="shared" si="69"/>
        <v>25416.233800000162</v>
      </c>
      <c r="AP86" s="34">
        <f t="shared" si="69"/>
        <v>20046.847799999734</v>
      </c>
    </row>
    <row r="87" spans="1:42" s="15" customFormat="1" ht="14.25" x14ac:dyDescent="0.2">
      <c r="A87" s="10" t="s">
        <v>94</v>
      </c>
      <c r="B87" s="46" t="s">
        <v>39</v>
      </c>
      <c r="C87" s="34">
        <f>'[2]1.9'!CJ88</f>
        <v>0</v>
      </c>
      <c r="D87" s="34">
        <f>'[2]1.9'!CK88</f>
        <v>0</v>
      </c>
      <c r="E87" s="34">
        <f>'[2]1.9'!CL88</f>
        <v>0</v>
      </c>
      <c r="F87" s="34">
        <f>'[2]1.9'!CM88</f>
        <v>0</v>
      </c>
      <c r="G87" s="34">
        <f>'[2]1.9'!CN88</f>
        <v>0</v>
      </c>
      <c r="H87" s="34">
        <f>'[2]1.9'!CO88</f>
        <v>0</v>
      </c>
      <c r="I87" s="34">
        <f>'[2]1.9'!CP88</f>
        <v>0</v>
      </c>
      <c r="J87" s="34">
        <f>'[2]1.9'!CQ88</f>
        <v>0</v>
      </c>
      <c r="K87" s="34">
        <f>'[2]1.9'!CR88</f>
        <v>0</v>
      </c>
      <c r="L87" s="34">
        <f>'[2]1.9'!CS88</f>
        <v>0</v>
      </c>
      <c r="M87" s="34">
        <f>'[2]1.9'!CT88</f>
        <v>0</v>
      </c>
      <c r="N87" s="34">
        <f>'[2]1.9'!CU88</f>
        <v>0</v>
      </c>
      <c r="O87" s="34">
        <f>'[2]1.9'!CV88</f>
        <v>0</v>
      </c>
      <c r="P87" s="34">
        <f>'[2]1.9'!CW88</f>
        <v>0</v>
      </c>
      <c r="Q87" s="34">
        <f>'[2]1.9'!CX88</f>
        <v>0</v>
      </c>
      <c r="R87" s="34">
        <f>'[2]1.9'!CY88</f>
        <v>0</v>
      </c>
      <c r="S87" s="34">
        <f>'[2]1.9'!CZ88</f>
        <v>0</v>
      </c>
      <c r="T87" s="34">
        <f>'[2]1.9'!DA88</f>
        <v>0</v>
      </c>
      <c r="U87" s="34">
        <f>'[2]1.9'!DB88</f>
        <v>0</v>
      </c>
      <c r="V87" s="34">
        <f>'[2]1.9'!DC88</f>
        <v>0</v>
      </c>
      <c r="W87" s="34">
        <f>'[2]1.9'!DD88</f>
        <v>0</v>
      </c>
      <c r="X87" s="34">
        <f>'[2]1.9'!DE88</f>
        <v>0</v>
      </c>
      <c r="Y87" s="34">
        <f>'[2]1.9'!DF88</f>
        <v>0</v>
      </c>
      <c r="Z87" s="34">
        <f>'[2]1.9'!DG88</f>
        <v>0</v>
      </c>
      <c r="AA87" s="34">
        <f>'[2]1.9'!DH88</f>
        <v>0</v>
      </c>
      <c r="AB87" s="34">
        <f>'[2]1.9'!DI88</f>
        <v>0</v>
      </c>
      <c r="AC87" s="34">
        <f>'[2]1.9'!DJ88</f>
        <v>0</v>
      </c>
      <c r="AD87" s="34">
        <f>'[2]1.9'!DK88</f>
        <v>0</v>
      </c>
      <c r="AE87" s="34">
        <f>'[2]1.9'!DL88</f>
        <v>0</v>
      </c>
      <c r="AF87" s="34">
        <f>'[2]1.9'!DM88</f>
        <v>0</v>
      </c>
      <c r="AG87" s="34">
        <f>'[2]1.9'!DN88</f>
        <v>0</v>
      </c>
      <c r="AH87" s="34">
        <f>'[2]1.9'!DO88</f>
        <v>0</v>
      </c>
      <c r="AI87" s="34">
        <f>'[2]1.9'!DP88</f>
        <v>0</v>
      </c>
      <c r="AJ87" s="34">
        <f>'[2]1.9'!DQ88</f>
        <v>0</v>
      </c>
      <c r="AK87" s="34">
        <f>'[2]1.9'!DR88</f>
        <v>0</v>
      </c>
      <c r="AL87" s="34">
        <f>'[2]1.9'!DS88</f>
        <v>0</v>
      </c>
      <c r="AM87" s="34">
        <f>'[2]1.9'!DT88</f>
        <v>0</v>
      </c>
      <c r="AN87" s="34">
        <f>'[2]1.9'!DU88</f>
        <v>0</v>
      </c>
      <c r="AO87" s="34">
        <f>'[2]1.9'!DV88</f>
        <v>0</v>
      </c>
      <c r="AP87" s="34">
        <f>'[2]1.9'!DW88</f>
        <v>0</v>
      </c>
    </row>
    <row r="88" spans="1:42" s="17" customFormat="1" ht="12.6" customHeight="1" x14ac:dyDescent="0.25">
      <c r="A88" s="10" t="s">
        <v>67</v>
      </c>
      <c r="B88" s="46" t="s">
        <v>9</v>
      </c>
      <c r="C88" s="34">
        <f>C89+C90</f>
        <v>33584.314559999999</v>
      </c>
      <c r="D88" s="34">
        <f t="shared" ref="D88:AL88" si="70">D89+D90</f>
        <v>-9453.7501239999965</v>
      </c>
      <c r="E88" s="34">
        <f t="shared" si="70"/>
        <v>-1537.7779680000078</v>
      </c>
      <c r="F88" s="34">
        <f t="shared" si="70"/>
        <v>6477.3894219999984</v>
      </c>
      <c r="G88" s="34">
        <f t="shared" si="70"/>
        <v>7789.8812260000041</v>
      </c>
      <c r="H88" s="34">
        <f t="shared" si="70"/>
        <v>-4515.5083739999955</v>
      </c>
      <c r="I88" s="34">
        <f t="shared" si="70"/>
        <v>3669.0298039999898</v>
      </c>
      <c r="J88" s="34">
        <f t="shared" si="70"/>
        <v>-10718.639463999994</v>
      </c>
      <c r="K88" s="34">
        <f t="shared" si="70"/>
        <v>-532.2616500000031</v>
      </c>
      <c r="L88" s="34">
        <f t="shared" si="70"/>
        <v>-2693.0720999999958</v>
      </c>
      <c r="M88" s="34">
        <f t="shared" si="70"/>
        <v>1169.8022020000012</v>
      </c>
      <c r="N88" s="34">
        <f t="shared" si="70"/>
        <v>4246.8944449999954</v>
      </c>
      <c r="O88" s="34">
        <f t="shared" si="70"/>
        <v>-4114.8371350000043</v>
      </c>
      <c r="P88" s="34">
        <f t="shared" si="70"/>
        <v>-970.68537399998411</v>
      </c>
      <c r="Q88" s="34">
        <f t="shared" si="70"/>
        <v>5767.4605999999958</v>
      </c>
      <c r="R88" s="34">
        <f t="shared" si="70"/>
        <v>-1656.7649860000029</v>
      </c>
      <c r="S88" s="34">
        <f t="shared" si="70"/>
        <v>-1328.6666640000021</v>
      </c>
      <c r="T88" s="34">
        <f t="shared" si="70"/>
        <v>-2219.6194060000053</v>
      </c>
      <c r="U88" s="34">
        <f t="shared" si="70"/>
        <v>-3927.9557289999889</v>
      </c>
      <c r="V88" s="34">
        <f t="shared" si="70"/>
        <v>-730.25802500000782</v>
      </c>
      <c r="W88" s="34">
        <f t="shared" si="70"/>
        <v>10224.311800000003</v>
      </c>
      <c r="X88" s="34">
        <f t="shared" si="70"/>
        <v>-2170.9398000000037</v>
      </c>
      <c r="Y88" s="34">
        <f t="shared" si="70"/>
        <v>2457.5161000000048</v>
      </c>
      <c r="Z88" s="34">
        <f t="shared" si="70"/>
        <v>484.3560999999936</v>
      </c>
      <c r="AA88" s="34">
        <f t="shared" si="70"/>
        <v>-367.52599999999438</v>
      </c>
      <c r="AB88" s="34">
        <f t="shared" si="70"/>
        <v>-564.17899999999906</v>
      </c>
      <c r="AC88" s="34">
        <f t="shared" si="70"/>
        <v>-449.23740000000089</v>
      </c>
      <c r="AD88" s="34">
        <f t="shared" si="70"/>
        <v>435.07579999999905</v>
      </c>
      <c r="AE88" s="34">
        <f t="shared" si="70"/>
        <v>1257.2834999999998</v>
      </c>
      <c r="AF88" s="34">
        <f t="shared" si="70"/>
        <v>3.9999999955853127E-4</v>
      </c>
      <c r="AG88" s="34">
        <f t="shared" si="70"/>
        <v>3629.2469000000015</v>
      </c>
      <c r="AH88" s="34">
        <f t="shared" si="70"/>
        <v>0</v>
      </c>
      <c r="AI88" s="34">
        <f t="shared" si="70"/>
        <v>3.9999999989959178E-4</v>
      </c>
      <c r="AJ88" s="34">
        <f t="shared" si="70"/>
        <v>0</v>
      </c>
      <c r="AK88" s="34">
        <f t="shared" si="70"/>
        <v>3.9999999921747076E-4</v>
      </c>
      <c r="AL88" s="34">
        <f t="shared" si="70"/>
        <v>380.31219999999922</v>
      </c>
      <c r="AM88" s="34">
        <f t="shared" ref="AM88:AP88" si="71">AM89+AM90</f>
        <v>281.47080000000017</v>
      </c>
      <c r="AN88" s="34">
        <f t="shared" si="71"/>
        <v>284.2560000000002</v>
      </c>
      <c r="AO88" s="34">
        <f t="shared" si="71"/>
        <v>134.1876000000006</v>
      </c>
      <c r="AP88" s="34">
        <f t="shared" si="71"/>
        <v>148.34199999999902</v>
      </c>
    </row>
    <row r="89" spans="1:42" s="17" customFormat="1" ht="15" x14ac:dyDescent="0.25">
      <c r="A89" s="10" t="s">
        <v>95</v>
      </c>
      <c r="B89" s="89" t="s">
        <v>25</v>
      </c>
      <c r="C89" s="34">
        <f>'[2]1.9'!CJ90</f>
        <v>0</v>
      </c>
      <c r="D89" s="34">
        <f>'[2]1.9'!CK90</f>
        <v>0</v>
      </c>
      <c r="E89" s="34">
        <f>'[2]1.9'!CL90</f>
        <v>0</v>
      </c>
      <c r="F89" s="34">
        <f>'[2]1.9'!CM90</f>
        <v>0</v>
      </c>
      <c r="G89" s="34">
        <f>'[2]1.9'!CN90</f>
        <v>-1.2424960000000169</v>
      </c>
      <c r="H89" s="34">
        <f>'[2]1.9'!CO90</f>
        <v>-12.272822999999988</v>
      </c>
      <c r="I89" s="34">
        <f>'[2]1.9'!CP90</f>
        <v>6.128713999999988</v>
      </c>
      <c r="J89" s="34">
        <f>'[2]1.9'!CQ90</f>
        <v>6.3948949999999911</v>
      </c>
      <c r="K89" s="34">
        <f>'[2]1.9'!CR90</f>
        <v>80.267710000000022</v>
      </c>
      <c r="L89" s="34">
        <f>'[2]1.9'!CS90</f>
        <v>0</v>
      </c>
      <c r="M89" s="34">
        <f>'[2]1.9'!CT90</f>
        <v>0</v>
      </c>
      <c r="N89" s="34">
        <f>'[2]1.9'!CU90</f>
        <v>0</v>
      </c>
      <c r="O89" s="34">
        <f>'[2]1.9'!CV90</f>
        <v>0</v>
      </c>
      <c r="P89" s="34">
        <f>'[2]1.9'!CW90</f>
        <v>0</v>
      </c>
      <c r="Q89" s="34">
        <f>'[2]1.9'!CX90</f>
        <v>0</v>
      </c>
      <c r="R89" s="34">
        <f>'[2]1.9'!CY90</f>
        <v>0</v>
      </c>
      <c r="S89" s="34">
        <f>'[2]1.9'!CZ90</f>
        <v>0</v>
      </c>
      <c r="T89" s="34">
        <f>'[2]1.9'!DA90</f>
        <v>0</v>
      </c>
      <c r="U89" s="34">
        <f>'[2]1.9'!DB90</f>
        <v>0</v>
      </c>
      <c r="V89" s="34">
        <f>'[2]1.9'!DC90</f>
        <v>0</v>
      </c>
      <c r="W89" s="34">
        <f>'[2]1.9'!DD90</f>
        <v>0</v>
      </c>
      <c r="X89" s="34">
        <f>'[2]1.9'!DE90</f>
        <v>0</v>
      </c>
      <c r="Y89" s="34">
        <f>'[2]1.9'!DF90</f>
        <v>0</v>
      </c>
      <c r="Z89" s="34">
        <f>'[2]1.9'!DG90</f>
        <v>0</v>
      </c>
      <c r="AA89" s="34">
        <f>'[2]1.9'!DH90</f>
        <v>0</v>
      </c>
      <c r="AB89" s="34">
        <f>'[2]1.9'!DI90</f>
        <v>0</v>
      </c>
      <c r="AC89" s="34">
        <f>'[2]1.9'!DJ90</f>
        <v>-0.75900000000001455</v>
      </c>
      <c r="AD89" s="34">
        <f>'[2]1.9'!DK90</f>
        <v>-23.767199999999988</v>
      </c>
      <c r="AE89" s="34">
        <f>'[2]1.9'!DL90</f>
        <v>7.9067999999999898</v>
      </c>
      <c r="AF89" s="34">
        <f>'[2]1.9'!DM90</f>
        <v>0</v>
      </c>
      <c r="AG89" s="34">
        <f>'[2]1.9'!DN90</f>
        <v>29.254800000000017</v>
      </c>
      <c r="AH89" s="34">
        <f>'[2]1.9'!DO90</f>
        <v>0</v>
      </c>
      <c r="AI89" s="34">
        <f>'[2]1.9'!DP90</f>
        <v>0</v>
      </c>
      <c r="AJ89" s="34">
        <f>'[2]1.9'!DQ90</f>
        <v>0</v>
      </c>
      <c r="AK89" s="34">
        <f>'[2]1.9'!DR90</f>
        <v>0</v>
      </c>
      <c r="AL89" s="34">
        <f>'[2]1.9'!DS90</f>
        <v>5.6551999999999794</v>
      </c>
      <c r="AM89" s="34">
        <f>'[2]1.9'!DT90</f>
        <v>4.9559999999999889</v>
      </c>
      <c r="AN89" s="34">
        <f>'[2]1.9'!DU90</f>
        <v>5.26400000000001</v>
      </c>
      <c r="AO89" s="34">
        <f>'[2]1.9'!DV90</f>
        <v>2.5160000000000196</v>
      </c>
      <c r="AP89" s="34">
        <f>'[2]1.9'!DW90</f>
        <v>3.4903999999999655</v>
      </c>
    </row>
    <row r="90" spans="1:42" s="17" customFormat="1" ht="15" x14ac:dyDescent="0.25">
      <c r="A90" s="10" t="s">
        <v>96</v>
      </c>
      <c r="B90" s="89" t="s">
        <v>24</v>
      </c>
      <c r="C90" s="34">
        <f>'[2]1.9'!CJ91</f>
        <v>33584.314559999999</v>
      </c>
      <c r="D90" s="34">
        <f>'[2]1.9'!CK91</f>
        <v>-9453.7501239999965</v>
      </c>
      <c r="E90" s="34">
        <f>'[2]1.9'!CL91</f>
        <v>-1537.7779680000078</v>
      </c>
      <c r="F90" s="34">
        <f>'[2]1.9'!CM91</f>
        <v>6477.3894219999984</v>
      </c>
      <c r="G90" s="34">
        <f>'[2]1.9'!CN91</f>
        <v>7791.1237220000039</v>
      </c>
      <c r="H90" s="34">
        <f>'[2]1.9'!CO91</f>
        <v>-4503.2355509999952</v>
      </c>
      <c r="I90" s="34">
        <f>'[2]1.9'!CP91</f>
        <v>3662.9010899999898</v>
      </c>
      <c r="J90" s="34">
        <f>'[2]1.9'!CQ91</f>
        <v>-10725.034358999994</v>
      </c>
      <c r="K90" s="34">
        <f>'[2]1.9'!CR91</f>
        <v>-612.52936000000318</v>
      </c>
      <c r="L90" s="34">
        <f>'[2]1.9'!CS91</f>
        <v>-2693.0720999999958</v>
      </c>
      <c r="M90" s="34">
        <f>'[2]1.9'!CT91</f>
        <v>1169.8022020000012</v>
      </c>
      <c r="N90" s="34">
        <f>'[2]1.9'!CU91</f>
        <v>4246.8944449999954</v>
      </c>
      <c r="O90" s="34">
        <f>'[2]1.9'!CV91</f>
        <v>-4114.8371350000043</v>
      </c>
      <c r="P90" s="34">
        <f>'[2]1.9'!CW91</f>
        <v>-970.68537399998411</v>
      </c>
      <c r="Q90" s="34">
        <f>'[2]1.9'!CX91</f>
        <v>5767.4605999999958</v>
      </c>
      <c r="R90" s="34">
        <f>'[2]1.9'!CY91</f>
        <v>-1656.7649860000029</v>
      </c>
      <c r="S90" s="34">
        <f>'[2]1.9'!CZ91</f>
        <v>-1328.6666640000021</v>
      </c>
      <c r="T90" s="34">
        <f>'[2]1.9'!DA91</f>
        <v>-2219.6194060000053</v>
      </c>
      <c r="U90" s="34">
        <f>'[2]1.9'!DB91</f>
        <v>-3927.9557289999889</v>
      </c>
      <c r="V90" s="34">
        <f>'[2]1.9'!DC91</f>
        <v>-730.25802500000782</v>
      </c>
      <c r="W90" s="34">
        <f>'[2]1.9'!DD91</f>
        <v>10224.311800000003</v>
      </c>
      <c r="X90" s="34">
        <f>'[2]1.9'!DE91</f>
        <v>-2170.9398000000037</v>
      </c>
      <c r="Y90" s="34">
        <f>'[2]1.9'!DF91</f>
        <v>2457.5161000000048</v>
      </c>
      <c r="Z90" s="34">
        <f>'[2]1.9'!DG91</f>
        <v>484.3560999999936</v>
      </c>
      <c r="AA90" s="34">
        <f>'[2]1.9'!DH91</f>
        <v>-367.52599999999438</v>
      </c>
      <c r="AB90" s="34">
        <f>'[2]1.9'!DI91</f>
        <v>-564.17899999999906</v>
      </c>
      <c r="AC90" s="34">
        <f>'[2]1.9'!DJ91</f>
        <v>-448.47840000000087</v>
      </c>
      <c r="AD90" s="34">
        <f>'[2]1.9'!DK91</f>
        <v>458.84299999999905</v>
      </c>
      <c r="AE90" s="34">
        <f>'[2]1.9'!DL91</f>
        <v>1249.3766999999998</v>
      </c>
      <c r="AF90" s="34">
        <f>'[2]1.9'!DM91</f>
        <v>3.9999999955853127E-4</v>
      </c>
      <c r="AG90" s="34">
        <f>'[2]1.9'!DN91</f>
        <v>3599.9921000000013</v>
      </c>
      <c r="AH90" s="34">
        <f>'[2]1.9'!DO91</f>
        <v>0</v>
      </c>
      <c r="AI90" s="34">
        <f>'[2]1.9'!DP91</f>
        <v>3.9999999989959178E-4</v>
      </c>
      <c r="AJ90" s="34">
        <f>'[2]1.9'!DQ91</f>
        <v>0</v>
      </c>
      <c r="AK90" s="34">
        <f>'[2]1.9'!DR91</f>
        <v>3.9999999921747076E-4</v>
      </c>
      <c r="AL90" s="34">
        <f>'[2]1.9'!DS91</f>
        <v>374.65699999999924</v>
      </c>
      <c r="AM90" s="34">
        <f>'[2]1.9'!DT91</f>
        <v>276.51480000000015</v>
      </c>
      <c r="AN90" s="34">
        <f>'[2]1.9'!DU91</f>
        <v>278.99200000000019</v>
      </c>
      <c r="AO90" s="34">
        <f>'[2]1.9'!DV91</f>
        <v>131.67160000000058</v>
      </c>
      <c r="AP90" s="34">
        <f>'[2]1.9'!DW91</f>
        <v>144.85159999999905</v>
      </c>
    </row>
    <row r="91" spans="1:42" s="17" customFormat="1" ht="16.899999999999999" customHeight="1" x14ac:dyDescent="0.25">
      <c r="A91" s="10" t="s">
        <v>97</v>
      </c>
      <c r="B91" s="46" t="s">
        <v>15</v>
      </c>
      <c r="C91" s="34">
        <f>C92+C93</f>
        <v>143161.64445999995</v>
      </c>
      <c r="D91" s="34">
        <f t="shared" ref="D91:AL91" si="72">D92+D93</f>
        <v>-44703.828659999912</v>
      </c>
      <c r="E91" s="34">
        <f t="shared" si="72"/>
        <v>6770.5773759999365</v>
      </c>
      <c r="F91" s="34">
        <f t="shared" si="72"/>
        <v>21865.228730000013</v>
      </c>
      <c r="G91" s="34">
        <f t="shared" si="72"/>
        <v>51464.303405999999</v>
      </c>
      <c r="H91" s="34">
        <f t="shared" si="72"/>
        <v>-26976.575409000005</v>
      </c>
      <c r="I91" s="34">
        <f t="shared" si="72"/>
        <v>20027.285139000011</v>
      </c>
      <c r="J91" s="34">
        <f t="shared" si="72"/>
        <v>25755.686899999979</v>
      </c>
      <c r="K91" s="34">
        <f t="shared" si="72"/>
        <v>-4100.9763460000531</v>
      </c>
      <c r="L91" s="34">
        <f t="shared" si="72"/>
        <v>-22376.654153999996</v>
      </c>
      <c r="M91" s="34">
        <f t="shared" si="72"/>
        <v>11323.542556000029</v>
      </c>
      <c r="N91" s="34">
        <f t="shared" si="72"/>
        <v>31876.390519</v>
      </c>
      <c r="O91" s="34">
        <f t="shared" si="72"/>
        <v>-31406.196660000045</v>
      </c>
      <c r="P91" s="34">
        <f t="shared" si="72"/>
        <v>-7368.3860169999207</v>
      </c>
      <c r="Q91" s="34">
        <f t="shared" si="72"/>
        <v>44095.543511999989</v>
      </c>
      <c r="R91" s="34">
        <f t="shared" si="72"/>
        <v>-13302.896696000014</v>
      </c>
      <c r="S91" s="34">
        <f t="shared" si="72"/>
        <v>-9570.7313510000022</v>
      </c>
      <c r="T91" s="34">
        <f t="shared" si="72"/>
        <v>-23043.081028999954</v>
      </c>
      <c r="U91" s="34">
        <f t="shared" si="72"/>
        <v>-51294.500522999915</v>
      </c>
      <c r="V91" s="34">
        <f t="shared" si="72"/>
        <v>-9436.4471930001073</v>
      </c>
      <c r="W91" s="34">
        <f t="shared" si="72"/>
        <v>102584.41840000005</v>
      </c>
      <c r="X91" s="34">
        <f t="shared" si="72"/>
        <v>-30249.834800000095</v>
      </c>
      <c r="Y91" s="34">
        <f t="shared" si="72"/>
        <v>42528.576300000073</v>
      </c>
      <c r="Z91" s="34">
        <f t="shared" si="72"/>
        <v>32.482299999968745</v>
      </c>
      <c r="AA91" s="34">
        <f t="shared" si="72"/>
        <v>-12795.599399999955</v>
      </c>
      <c r="AB91" s="34">
        <f t="shared" si="72"/>
        <v>-16561.463799999976</v>
      </c>
      <c r="AC91" s="34">
        <f t="shared" si="72"/>
        <v>-15699.085600000084</v>
      </c>
      <c r="AD91" s="34">
        <f t="shared" si="72"/>
        <v>15102.783600000112</v>
      </c>
      <c r="AE91" s="34">
        <f t="shared" si="72"/>
        <v>45952.061499999916</v>
      </c>
      <c r="AF91" s="34">
        <f t="shared" si="72"/>
        <v>-4007.9210000000867</v>
      </c>
      <c r="AG91" s="34">
        <f t="shared" si="72"/>
        <v>159178.83670000016</v>
      </c>
      <c r="AH91" s="34">
        <f t="shared" si="72"/>
        <v>6253.2311999999338</v>
      </c>
      <c r="AI91" s="34">
        <f t="shared" si="72"/>
        <v>-1097.058599999988</v>
      </c>
      <c r="AJ91" s="34">
        <f t="shared" si="72"/>
        <v>-1901.5675999999339</v>
      </c>
      <c r="AK91" s="34">
        <f t="shared" si="72"/>
        <v>-5412.1514000000589</v>
      </c>
      <c r="AL91" s="34">
        <f t="shared" si="72"/>
        <v>35971.71539999987</v>
      </c>
      <c r="AM91" s="34">
        <f t="shared" ref="AM91:AP91" si="73">AM92+AM93</f>
        <v>24277.569799999968</v>
      </c>
      <c r="AN91" s="34">
        <f t="shared" si="73"/>
        <v>26395.985200000036</v>
      </c>
      <c r="AO91" s="34">
        <f t="shared" si="73"/>
        <v>44659.268600000141</v>
      </c>
      <c r="AP91" s="34">
        <f t="shared" si="73"/>
        <v>14269.9125999998</v>
      </c>
    </row>
    <row r="92" spans="1:42" s="17" customFormat="1" ht="15" x14ac:dyDescent="0.25">
      <c r="A92" s="10" t="s">
        <v>98</v>
      </c>
      <c r="B92" s="89" t="s">
        <v>25</v>
      </c>
      <c r="C92" s="34">
        <f>'[2]1.9'!CJ93</f>
        <v>-16.653835999999998</v>
      </c>
      <c r="D92" s="34">
        <f>'[2]1.9'!CK93</f>
        <v>-9.7090679999999878</v>
      </c>
      <c r="E92" s="34">
        <f>'[2]1.9'!CL93</f>
        <v>3.0725679999999898</v>
      </c>
      <c r="F92" s="34">
        <f>'[2]1.9'!CM93</f>
        <v>0</v>
      </c>
      <c r="G92" s="34">
        <f>'[2]1.9'!CN93</f>
        <v>0</v>
      </c>
      <c r="H92" s="34">
        <f>'[2]1.9'!CO93</f>
        <v>0</v>
      </c>
      <c r="I92" s="34">
        <f>'[2]1.9'!CP93</f>
        <v>0</v>
      </c>
      <c r="J92" s="34">
        <f>'[2]1.9'!CQ93</f>
        <v>0</v>
      </c>
      <c r="K92" s="34">
        <f>'[2]1.9'!CR93</f>
        <v>0</v>
      </c>
      <c r="L92" s="34">
        <f>'[2]1.9'!CS93</f>
        <v>0</v>
      </c>
      <c r="M92" s="34">
        <f>'[2]1.9'!CT93</f>
        <v>0</v>
      </c>
      <c r="N92" s="34">
        <f>'[2]1.9'!CU93</f>
        <v>0</v>
      </c>
      <c r="O92" s="34">
        <f>'[2]1.9'!CV93</f>
        <v>336.57185500000014</v>
      </c>
      <c r="P92" s="34">
        <f>'[2]1.9'!CW93</f>
        <v>-35.802204999999049</v>
      </c>
      <c r="Q92" s="34">
        <f>'[2]1.9'!CX93</f>
        <v>479.72927400000481</v>
      </c>
      <c r="R92" s="34">
        <f>'[2]1.9'!CY93</f>
        <v>-258.98960399999851</v>
      </c>
      <c r="S92" s="34">
        <f>'[2]1.9'!CZ93</f>
        <v>407.11128000000008</v>
      </c>
      <c r="T92" s="34">
        <f>'[2]1.9'!DA93</f>
        <v>1554.0673040000001</v>
      </c>
      <c r="U92" s="34">
        <f>'[2]1.9'!DB93</f>
        <v>-43.991100999999617</v>
      </c>
      <c r="V92" s="34">
        <f>'[2]1.9'!DC93</f>
        <v>-85.162803000001077</v>
      </c>
      <c r="W92" s="34">
        <f>'[2]1.9'!DD93</f>
        <v>338.38850000000025</v>
      </c>
      <c r="X92" s="34">
        <f>'[2]1.9'!DE93</f>
        <v>-250.62050000000045</v>
      </c>
      <c r="Y92" s="34">
        <f>'[2]1.9'!DF93</f>
        <v>302.04390000000012</v>
      </c>
      <c r="Z92" s="34">
        <f>'[2]1.9'!DG93</f>
        <v>177.94189999999981</v>
      </c>
      <c r="AA92" s="34">
        <f>'[2]1.9'!DH93</f>
        <v>344.03840000000037</v>
      </c>
      <c r="AB92" s="34">
        <f>'[2]1.9'!DI93</f>
        <v>80.78049999999962</v>
      </c>
      <c r="AC92" s="34">
        <f>'[2]1.9'!DJ93</f>
        <v>-102.00969999999984</v>
      </c>
      <c r="AD92" s="34">
        <f>'[2]1.9'!DK93</f>
        <v>-118.16600000000017</v>
      </c>
      <c r="AE92" s="34">
        <f>'[2]1.9'!DL93</f>
        <v>5.1476000000000113</v>
      </c>
      <c r="AF92" s="34">
        <f>'[2]1.9'!DM93</f>
        <v>58.510199999999941</v>
      </c>
      <c r="AG92" s="34">
        <f>'[2]1.9'!DN93</f>
        <v>41.757800000000088</v>
      </c>
      <c r="AH92" s="34">
        <f>'[2]1.9'!DO93</f>
        <v>73.137000000000057</v>
      </c>
      <c r="AI92" s="34">
        <f>'[2]1.9'!DP93</f>
        <v>219.41120000000092</v>
      </c>
      <c r="AJ92" s="34">
        <f>'[2]1.9'!DQ93</f>
        <v>36.567999999999756</v>
      </c>
      <c r="AK92" s="34">
        <f>'[2]1.9'!DR93</f>
        <v>36.568999999999505</v>
      </c>
      <c r="AL92" s="34">
        <f>'[2]1.9'!DS93</f>
        <v>259.83679999999987</v>
      </c>
      <c r="AM92" s="34">
        <f>'[2]1.9'!DT93</f>
        <v>59.727400000000102</v>
      </c>
      <c r="AN92" s="34">
        <f>'[2]1.9'!DU93</f>
        <v>4.0978000000000208</v>
      </c>
      <c r="AO92" s="34">
        <f>'[2]1.9'!DV93</f>
        <v>-39.908399999999993</v>
      </c>
      <c r="AP92" s="34">
        <f>'[2]1.9'!DW93</f>
        <v>41.53459999999999</v>
      </c>
    </row>
    <row r="93" spans="1:42" s="17" customFormat="1" ht="15" x14ac:dyDescent="0.25">
      <c r="A93" s="10" t="s">
        <v>99</v>
      </c>
      <c r="B93" s="89" t="s">
        <v>24</v>
      </c>
      <c r="C93" s="34">
        <f>'[2]1.9'!CJ94</f>
        <v>143178.29829599996</v>
      </c>
      <c r="D93" s="34">
        <f>'[2]1.9'!CK94</f>
        <v>-44694.119591999915</v>
      </c>
      <c r="E93" s="34">
        <f>'[2]1.9'!CL94</f>
        <v>6767.5048079999369</v>
      </c>
      <c r="F93" s="34">
        <f>'[2]1.9'!CM94</f>
        <v>21865.228730000013</v>
      </c>
      <c r="G93" s="34">
        <f>'[2]1.9'!CN94</f>
        <v>51464.303405999999</v>
      </c>
      <c r="H93" s="34">
        <f>'[2]1.9'!CO94</f>
        <v>-26976.575409000005</v>
      </c>
      <c r="I93" s="34">
        <f>'[2]1.9'!CP94</f>
        <v>20027.285139000011</v>
      </c>
      <c r="J93" s="34">
        <f>'[2]1.9'!CQ94</f>
        <v>25755.686899999979</v>
      </c>
      <c r="K93" s="34">
        <f>'[2]1.9'!CR94</f>
        <v>-4100.9763460000531</v>
      </c>
      <c r="L93" s="34">
        <f>'[2]1.9'!CS94</f>
        <v>-22376.654153999996</v>
      </c>
      <c r="M93" s="34">
        <f>'[2]1.9'!CT94</f>
        <v>11323.542556000029</v>
      </c>
      <c r="N93" s="34">
        <f>'[2]1.9'!CU94</f>
        <v>31876.390519</v>
      </c>
      <c r="O93" s="34">
        <f>'[2]1.9'!CV94</f>
        <v>-31742.768515000043</v>
      </c>
      <c r="P93" s="34">
        <f>'[2]1.9'!CW94</f>
        <v>-7332.5838119999216</v>
      </c>
      <c r="Q93" s="34">
        <f>'[2]1.9'!CX94</f>
        <v>43615.814237999984</v>
      </c>
      <c r="R93" s="34">
        <f>'[2]1.9'!CY94</f>
        <v>-13043.907092000016</v>
      </c>
      <c r="S93" s="34">
        <f>'[2]1.9'!CZ94</f>
        <v>-9977.8426310000032</v>
      </c>
      <c r="T93" s="34">
        <f>'[2]1.9'!DA94</f>
        <v>-24597.148332999954</v>
      </c>
      <c r="U93" s="34">
        <f>'[2]1.9'!DB94</f>
        <v>-51250.509421999916</v>
      </c>
      <c r="V93" s="34">
        <f>'[2]1.9'!DC94</f>
        <v>-9351.2843900001062</v>
      </c>
      <c r="W93" s="34">
        <f>'[2]1.9'!DD94</f>
        <v>102246.02990000005</v>
      </c>
      <c r="X93" s="34">
        <f>'[2]1.9'!DE94</f>
        <v>-29999.214300000094</v>
      </c>
      <c r="Y93" s="34">
        <f>'[2]1.9'!DF94</f>
        <v>42226.532400000076</v>
      </c>
      <c r="Z93" s="34">
        <f>'[2]1.9'!DG94</f>
        <v>-145.45960000003106</v>
      </c>
      <c r="AA93" s="34">
        <f>'[2]1.9'!DH94</f>
        <v>-13139.637799999957</v>
      </c>
      <c r="AB93" s="34">
        <f>'[2]1.9'!DI94</f>
        <v>-16642.244299999977</v>
      </c>
      <c r="AC93" s="34">
        <f>'[2]1.9'!DJ94</f>
        <v>-15597.075900000083</v>
      </c>
      <c r="AD93" s="34">
        <f>'[2]1.9'!DK94</f>
        <v>15220.949600000113</v>
      </c>
      <c r="AE93" s="34">
        <f>'[2]1.9'!DL94</f>
        <v>45946.91389999992</v>
      </c>
      <c r="AF93" s="34">
        <f>'[2]1.9'!DM94</f>
        <v>-4066.4312000000864</v>
      </c>
      <c r="AG93" s="34">
        <f>'[2]1.9'!DN94</f>
        <v>159137.07890000017</v>
      </c>
      <c r="AH93" s="34">
        <f>'[2]1.9'!DO94</f>
        <v>6180.0941999999341</v>
      </c>
      <c r="AI93" s="34">
        <f>'[2]1.9'!DP94</f>
        <v>-1316.4697999999889</v>
      </c>
      <c r="AJ93" s="34">
        <f>'[2]1.9'!DQ94</f>
        <v>-1938.1355999999337</v>
      </c>
      <c r="AK93" s="34">
        <f>'[2]1.9'!DR94</f>
        <v>-5448.7204000000584</v>
      </c>
      <c r="AL93" s="34">
        <f>'[2]1.9'!DS94</f>
        <v>35711.878599999873</v>
      </c>
      <c r="AM93" s="34">
        <f>'[2]1.9'!DT94</f>
        <v>24217.842399999969</v>
      </c>
      <c r="AN93" s="34">
        <f>'[2]1.9'!DU94</f>
        <v>26391.887400000036</v>
      </c>
      <c r="AO93" s="34">
        <f>'[2]1.9'!DV94</f>
        <v>44699.177000000142</v>
      </c>
      <c r="AP93" s="34">
        <f>'[2]1.9'!DW94</f>
        <v>14228.377999999799</v>
      </c>
    </row>
    <row r="94" spans="1:42" s="17" customFormat="1" ht="15" x14ac:dyDescent="0.25">
      <c r="A94" s="10" t="s">
        <v>68</v>
      </c>
      <c r="B94" s="95" t="s">
        <v>17</v>
      </c>
      <c r="C94" s="34">
        <f>C95+C96</f>
        <v>25812.553750999996</v>
      </c>
      <c r="D94" s="34">
        <f t="shared" ref="D94:AL94" si="74">D95+D96</f>
        <v>-6872.1565209999844</v>
      </c>
      <c r="E94" s="34">
        <f t="shared" si="74"/>
        <v>564.48835399998416</v>
      </c>
      <c r="F94" s="34">
        <f t="shared" si="74"/>
        <v>-36555.137354999992</v>
      </c>
      <c r="G94" s="34">
        <f t="shared" si="74"/>
        <v>3132.9869309999999</v>
      </c>
      <c r="H94" s="34">
        <f t="shared" si="74"/>
        <v>-1878.3434229999984</v>
      </c>
      <c r="I94" s="34">
        <f t="shared" si="74"/>
        <v>1427.4817829999979</v>
      </c>
      <c r="J94" s="34">
        <f t="shared" si="74"/>
        <v>1652.4535839999946</v>
      </c>
      <c r="K94" s="34">
        <f t="shared" si="74"/>
        <v>-244.60474200000107</v>
      </c>
      <c r="L94" s="34">
        <f t="shared" si="74"/>
        <v>-1279.0808640000016</v>
      </c>
      <c r="M94" s="34">
        <f t="shared" si="74"/>
        <v>740.59695800000122</v>
      </c>
      <c r="N94" s="34">
        <f t="shared" si="74"/>
        <v>2617.4842190000054</v>
      </c>
      <c r="O94" s="34">
        <f t="shared" si="74"/>
        <v>-2778.2747840000029</v>
      </c>
      <c r="P94" s="34">
        <f t="shared" si="74"/>
        <v>-1229.3008049999921</v>
      </c>
      <c r="Q94" s="34">
        <f t="shared" si="74"/>
        <v>4029.4934179999987</v>
      </c>
      <c r="R94" s="34">
        <f t="shared" si="74"/>
        <v>-757.30191200000445</v>
      </c>
      <c r="S94" s="34">
        <f t="shared" si="74"/>
        <v>-922.30628100000285</v>
      </c>
      <c r="T94" s="34">
        <f t="shared" si="74"/>
        <v>-2080.1626669999973</v>
      </c>
      <c r="U94" s="34">
        <f t="shared" si="74"/>
        <v>-5852.8006119999918</v>
      </c>
      <c r="V94" s="34">
        <f t="shared" si="74"/>
        <v>-2051.008056000006</v>
      </c>
      <c r="W94" s="34">
        <f t="shared" si="74"/>
        <v>17908.287400000001</v>
      </c>
      <c r="X94" s="34">
        <f t="shared" si="74"/>
        <v>-5442.77700000001</v>
      </c>
      <c r="Y94" s="34">
        <f t="shared" si="74"/>
        <v>7828.1260999999986</v>
      </c>
      <c r="Z94" s="34">
        <f t="shared" si="74"/>
        <v>830.57970000000023</v>
      </c>
      <c r="AA94" s="34">
        <f t="shared" si="74"/>
        <v>-2639.816599999991</v>
      </c>
      <c r="AB94" s="34">
        <f t="shared" si="74"/>
        <v>-2875.6651999999922</v>
      </c>
      <c r="AC94" s="34">
        <f t="shared" si="74"/>
        <v>-3545.3820000000123</v>
      </c>
      <c r="AD94" s="34">
        <f t="shared" si="74"/>
        <v>3759.5104000000174</v>
      </c>
      <c r="AE94" s="34">
        <f t="shared" si="74"/>
        <v>11015.504099999986</v>
      </c>
      <c r="AF94" s="34">
        <f t="shared" si="74"/>
        <v>-1287.2145999999977</v>
      </c>
      <c r="AG94" s="34">
        <f t="shared" si="74"/>
        <v>38940.957500000011</v>
      </c>
      <c r="AH94" s="34">
        <f t="shared" si="74"/>
        <v>2157.5470000000114</v>
      </c>
      <c r="AI94" s="34">
        <f t="shared" si="74"/>
        <v>-292.54939999999715</v>
      </c>
      <c r="AJ94" s="34">
        <f t="shared" si="74"/>
        <v>146.27379999999562</v>
      </c>
      <c r="AK94" s="34">
        <f t="shared" si="74"/>
        <v>-1389.6069999999961</v>
      </c>
      <c r="AL94" s="34">
        <f t="shared" si="74"/>
        <v>13803.20719999995</v>
      </c>
      <c r="AM94" s="34">
        <f t="shared" ref="AM94:AP94" si="75">AM95+AM96</f>
        <v>6336.3998000000065</v>
      </c>
      <c r="AN94" s="34">
        <f t="shared" si="75"/>
        <v>6934.1414000000177</v>
      </c>
      <c r="AO94" s="34">
        <f t="shared" si="75"/>
        <v>-19377.222399999977</v>
      </c>
      <c r="AP94" s="34">
        <f t="shared" si="75"/>
        <v>5628.5931999999366</v>
      </c>
    </row>
    <row r="95" spans="1:42" s="17" customFormat="1" ht="15" x14ac:dyDescent="0.25">
      <c r="A95" s="10" t="s">
        <v>130</v>
      </c>
      <c r="B95" s="133" t="s">
        <v>25</v>
      </c>
      <c r="C95" s="34">
        <f>'[2]1.9'!CJ96</f>
        <v>0</v>
      </c>
      <c r="D95" s="34">
        <f>'[2]1.9'!CK96</f>
        <v>0</v>
      </c>
      <c r="E95" s="34">
        <f>'[2]1.9'!CL96</f>
        <v>0</v>
      </c>
      <c r="F95" s="34">
        <f>'[2]1.9'!CM96</f>
        <v>0</v>
      </c>
      <c r="G95" s="34">
        <f>'[2]1.9'!CN96</f>
        <v>0</v>
      </c>
      <c r="H95" s="34">
        <f>'[2]1.9'!CO96</f>
        <v>-3.100363999999999</v>
      </c>
      <c r="I95" s="34">
        <f>'[2]1.9'!CP96</f>
        <v>4.2298799999999943</v>
      </c>
      <c r="J95" s="34">
        <f>'[2]1.9'!CQ96</f>
        <v>5.1159159999999986</v>
      </c>
      <c r="K95" s="34">
        <f>'[2]1.9'!CR96</f>
        <v>-0.8592000000000013</v>
      </c>
      <c r="L95" s="34">
        <f>'[2]1.9'!CS96</f>
        <v>-107.90423199999999</v>
      </c>
      <c r="M95" s="34">
        <f>'[2]1.9'!CT96</f>
        <v>0</v>
      </c>
      <c r="N95" s="34">
        <f>'[2]1.9'!CU96</f>
        <v>0</v>
      </c>
      <c r="O95" s="34">
        <f>'[2]1.9'!CV96</f>
        <v>0</v>
      </c>
      <c r="P95" s="34">
        <f>'[2]1.9'!CW96</f>
        <v>0</v>
      </c>
      <c r="Q95" s="34">
        <f>'[2]1.9'!CX96</f>
        <v>0</v>
      </c>
      <c r="R95" s="34">
        <f>'[2]1.9'!CY96</f>
        <v>0</v>
      </c>
      <c r="S95" s="34">
        <f>'[2]1.9'!CZ96</f>
        <v>0</v>
      </c>
      <c r="T95" s="34">
        <f>'[2]1.9'!DA96</f>
        <v>0</v>
      </c>
      <c r="U95" s="34">
        <f>'[2]1.9'!DB96</f>
        <v>0</v>
      </c>
      <c r="V95" s="34">
        <f>'[2]1.9'!DC96</f>
        <v>0</v>
      </c>
      <c r="W95" s="34">
        <f>'[2]1.9'!DD96</f>
        <v>0</v>
      </c>
      <c r="X95" s="34">
        <f>'[2]1.9'!DE96</f>
        <v>0</v>
      </c>
      <c r="Y95" s="34">
        <f>'[2]1.9'!DF96</f>
        <v>0</v>
      </c>
      <c r="Z95" s="34">
        <f>'[2]1.9'!DG96</f>
        <v>0</v>
      </c>
      <c r="AA95" s="34">
        <f>'[2]1.9'!DH96</f>
        <v>0</v>
      </c>
      <c r="AB95" s="34">
        <f>'[2]1.9'!DI96</f>
        <v>0</v>
      </c>
      <c r="AC95" s="34">
        <f>'[2]1.9'!DJ96</f>
        <v>0</v>
      </c>
      <c r="AD95" s="34">
        <f>'[2]1.9'!DK96</f>
        <v>0</v>
      </c>
      <c r="AE95" s="34">
        <f>'[2]1.9'!DL96</f>
        <v>0</v>
      </c>
      <c r="AF95" s="34">
        <f>'[2]1.9'!DM96</f>
        <v>0</v>
      </c>
      <c r="AG95" s="34">
        <f>'[2]1.9'!DN96</f>
        <v>0</v>
      </c>
      <c r="AH95" s="34">
        <f>'[2]1.9'!DO96</f>
        <v>0</v>
      </c>
      <c r="AI95" s="34">
        <f>'[2]1.9'!DP96</f>
        <v>0</v>
      </c>
      <c r="AJ95" s="34">
        <f>'[2]1.9'!DQ96</f>
        <v>0</v>
      </c>
      <c r="AK95" s="34">
        <f>'[2]1.9'!DR96</f>
        <v>0</v>
      </c>
      <c r="AL95" s="34">
        <f>'[2]1.9'!DS96</f>
        <v>0</v>
      </c>
      <c r="AM95" s="34">
        <f>'[2]1.9'!DT96</f>
        <v>0</v>
      </c>
      <c r="AN95" s="34">
        <f>'[2]1.9'!DU96</f>
        <v>0</v>
      </c>
      <c r="AO95" s="34">
        <f>'[2]1.9'!DV96</f>
        <v>0</v>
      </c>
      <c r="AP95" s="34">
        <f>'[2]1.9'!DW96</f>
        <v>0</v>
      </c>
    </row>
    <row r="96" spans="1:42" s="17" customFormat="1" ht="15" x14ac:dyDescent="0.25">
      <c r="A96" s="10" t="s">
        <v>131</v>
      </c>
      <c r="B96" s="136" t="s">
        <v>56</v>
      </c>
      <c r="C96" s="34">
        <f>'[2]1.9'!CJ97</f>
        <v>25812.553750999996</v>
      </c>
      <c r="D96" s="34">
        <f>'[2]1.9'!CK97</f>
        <v>-6872.1565209999844</v>
      </c>
      <c r="E96" s="34">
        <f>'[2]1.9'!CL97</f>
        <v>564.48835399998416</v>
      </c>
      <c r="F96" s="34">
        <f>'[2]1.9'!CM97</f>
        <v>-36555.137354999992</v>
      </c>
      <c r="G96" s="34">
        <f>'[2]1.9'!CN97</f>
        <v>3132.9869309999999</v>
      </c>
      <c r="H96" s="34">
        <f>'[2]1.9'!CO97</f>
        <v>-1875.2430589999985</v>
      </c>
      <c r="I96" s="34">
        <f>'[2]1.9'!CP97</f>
        <v>1423.2519029999978</v>
      </c>
      <c r="J96" s="34">
        <f>'[2]1.9'!CQ97</f>
        <v>1647.3376679999947</v>
      </c>
      <c r="K96" s="34">
        <f>'[2]1.9'!CR97</f>
        <v>-243.74554200000108</v>
      </c>
      <c r="L96" s="34">
        <f>'[2]1.9'!CS97</f>
        <v>-1171.1766320000015</v>
      </c>
      <c r="M96" s="34">
        <f>'[2]1.9'!CT97</f>
        <v>740.59695800000122</v>
      </c>
      <c r="N96" s="34">
        <f>'[2]1.9'!CU97</f>
        <v>2617.4842190000054</v>
      </c>
      <c r="O96" s="34">
        <f>'[2]1.9'!CV97</f>
        <v>-2778.2747840000029</v>
      </c>
      <c r="P96" s="34">
        <f>'[2]1.9'!CW97</f>
        <v>-1229.3008049999921</v>
      </c>
      <c r="Q96" s="34">
        <f>'[2]1.9'!CX97</f>
        <v>4029.4934179999987</v>
      </c>
      <c r="R96" s="34">
        <f>'[2]1.9'!CY97</f>
        <v>-757.30191200000445</v>
      </c>
      <c r="S96" s="34">
        <f>'[2]1.9'!CZ97</f>
        <v>-922.30628100000285</v>
      </c>
      <c r="T96" s="34">
        <f>'[2]1.9'!DA97</f>
        <v>-2080.1626669999973</v>
      </c>
      <c r="U96" s="34">
        <f>'[2]1.9'!DB97</f>
        <v>-5852.8006119999918</v>
      </c>
      <c r="V96" s="34">
        <f>'[2]1.9'!DC97</f>
        <v>-2051.008056000006</v>
      </c>
      <c r="W96" s="34">
        <f>'[2]1.9'!DD97</f>
        <v>17908.287400000001</v>
      </c>
      <c r="X96" s="34">
        <f>'[2]1.9'!DE97</f>
        <v>-5442.77700000001</v>
      </c>
      <c r="Y96" s="34">
        <f>'[2]1.9'!DF97</f>
        <v>7828.1260999999986</v>
      </c>
      <c r="Z96" s="34">
        <f>'[2]1.9'!DG97</f>
        <v>830.57970000000023</v>
      </c>
      <c r="AA96" s="34">
        <f>'[2]1.9'!DH97</f>
        <v>-2639.816599999991</v>
      </c>
      <c r="AB96" s="34">
        <f>'[2]1.9'!DI97</f>
        <v>-2875.6651999999922</v>
      </c>
      <c r="AC96" s="34">
        <f>'[2]1.9'!DJ97</f>
        <v>-3545.3820000000123</v>
      </c>
      <c r="AD96" s="34">
        <f>'[2]1.9'!DK97</f>
        <v>3759.5104000000174</v>
      </c>
      <c r="AE96" s="34">
        <f>'[2]1.9'!DL97</f>
        <v>11015.504099999986</v>
      </c>
      <c r="AF96" s="34">
        <f>'[2]1.9'!DM97</f>
        <v>-1287.2145999999977</v>
      </c>
      <c r="AG96" s="34">
        <f>'[2]1.9'!DN97</f>
        <v>38940.957500000011</v>
      </c>
      <c r="AH96" s="34">
        <f>'[2]1.9'!DO97</f>
        <v>2157.5470000000114</v>
      </c>
      <c r="AI96" s="34">
        <f>'[2]1.9'!DP97</f>
        <v>-292.54939999999715</v>
      </c>
      <c r="AJ96" s="34">
        <f>'[2]1.9'!DQ97</f>
        <v>146.27379999999562</v>
      </c>
      <c r="AK96" s="34">
        <f>'[2]1.9'!DR97</f>
        <v>-1389.6069999999961</v>
      </c>
      <c r="AL96" s="34">
        <f>'[2]1.9'!DS97</f>
        <v>13803.20719999995</v>
      </c>
      <c r="AM96" s="34">
        <f>'[2]1.9'!DT97</f>
        <v>6336.3998000000065</v>
      </c>
      <c r="AN96" s="34">
        <f>'[2]1.9'!DU97</f>
        <v>6934.1414000000177</v>
      </c>
      <c r="AO96" s="34">
        <f>'[2]1.9'!DV97</f>
        <v>-19377.222399999977</v>
      </c>
      <c r="AP96" s="34">
        <f>'[2]1.9'!DW97</f>
        <v>5628.5931999999366</v>
      </c>
    </row>
    <row r="97" spans="1:42" s="17" customFormat="1" ht="27.6" customHeight="1" x14ac:dyDescent="0.25">
      <c r="A97" s="10"/>
      <c r="B97" s="44" t="s">
        <v>148</v>
      </c>
      <c r="C97" s="34">
        <f>C98</f>
        <v>0</v>
      </c>
      <c r="D97" s="34">
        <f t="shared" ref="D97:AP97" si="76">D98</f>
        <v>0</v>
      </c>
      <c r="E97" s="34">
        <f t="shared" si="76"/>
        <v>0</v>
      </c>
      <c r="F97" s="34">
        <f t="shared" si="76"/>
        <v>0</v>
      </c>
      <c r="G97" s="34">
        <f t="shared" si="76"/>
        <v>0</v>
      </c>
      <c r="H97" s="34">
        <f t="shared" si="76"/>
        <v>0</v>
      </c>
      <c r="I97" s="34">
        <f t="shared" si="76"/>
        <v>0</v>
      </c>
      <c r="J97" s="34">
        <f t="shared" si="76"/>
        <v>0</v>
      </c>
      <c r="K97" s="34">
        <f t="shared" si="76"/>
        <v>0</v>
      </c>
      <c r="L97" s="34">
        <f t="shared" si="76"/>
        <v>0</v>
      </c>
      <c r="M97" s="34">
        <f t="shared" si="76"/>
        <v>0</v>
      </c>
      <c r="N97" s="34">
        <f t="shared" si="76"/>
        <v>0</v>
      </c>
      <c r="O97" s="34">
        <f t="shared" si="76"/>
        <v>0</v>
      </c>
      <c r="P97" s="34">
        <f t="shared" si="76"/>
        <v>0</v>
      </c>
      <c r="Q97" s="34">
        <f t="shared" si="76"/>
        <v>0</v>
      </c>
      <c r="R97" s="34">
        <f t="shared" si="76"/>
        <v>0</v>
      </c>
      <c r="S97" s="34">
        <f t="shared" si="76"/>
        <v>0</v>
      </c>
      <c r="T97" s="34">
        <f t="shared" si="76"/>
        <v>0</v>
      </c>
      <c r="U97" s="34">
        <f t="shared" si="76"/>
        <v>0</v>
      </c>
      <c r="V97" s="34">
        <f t="shared" si="76"/>
        <v>0</v>
      </c>
      <c r="W97" s="34">
        <f t="shared" si="76"/>
        <v>68357.813999999998</v>
      </c>
      <c r="X97" s="34">
        <f t="shared" si="76"/>
        <v>11638.709400000007</v>
      </c>
      <c r="Y97" s="34">
        <f t="shared" si="76"/>
        <v>3577.3257999999951</v>
      </c>
      <c r="Z97" s="34">
        <f t="shared" si="76"/>
        <v>10680.487599999993</v>
      </c>
      <c r="AA97" s="34">
        <f t="shared" si="76"/>
        <v>-1394.3967999999877</v>
      </c>
      <c r="AB97" s="34">
        <f t="shared" si="76"/>
        <v>10347.221699999995</v>
      </c>
      <c r="AC97" s="34">
        <f t="shared" si="76"/>
        <v>-9384.8377000000037</v>
      </c>
      <c r="AD97" s="34">
        <f t="shared" si="76"/>
        <v>-11414.301199999987</v>
      </c>
      <c r="AE97" s="34">
        <f t="shared" si="76"/>
        <v>-42155.517600000006</v>
      </c>
      <c r="AF97" s="34">
        <f t="shared" si="76"/>
        <v>-6553.097600000001</v>
      </c>
      <c r="AG97" s="34">
        <f t="shared" si="76"/>
        <v>7854.9226000000017</v>
      </c>
      <c r="AH97" s="34">
        <f t="shared" si="76"/>
        <v>-1133.6265999999996</v>
      </c>
      <c r="AI97" s="34">
        <f t="shared" si="76"/>
        <v>-511.96039999999994</v>
      </c>
      <c r="AJ97" s="34">
        <f t="shared" si="76"/>
        <v>12433.324000000004</v>
      </c>
      <c r="AK97" s="34">
        <f t="shared" si="76"/>
        <v>-11299.697400000005</v>
      </c>
      <c r="AL97" s="34">
        <f t="shared" si="76"/>
        <v>-2455.4280000000035</v>
      </c>
      <c r="AM97" s="34">
        <f t="shared" si="76"/>
        <v>6098.5733999999975</v>
      </c>
      <c r="AN97" s="34">
        <f t="shared" si="76"/>
        <v>990.94800000000396</v>
      </c>
      <c r="AO97" s="34">
        <f t="shared" si="76"/>
        <v>48957.611400000016</v>
      </c>
      <c r="AP97" s="34">
        <f t="shared" si="76"/>
        <v>8403.531399999978</v>
      </c>
    </row>
    <row r="98" spans="1:42" s="17" customFormat="1" ht="15" customHeight="1" x14ac:dyDescent="0.25">
      <c r="A98" s="10"/>
      <c r="B98" s="46" t="s">
        <v>149</v>
      </c>
      <c r="C98" s="34">
        <f>'[2]1.9'!CJ99</f>
        <v>0</v>
      </c>
      <c r="D98" s="34">
        <f>'[2]1.9'!CK99</f>
        <v>0</v>
      </c>
      <c r="E98" s="34">
        <f>'[2]1.9'!CL99</f>
        <v>0</v>
      </c>
      <c r="F98" s="34">
        <f>'[2]1.9'!CM99</f>
        <v>0</v>
      </c>
      <c r="G98" s="34">
        <f>'[2]1.9'!CN99</f>
        <v>0</v>
      </c>
      <c r="H98" s="34">
        <f>'[2]1.9'!CO99</f>
        <v>0</v>
      </c>
      <c r="I98" s="34">
        <f>'[2]1.9'!CP99</f>
        <v>0</v>
      </c>
      <c r="J98" s="34">
        <f>'[2]1.9'!CQ99</f>
        <v>0</v>
      </c>
      <c r="K98" s="34">
        <f>'[2]1.9'!CR99</f>
        <v>0</v>
      </c>
      <c r="L98" s="34">
        <f>'[2]1.9'!CS99</f>
        <v>0</v>
      </c>
      <c r="M98" s="34">
        <f>'[2]1.9'!CT99</f>
        <v>0</v>
      </c>
      <c r="N98" s="34">
        <f>'[2]1.9'!CU99</f>
        <v>0</v>
      </c>
      <c r="O98" s="34">
        <f>'[2]1.9'!CV99</f>
        <v>0</v>
      </c>
      <c r="P98" s="34">
        <f>'[2]1.9'!CW99</f>
        <v>0</v>
      </c>
      <c r="Q98" s="34">
        <f>'[2]1.9'!CX99</f>
        <v>0</v>
      </c>
      <c r="R98" s="34">
        <f>'[2]1.9'!CY99</f>
        <v>0</v>
      </c>
      <c r="S98" s="34">
        <f>'[2]1.9'!CZ99</f>
        <v>0</v>
      </c>
      <c r="T98" s="34">
        <f>'[2]1.9'!DA99</f>
        <v>0</v>
      </c>
      <c r="U98" s="34">
        <f>'[2]1.9'!DB99</f>
        <v>0</v>
      </c>
      <c r="V98" s="34">
        <f>'[2]1.9'!DC99</f>
        <v>0</v>
      </c>
      <c r="W98" s="34">
        <f>'[2]1.9'!DD99</f>
        <v>68357.813999999998</v>
      </c>
      <c r="X98" s="34">
        <f>'[2]1.9'!DE99</f>
        <v>11638.709400000007</v>
      </c>
      <c r="Y98" s="34">
        <f>'[2]1.9'!DF99</f>
        <v>3577.3257999999951</v>
      </c>
      <c r="Z98" s="34">
        <f>'[2]1.9'!DG99</f>
        <v>10680.487599999993</v>
      </c>
      <c r="AA98" s="34">
        <f>'[2]1.9'!DH99</f>
        <v>-1394.3967999999877</v>
      </c>
      <c r="AB98" s="34">
        <f>'[2]1.9'!DI99</f>
        <v>10347.221699999995</v>
      </c>
      <c r="AC98" s="34">
        <f>'[2]1.9'!DJ99</f>
        <v>-9384.8377000000037</v>
      </c>
      <c r="AD98" s="34">
        <f>'[2]1.9'!DK99</f>
        <v>-11414.301199999987</v>
      </c>
      <c r="AE98" s="34">
        <f>'[2]1.9'!DL99</f>
        <v>-42155.517600000006</v>
      </c>
      <c r="AF98" s="34">
        <f>'[2]1.9'!DM99</f>
        <v>-6553.097600000001</v>
      </c>
      <c r="AG98" s="34">
        <f>'[2]1.9'!DN99</f>
        <v>7854.9226000000017</v>
      </c>
      <c r="AH98" s="34">
        <f>'[2]1.9'!DO99</f>
        <v>-1133.6265999999996</v>
      </c>
      <c r="AI98" s="34">
        <f>'[2]1.9'!DP99</f>
        <v>-511.96039999999994</v>
      </c>
      <c r="AJ98" s="34">
        <f>'[2]1.9'!DQ99</f>
        <v>12433.324000000004</v>
      </c>
      <c r="AK98" s="34">
        <f>'[2]1.9'!DR99</f>
        <v>-11299.697400000005</v>
      </c>
      <c r="AL98" s="34">
        <f>'[2]1.9'!DS99</f>
        <v>-2455.4280000000035</v>
      </c>
      <c r="AM98" s="34">
        <f>'[2]1.9'!DT99</f>
        <v>6098.5733999999975</v>
      </c>
      <c r="AN98" s="34">
        <f>'[2]1.9'!DU99</f>
        <v>990.94800000000396</v>
      </c>
      <c r="AO98" s="34">
        <f>'[2]1.9'!DV99</f>
        <v>48957.611400000016</v>
      </c>
      <c r="AP98" s="34">
        <f>'[2]1.9'!DW99</f>
        <v>8403.531399999978</v>
      </c>
    </row>
    <row r="99" spans="1:42" s="15" customFormat="1" ht="14.25" x14ac:dyDescent="0.2">
      <c r="A99" s="10">
        <v>4</v>
      </c>
      <c r="B99" s="138" t="s">
        <v>5</v>
      </c>
      <c r="C99" s="34">
        <f>C100+C106+C121+C135+C125</f>
        <v>491451.99948899983</v>
      </c>
      <c r="D99" s="34">
        <f t="shared" ref="D99:AL99" si="77">D100+D106+D121+D135+D125</f>
        <v>-180063.30277499958</v>
      </c>
      <c r="E99" s="34">
        <f t="shared" si="77"/>
        <v>20300.615697999587</v>
      </c>
      <c r="F99" s="34">
        <f t="shared" si="77"/>
        <v>177975.1028350002</v>
      </c>
      <c r="G99" s="34">
        <f t="shared" si="77"/>
        <v>160734.59970100003</v>
      </c>
      <c r="H99" s="34">
        <f t="shared" si="77"/>
        <v>-129291.91718800008</v>
      </c>
      <c r="I99" s="34">
        <f t="shared" si="77"/>
        <v>85673.817469999864</v>
      </c>
      <c r="J99" s="34">
        <f t="shared" si="77"/>
        <v>55538.178818</v>
      </c>
      <c r="K99" s="34">
        <f t="shared" si="77"/>
        <v>-17245.632285999989</v>
      </c>
      <c r="L99" s="34">
        <f t="shared" si="77"/>
        <v>-80449.663020000065</v>
      </c>
      <c r="M99" s="34">
        <f t="shared" si="77"/>
        <v>42481.51241600002</v>
      </c>
      <c r="N99" s="34">
        <f t="shared" si="77"/>
        <v>107101.61077700002</v>
      </c>
      <c r="O99" s="34">
        <f t="shared" si="77"/>
        <v>-103925.99921300006</v>
      </c>
      <c r="P99" s="34">
        <f t="shared" si="77"/>
        <v>-63405.484167999828</v>
      </c>
      <c r="Q99" s="34">
        <f t="shared" si="77"/>
        <v>131845.68353000004</v>
      </c>
      <c r="R99" s="34">
        <f t="shared" si="77"/>
        <v>-134337.97184800013</v>
      </c>
      <c r="S99" s="34">
        <f t="shared" si="77"/>
        <v>-49682.992482000082</v>
      </c>
      <c r="T99" s="34">
        <f t="shared" si="77"/>
        <v>-96726.441443999967</v>
      </c>
      <c r="U99" s="34">
        <f t="shared" si="77"/>
        <v>-171593.64726699988</v>
      </c>
      <c r="V99" s="34">
        <f t="shared" si="77"/>
        <v>-32973.348679000068</v>
      </c>
      <c r="W99" s="34">
        <f t="shared" si="77"/>
        <v>254640.16650000017</v>
      </c>
      <c r="X99" s="34">
        <f t="shared" si="77"/>
        <v>-112256.81330000021</v>
      </c>
      <c r="Y99" s="34">
        <f t="shared" si="77"/>
        <v>130675.51270000008</v>
      </c>
      <c r="Z99" s="34">
        <f t="shared" si="77"/>
        <v>19919.938099999919</v>
      </c>
      <c r="AA99" s="34">
        <f t="shared" si="77"/>
        <v>-129328.71439999979</v>
      </c>
      <c r="AB99" s="34">
        <f t="shared" si="77"/>
        <v>-56765.502499999944</v>
      </c>
      <c r="AC99" s="34">
        <f t="shared" si="77"/>
        <v>-64198.154100000043</v>
      </c>
      <c r="AD99" s="34">
        <f t="shared" si="77"/>
        <v>30335.056800000079</v>
      </c>
      <c r="AE99" s="34">
        <f t="shared" si="77"/>
        <v>82147.315799999749</v>
      </c>
      <c r="AF99" s="34">
        <f t="shared" si="77"/>
        <v>-81270.111600000047</v>
      </c>
      <c r="AG99" s="34">
        <f t="shared" si="77"/>
        <v>386635.96520000033</v>
      </c>
      <c r="AH99" s="34">
        <f t="shared" si="77"/>
        <v>62897.991200000055</v>
      </c>
      <c r="AI99" s="34">
        <f t="shared" si="77"/>
        <v>18064.888199999987</v>
      </c>
      <c r="AJ99" s="34">
        <f t="shared" si="77"/>
        <v>4059.1140000000382</v>
      </c>
      <c r="AK99" s="34">
        <f t="shared" si="77"/>
        <v>-79682.980399999928</v>
      </c>
      <c r="AL99" s="34">
        <f t="shared" si="77"/>
        <v>267891.24197161215</v>
      </c>
      <c r="AM99" s="34">
        <f t="shared" ref="AM99:AP99" si="78">AM100+AM106+AM121+AM135+AM125</f>
        <v>46040.076399999853</v>
      </c>
      <c r="AN99" s="34">
        <f t="shared" si="78"/>
        <v>114594.37339999982</v>
      </c>
      <c r="AO99" s="34">
        <f t="shared" si="78"/>
        <v>196835.57920000088</v>
      </c>
      <c r="AP99" s="34">
        <f t="shared" si="78"/>
        <v>-113635.26100000083</v>
      </c>
    </row>
    <row r="100" spans="1:42" s="15" customFormat="1" ht="14.25" x14ac:dyDescent="0.2">
      <c r="A100" s="10">
        <v>4.2</v>
      </c>
      <c r="B100" s="94" t="s">
        <v>43</v>
      </c>
      <c r="C100" s="34">
        <f>C101+C102</f>
        <v>78942.137876999972</v>
      </c>
      <c r="D100" s="34">
        <f t="shared" ref="D100:AL100" si="79">D101+D102</f>
        <v>-23700.295860999962</v>
      </c>
      <c r="E100" s="34">
        <f t="shared" si="79"/>
        <v>6253.2259039999608</v>
      </c>
      <c r="F100" s="34">
        <f t="shared" si="79"/>
        <v>19265.316711000021</v>
      </c>
      <c r="G100" s="34">
        <f t="shared" si="79"/>
        <v>2255.532592999999</v>
      </c>
      <c r="H100" s="34">
        <f t="shared" si="79"/>
        <v>-8067.9767240000001</v>
      </c>
      <c r="I100" s="34">
        <f t="shared" si="79"/>
        <v>5406.3603689999936</v>
      </c>
      <c r="J100" s="34">
        <f t="shared" si="79"/>
        <v>95.290582999993603</v>
      </c>
      <c r="K100" s="34">
        <f t="shared" si="79"/>
        <v>-643.08478000000014</v>
      </c>
      <c r="L100" s="34">
        <f t="shared" si="79"/>
        <v>-31799.824856000007</v>
      </c>
      <c r="M100" s="34">
        <f t="shared" si="79"/>
        <v>1317.9632100000085</v>
      </c>
      <c r="N100" s="34">
        <f t="shared" si="79"/>
        <v>-5734.7244539999992</v>
      </c>
      <c r="O100" s="34">
        <f t="shared" si="79"/>
        <v>-2610.8706960000018</v>
      </c>
      <c r="P100" s="34">
        <f t="shared" si="79"/>
        <v>-981.71678399999473</v>
      </c>
      <c r="Q100" s="34">
        <f t="shared" si="79"/>
        <v>2778.4549540000021</v>
      </c>
      <c r="R100" s="34">
        <f t="shared" si="79"/>
        <v>-2940.2737979999993</v>
      </c>
      <c r="S100" s="34">
        <f t="shared" si="79"/>
        <v>-742.54974100000436</v>
      </c>
      <c r="T100" s="34">
        <f t="shared" si="79"/>
        <v>-1079.5916570000018</v>
      </c>
      <c r="U100" s="34">
        <f t="shared" si="79"/>
        <v>-2733.8554739999963</v>
      </c>
      <c r="V100" s="34">
        <f t="shared" si="79"/>
        <v>-390.91222400000242</v>
      </c>
      <c r="W100" s="34">
        <f t="shared" si="79"/>
        <v>5984.5406000000057</v>
      </c>
      <c r="X100" s="34">
        <f t="shared" si="79"/>
        <v>-1294.1446000000053</v>
      </c>
      <c r="Y100" s="34">
        <f t="shared" si="79"/>
        <v>2097.2880999999998</v>
      </c>
      <c r="Z100" s="34">
        <f t="shared" si="79"/>
        <v>173.56549999999874</v>
      </c>
      <c r="AA100" s="34">
        <f t="shared" si="79"/>
        <v>-757.77599999999677</v>
      </c>
      <c r="AB100" s="34">
        <f t="shared" si="79"/>
        <v>-880.31759999999849</v>
      </c>
      <c r="AC100" s="34">
        <f t="shared" si="79"/>
        <v>-994.66440000000148</v>
      </c>
      <c r="AD100" s="34">
        <f t="shared" si="79"/>
        <v>822.86059999999861</v>
      </c>
      <c r="AE100" s="34">
        <f t="shared" si="79"/>
        <v>-11443.936900000004</v>
      </c>
      <c r="AF100" s="34">
        <f t="shared" si="79"/>
        <v>-409.56789999999808</v>
      </c>
      <c r="AG100" s="34">
        <f t="shared" si="79"/>
        <v>4987.9322000000038</v>
      </c>
      <c r="AH100" s="34">
        <f t="shared" si="79"/>
        <v>365.68679999999983</v>
      </c>
      <c r="AI100" s="34">
        <f t="shared" si="79"/>
        <v>-1023.9202000000005</v>
      </c>
      <c r="AJ100" s="34">
        <f t="shared" si="79"/>
        <v>36.569000000001211</v>
      </c>
      <c r="AK100" s="34">
        <f t="shared" si="79"/>
        <v>-255.98019999999997</v>
      </c>
      <c r="AL100" s="34">
        <f t="shared" si="79"/>
        <v>858.49719999999365</v>
      </c>
      <c r="AM100" s="34">
        <f t="shared" ref="AM100:AP100" si="80">AM101+AM102</f>
        <v>341.80219999999673</v>
      </c>
      <c r="AN100" s="34">
        <f t="shared" si="80"/>
        <v>517.00860000000421</v>
      </c>
      <c r="AO100" s="34">
        <f t="shared" si="80"/>
        <v>447.29820000000575</v>
      </c>
      <c r="AP100" s="34">
        <f t="shared" si="80"/>
        <v>15.725399999989804</v>
      </c>
    </row>
    <row r="101" spans="1:42" s="17" customFormat="1" ht="15" x14ac:dyDescent="0.25">
      <c r="A101" s="10" t="s">
        <v>72</v>
      </c>
      <c r="B101" s="95" t="s">
        <v>39</v>
      </c>
      <c r="C101" s="34">
        <f>'[2]1.9'!CJ102</f>
        <v>0</v>
      </c>
      <c r="D101" s="34">
        <f>'[2]1.9'!CK102</f>
        <v>0</v>
      </c>
      <c r="E101" s="34">
        <f>'[2]1.9'!CL102</f>
        <v>0</v>
      </c>
      <c r="F101" s="34">
        <f>'[2]1.9'!CM102</f>
        <v>0</v>
      </c>
      <c r="G101" s="34">
        <f>'[2]1.9'!CN102</f>
        <v>0</v>
      </c>
      <c r="H101" s="34">
        <f>'[2]1.9'!CO102</f>
        <v>0</v>
      </c>
      <c r="I101" s="34">
        <f>'[2]1.9'!CP102</f>
        <v>0</v>
      </c>
      <c r="J101" s="34">
        <f>'[2]1.9'!CQ102</f>
        <v>0</v>
      </c>
      <c r="K101" s="34">
        <f>'[2]1.9'!CR102</f>
        <v>0</v>
      </c>
      <c r="L101" s="34">
        <f>'[2]1.9'!CS102</f>
        <v>0</v>
      </c>
      <c r="M101" s="34">
        <f>'[2]1.9'!CT102</f>
        <v>0</v>
      </c>
      <c r="N101" s="34">
        <f>'[2]1.9'!CU102</f>
        <v>0</v>
      </c>
      <c r="O101" s="34">
        <f>'[2]1.9'!CV102</f>
        <v>0</v>
      </c>
      <c r="P101" s="34">
        <f>'[2]1.9'!CW102</f>
        <v>0</v>
      </c>
      <c r="Q101" s="34">
        <f>'[2]1.9'!CX102</f>
        <v>0</v>
      </c>
      <c r="R101" s="34">
        <f>'[2]1.9'!CY102</f>
        <v>0</v>
      </c>
      <c r="S101" s="34">
        <f>'[2]1.9'!CZ102</f>
        <v>0</v>
      </c>
      <c r="T101" s="34">
        <f>'[2]1.9'!DA102</f>
        <v>0</v>
      </c>
      <c r="U101" s="34">
        <f>'[2]1.9'!DB102</f>
        <v>0</v>
      </c>
      <c r="V101" s="34">
        <f>'[2]1.9'!DC102</f>
        <v>0</v>
      </c>
      <c r="W101" s="34">
        <f>'[2]1.9'!DD102</f>
        <v>0</v>
      </c>
      <c r="X101" s="34">
        <f>'[2]1.9'!DE102</f>
        <v>0</v>
      </c>
      <c r="Y101" s="34">
        <f>'[2]1.9'!DF102</f>
        <v>0</v>
      </c>
      <c r="Z101" s="34">
        <f>'[2]1.9'!DG102</f>
        <v>0</v>
      </c>
      <c r="AA101" s="34">
        <f>'[2]1.9'!DH102</f>
        <v>0</v>
      </c>
      <c r="AB101" s="34">
        <f>'[2]1.9'!DI102</f>
        <v>0</v>
      </c>
      <c r="AC101" s="34">
        <f>'[2]1.9'!DJ102</f>
        <v>0</v>
      </c>
      <c r="AD101" s="34">
        <f>'[2]1.9'!DK102</f>
        <v>0</v>
      </c>
      <c r="AE101" s="34">
        <f>'[2]1.9'!DL102</f>
        <v>0</v>
      </c>
      <c r="AF101" s="34">
        <f>'[2]1.9'!DM102</f>
        <v>3.0000000015206751E-4</v>
      </c>
      <c r="AG101" s="34">
        <f>'[2]1.9'!DN102</f>
        <v>54.733699999999772</v>
      </c>
      <c r="AH101" s="34">
        <f>'[2]1.9'!DO102</f>
        <v>0</v>
      </c>
      <c r="AI101" s="34">
        <f>'[2]1.9'!DP102</f>
        <v>0</v>
      </c>
      <c r="AJ101" s="34">
        <f>'[2]1.9'!DQ102</f>
        <v>0</v>
      </c>
      <c r="AK101" s="34">
        <f>'[2]1.9'!DR102</f>
        <v>0</v>
      </c>
      <c r="AL101" s="34">
        <f>'[2]1.9'!DS102</f>
        <v>0</v>
      </c>
      <c r="AM101" s="34">
        <f>'[2]1.9'!DT102</f>
        <v>0</v>
      </c>
      <c r="AN101" s="34">
        <f>'[2]1.9'!DU102</f>
        <v>0</v>
      </c>
      <c r="AO101" s="34">
        <f>'[2]1.9'!DV102</f>
        <v>0</v>
      </c>
      <c r="AP101" s="34">
        <f>'[2]1.9'!DW102</f>
        <v>0</v>
      </c>
    </row>
    <row r="102" spans="1:42" s="17" customFormat="1" ht="12.6" customHeight="1" x14ac:dyDescent="0.25">
      <c r="A102" s="10" t="s">
        <v>75</v>
      </c>
      <c r="B102" s="95" t="s">
        <v>9</v>
      </c>
      <c r="C102" s="34">
        <f>C103+C104</f>
        <v>78942.137876999972</v>
      </c>
      <c r="D102" s="34">
        <f t="shared" ref="D102:AL102" si="81">D103+D104</f>
        <v>-23700.295860999962</v>
      </c>
      <c r="E102" s="34">
        <f t="shared" si="81"/>
        <v>6253.2259039999608</v>
      </c>
      <c r="F102" s="34">
        <f t="shared" si="81"/>
        <v>19265.316711000021</v>
      </c>
      <c r="G102" s="34">
        <f t="shared" si="81"/>
        <v>2255.532592999999</v>
      </c>
      <c r="H102" s="34">
        <f t="shared" si="81"/>
        <v>-8067.9767240000001</v>
      </c>
      <c r="I102" s="34">
        <f t="shared" si="81"/>
        <v>5406.3603689999936</v>
      </c>
      <c r="J102" s="34">
        <f t="shared" si="81"/>
        <v>95.290582999993603</v>
      </c>
      <c r="K102" s="34">
        <f t="shared" si="81"/>
        <v>-643.08478000000014</v>
      </c>
      <c r="L102" s="34">
        <f t="shared" si="81"/>
        <v>-31799.824856000007</v>
      </c>
      <c r="M102" s="34">
        <f t="shared" si="81"/>
        <v>1317.9632100000085</v>
      </c>
      <c r="N102" s="34">
        <f t="shared" si="81"/>
        <v>-5734.7244539999992</v>
      </c>
      <c r="O102" s="34">
        <f t="shared" si="81"/>
        <v>-2610.8706960000018</v>
      </c>
      <c r="P102" s="34">
        <f t="shared" si="81"/>
        <v>-981.71678399999473</v>
      </c>
      <c r="Q102" s="34">
        <f t="shared" si="81"/>
        <v>2778.4549540000021</v>
      </c>
      <c r="R102" s="34">
        <f t="shared" si="81"/>
        <v>-2940.2737979999993</v>
      </c>
      <c r="S102" s="34">
        <f t="shared" si="81"/>
        <v>-742.54974100000436</v>
      </c>
      <c r="T102" s="34">
        <f t="shared" si="81"/>
        <v>-1079.5916570000018</v>
      </c>
      <c r="U102" s="34">
        <f t="shared" si="81"/>
        <v>-2733.8554739999963</v>
      </c>
      <c r="V102" s="34">
        <f t="shared" si="81"/>
        <v>-390.91222400000242</v>
      </c>
      <c r="W102" s="34">
        <f t="shared" si="81"/>
        <v>5984.5406000000057</v>
      </c>
      <c r="X102" s="34">
        <f t="shared" si="81"/>
        <v>-1294.1446000000053</v>
      </c>
      <c r="Y102" s="34">
        <f t="shared" si="81"/>
        <v>2097.2880999999998</v>
      </c>
      <c r="Z102" s="34">
        <f t="shared" si="81"/>
        <v>173.56549999999874</v>
      </c>
      <c r="AA102" s="34">
        <f t="shared" si="81"/>
        <v>-757.77599999999677</v>
      </c>
      <c r="AB102" s="34">
        <f t="shared" si="81"/>
        <v>-880.31759999999849</v>
      </c>
      <c r="AC102" s="34">
        <f t="shared" si="81"/>
        <v>-994.66440000000148</v>
      </c>
      <c r="AD102" s="34">
        <f t="shared" si="81"/>
        <v>822.86059999999861</v>
      </c>
      <c r="AE102" s="34">
        <f t="shared" si="81"/>
        <v>-11443.936900000004</v>
      </c>
      <c r="AF102" s="34">
        <f t="shared" si="81"/>
        <v>-409.56819999999823</v>
      </c>
      <c r="AG102" s="34">
        <f t="shared" si="81"/>
        <v>4933.1985000000041</v>
      </c>
      <c r="AH102" s="34">
        <f t="shared" si="81"/>
        <v>365.68679999999983</v>
      </c>
      <c r="AI102" s="34">
        <f t="shared" si="81"/>
        <v>-1023.9202000000005</v>
      </c>
      <c r="AJ102" s="34">
        <f t="shared" si="81"/>
        <v>36.569000000001211</v>
      </c>
      <c r="AK102" s="34">
        <f t="shared" si="81"/>
        <v>-255.98019999999997</v>
      </c>
      <c r="AL102" s="34">
        <f t="shared" si="81"/>
        <v>858.49719999999365</v>
      </c>
      <c r="AM102" s="34">
        <f t="shared" ref="AM102:AP102" si="82">AM103+AM104</f>
        <v>341.80219999999673</v>
      </c>
      <c r="AN102" s="34">
        <f t="shared" si="82"/>
        <v>517.00860000000421</v>
      </c>
      <c r="AO102" s="34">
        <f t="shared" si="82"/>
        <v>447.29820000000575</v>
      </c>
      <c r="AP102" s="34">
        <f t="shared" si="82"/>
        <v>15.725399999989804</v>
      </c>
    </row>
    <row r="103" spans="1:42" s="17" customFormat="1" ht="15" x14ac:dyDescent="0.25">
      <c r="A103" s="10" t="s">
        <v>76</v>
      </c>
      <c r="B103" s="133" t="s">
        <v>25</v>
      </c>
      <c r="C103" s="34">
        <f>'[2]1.9'!CJ104</f>
        <v>30829.614087999991</v>
      </c>
      <c r="D103" s="34">
        <f>'[2]1.9'!CK104</f>
        <v>-10751.366791999979</v>
      </c>
      <c r="E103" s="34">
        <f>'[2]1.9'!CL104</f>
        <v>1367.9791159999786</v>
      </c>
      <c r="F103" s="34">
        <f>'[2]1.9'!CM104</f>
        <v>8564.4054710000146</v>
      </c>
      <c r="G103" s="34">
        <f>'[2]1.9'!CN104</f>
        <v>-2001.1753350000008</v>
      </c>
      <c r="H103" s="34">
        <f>'[2]1.9'!CO104</f>
        <v>-5518.2871940000023</v>
      </c>
      <c r="I103" s="34">
        <f>'[2]1.9'!CP104</f>
        <v>3240.029510999997</v>
      </c>
      <c r="J103" s="34">
        <f>'[2]1.9'!CQ104</f>
        <v>1398.030988999999</v>
      </c>
      <c r="K103" s="34">
        <f>'[2]1.9'!CR104</f>
        <v>-429.2509100000043</v>
      </c>
      <c r="L103" s="34">
        <f>'[2]1.9'!CS104</f>
        <v>-31040.921064000006</v>
      </c>
      <c r="M103" s="34">
        <f>'[2]1.9'!CT104</f>
        <v>890.76784400000588</v>
      </c>
      <c r="N103" s="34">
        <f>'[2]1.9'!CU104</f>
        <v>3028.6646580000015</v>
      </c>
      <c r="O103" s="34">
        <f>'[2]1.9'!CV104</f>
        <v>-10536.940913000002</v>
      </c>
      <c r="P103" s="34">
        <f>'[2]1.9'!CW104</f>
        <v>-742.90322099999685</v>
      </c>
      <c r="Q103" s="34">
        <f>'[2]1.9'!CX104</f>
        <v>1738.191180000003</v>
      </c>
      <c r="R103" s="34">
        <f>'[2]1.9'!CY104</f>
        <v>-2148.7357759999995</v>
      </c>
      <c r="S103" s="34">
        <f>'[2]1.9'!CZ104</f>
        <v>-512.85224900000412</v>
      </c>
      <c r="T103" s="34">
        <f>'[2]1.9'!DA104</f>
        <v>-698.9749550000015</v>
      </c>
      <c r="U103" s="34">
        <f>'[2]1.9'!DB104</f>
        <v>-1881.8023079999971</v>
      </c>
      <c r="V103" s="34">
        <f>'[2]1.9'!DC104</f>
        <v>-258.17375200000129</v>
      </c>
      <c r="W103" s="34">
        <f>'[2]1.9'!DD104</f>
        <v>3283.1022000000044</v>
      </c>
      <c r="X103" s="34">
        <f>'[2]1.9'!DE104</f>
        <v>-859.7266000000036</v>
      </c>
      <c r="Y103" s="34">
        <f>'[2]1.9'!DF104</f>
        <v>1459.2925999999991</v>
      </c>
      <c r="Z103" s="34">
        <f>'[2]1.9'!DG104</f>
        <v>267.09319999999889</v>
      </c>
      <c r="AA103" s="34">
        <f>'[2]1.9'!DH104</f>
        <v>-589.37059999999713</v>
      </c>
      <c r="AB103" s="34">
        <f>'[2]1.9'!DI104</f>
        <v>-816.76929999999993</v>
      </c>
      <c r="AC103" s="34">
        <f>'[2]1.9'!DJ104</f>
        <v>-727.53229999999985</v>
      </c>
      <c r="AD103" s="34">
        <f>'[2]1.9'!DK104</f>
        <v>419.98639999999796</v>
      </c>
      <c r="AE103" s="34">
        <f>'[2]1.9'!DL104</f>
        <v>-6521.8710000000028</v>
      </c>
      <c r="AF103" s="34">
        <f>'[2]1.9'!DM104</f>
        <v>-321.80389999999795</v>
      </c>
      <c r="AG103" s="34">
        <f>'[2]1.9'!DN104</f>
        <v>4157.0023000000037</v>
      </c>
      <c r="AH103" s="34">
        <f>'[2]1.9'!DO104</f>
        <v>438.82399999999961</v>
      </c>
      <c r="AI103" s="34">
        <f>'[2]1.9'!DP104</f>
        <v>-1023.9200000000004</v>
      </c>
      <c r="AJ103" s="34">
        <f>'[2]1.9'!DQ104</f>
        <v>6.0000000144100341E-4</v>
      </c>
      <c r="AK103" s="34">
        <f>'[2]1.9'!DR104</f>
        <v>-255.98000000000002</v>
      </c>
      <c r="AL103" s="34">
        <f>'[2]1.9'!DS104</f>
        <v>688.85879999999406</v>
      </c>
      <c r="AM103" s="34">
        <f>'[2]1.9'!DT104</f>
        <v>294.75079999999684</v>
      </c>
      <c r="AN103" s="34">
        <f>'[2]1.9'!DU104</f>
        <v>431.42040000000407</v>
      </c>
      <c r="AO103" s="34">
        <f>'[2]1.9'!DV104</f>
        <v>347.98500000000524</v>
      </c>
      <c r="AP103" s="34">
        <f>'[2]1.9'!DW104</f>
        <v>36.617599999990489</v>
      </c>
    </row>
    <row r="104" spans="1:42" s="17" customFormat="1" ht="15" x14ac:dyDescent="0.25">
      <c r="A104" s="10" t="s">
        <v>77</v>
      </c>
      <c r="B104" s="133" t="s">
        <v>24</v>
      </c>
      <c r="C104" s="34">
        <f>'[2]1.9'!CJ105</f>
        <v>48112.523788999984</v>
      </c>
      <c r="D104" s="34">
        <f>'[2]1.9'!CK105</f>
        <v>-12948.929068999982</v>
      </c>
      <c r="E104" s="34">
        <f>'[2]1.9'!CL105</f>
        <v>4885.2467879999822</v>
      </c>
      <c r="F104" s="34">
        <f>'[2]1.9'!CM105</f>
        <v>10700.911240000005</v>
      </c>
      <c r="G104" s="34">
        <f>'[2]1.9'!CN105</f>
        <v>4256.7079279999998</v>
      </c>
      <c r="H104" s="34">
        <f>'[2]1.9'!CO105</f>
        <v>-2549.6895299999978</v>
      </c>
      <c r="I104" s="34">
        <f>'[2]1.9'!CP105</f>
        <v>2166.3308579999966</v>
      </c>
      <c r="J104" s="34">
        <f>'[2]1.9'!CQ105</f>
        <v>-1302.7404060000054</v>
      </c>
      <c r="K104" s="34">
        <f>'[2]1.9'!CR105</f>
        <v>-213.83386999999584</v>
      </c>
      <c r="L104" s="34">
        <f>'[2]1.9'!CS105</f>
        <v>-758.90379200000098</v>
      </c>
      <c r="M104" s="34">
        <f>'[2]1.9'!CT105</f>
        <v>427.19536600000265</v>
      </c>
      <c r="N104" s="34">
        <f>'[2]1.9'!CU105</f>
        <v>-8763.3891120000008</v>
      </c>
      <c r="O104" s="34">
        <f>'[2]1.9'!CV105</f>
        <v>7926.0702170000004</v>
      </c>
      <c r="P104" s="34">
        <f>'[2]1.9'!CW105</f>
        <v>-238.81356299999788</v>
      </c>
      <c r="Q104" s="34">
        <f>'[2]1.9'!CX105</f>
        <v>1040.2637739999991</v>
      </c>
      <c r="R104" s="34">
        <f>'[2]1.9'!CY105</f>
        <v>-791.53802199999961</v>
      </c>
      <c r="S104" s="34">
        <f>'[2]1.9'!CZ105</f>
        <v>-229.69749200000024</v>
      </c>
      <c r="T104" s="34">
        <f>'[2]1.9'!DA105</f>
        <v>-380.61670200000037</v>
      </c>
      <c r="U104" s="34">
        <f>'[2]1.9'!DB105</f>
        <v>-852.05316599999901</v>
      </c>
      <c r="V104" s="34">
        <f>'[2]1.9'!DC105</f>
        <v>-132.73847200000114</v>
      </c>
      <c r="W104" s="34">
        <f>'[2]1.9'!DD105</f>
        <v>2701.4384000000009</v>
      </c>
      <c r="X104" s="34">
        <f>'[2]1.9'!DE105</f>
        <v>-434.41800000000171</v>
      </c>
      <c r="Y104" s="34">
        <f>'[2]1.9'!DF105</f>
        <v>637.99550000000045</v>
      </c>
      <c r="Z104" s="34">
        <f>'[2]1.9'!DG105</f>
        <v>-93.527700000000152</v>
      </c>
      <c r="AA104" s="34">
        <f>'[2]1.9'!DH105</f>
        <v>-168.40539999999964</v>
      </c>
      <c r="AB104" s="34">
        <f>'[2]1.9'!DI105</f>
        <v>-63.548299999998562</v>
      </c>
      <c r="AC104" s="34">
        <f>'[2]1.9'!DJ105</f>
        <v>-267.13210000000157</v>
      </c>
      <c r="AD104" s="34">
        <f>'[2]1.9'!DK105</f>
        <v>402.87420000000066</v>
      </c>
      <c r="AE104" s="34">
        <f>'[2]1.9'!DL105</f>
        <v>-4922.0659000000005</v>
      </c>
      <c r="AF104" s="34">
        <f>'[2]1.9'!DM105</f>
        <v>-87.764300000000262</v>
      </c>
      <c r="AG104" s="34">
        <f>'[2]1.9'!DN105</f>
        <v>776.19620000000066</v>
      </c>
      <c r="AH104" s="34">
        <f>'[2]1.9'!DO105</f>
        <v>-73.13719999999978</v>
      </c>
      <c r="AI104" s="34">
        <f>'[2]1.9'!DP105</f>
        <v>-2.0000000012032615E-4</v>
      </c>
      <c r="AJ104" s="34">
        <f>'[2]1.9'!DQ105</f>
        <v>36.56839999999977</v>
      </c>
      <c r="AK104" s="34">
        <f>'[2]1.9'!DR105</f>
        <v>-1.9999999994979589E-4</v>
      </c>
      <c r="AL104" s="34">
        <f>'[2]1.9'!DS105</f>
        <v>169.63839999999959</v>
      </c>
      <c r="AM104" s="34">
        <f>'[2]1.9'!DT105</f>
        <v>47.051399999999873</v>
      </c>
      <c r="AN104" s="34">
        <f>'[2]1.9'!DU105</f>
        <v>85.588200000000171</v>
      </c>
      <c r="AO104" s="34">
        <f>'[2]1.9'!DV105</f>
        <v>99.313200000000506</v>
      </c>
      <c r="AP104" s="34">
        <f>'[2]1.9'!DW105</f>
        <v>-20.892200000000685</v>
      </c>
    </row>
    <row r="105" spans="1:42" s="19" customFormat="1" ht="25.15" customHeight="1" x14ac:dyDescent="0.2">
      <c r="A105" s="10" t="s">
        <v>78</v>
      </c>
      <c r="B105" s="134" t="s">
        <v>37</v>
      </c>
      <c r="C105" s="34">
        <f>'[2]1.9'!CJ106</f>
        <v>71085.904879999987</v>
      </c>
      <c r="D105" s="34">
        <f>'[2]1.9'!CK106</f>
        <v>-20064.153373999972</v>
      </c>
      <c r="E105" s="34">
        <f>'[2]1.9'!CL106</f>
        <v>6312.620313999978</v>
      </c>
      <c r="F105" s="34">
        <f>'[2]1.9'!CM106</f>
        <v>17080.672362000008</v>
      </c>
      <c r="G105" s="34">
        <f>'[2]1.9'!CN106</f>
        <v>138.89979799999855</v>
      </c>
      <c r="H105" s="34">
        <f>'[2]1.9'!CO106</f>
        <v>-6819.5210549999956</v>
      </c>
      <c r="I105" s="34">
        <f>'[2]1.9'!CP106</f>
        <v>4385.8984239999954</v>
      </c>
      <c r="J105" s="34">
        <f>'[2]1.9'!CQ106</f>
        <v>-1672.8986049999958</v>
      </c>
      <c r="K105" s="34">
        <f>'[2]1.9'!CR106</f>
        <v>-370.33932600000117</v>
      </c>
      <c r="L105" s="34">
        <f>'[2]1.9'!CS106</f>
        <v>-1466.0488979999973</v>
      </c>
      <c r="M105" s="34">
        <f>'[2]1.9'!CT106</f>
        <v>1127.0761740000016</v>
      </c>
      <c r="N105" s="34">
        <f>'[2]1.9'!CU106</f>
        <v>-6438.5260960000032</v>
      </c>
      <c r="O105" s="34">
        <f>'[2]1.9'!CV106</f>
        <v>-2091.3862810000001</v>
      </c>
      <c r="P105" s="34">
        <f>'[2]1.9'!CW106</f>
        <v>-714.14938699999402</v>
      </c>
      <c r="Q105" s="34">
        <f>'[2]1.9'!CX106</f>
        <v>1992.523270000001</v>
      </c>
      <c r="R105" s="34">
        <f>'[2]1.9'!CY106</f>
        <v>-2622.9134279999994</v>
      </c>
      <c r="S105" s="34">
        <f>'[2]1.9'!CZ106</f>
        <v>-555.80486700000347</v>
      </c>
      <c r="T105" s="34">
        <f>'[2]1.9'!DA106</f>
        <v>-779.84150099999806</v>
      </c>
      <c r="U105" s="34">
        <f>'[2]1.9'!DB106</f>
        <v>-1832.7066219999997</v>
      </c>
      <c r="V105" s="34">
        <f>'[2]1.9'!DC106</f>
        <v>-229.8816020000001</v>
      </c>
      <c r="W105" s="34">
        <f>'[2]1.9'!DD106</f>
        <v>4155.2346999999991</v>
      </c>
      <c r="X105" s="34">
        <f>'[2]1.9'!DE106</f>
        <v>-817.09590000000173</v>
      </c>
      <c r="Y105" s="34">
        <f>'[2]1.9'!DF106</f>
        <v>1338.6663000000017</v>
      </c>
      <c r="Z105" s="34">
        <f>'[2]1.9'!DG106</f>
        <v>14.818899999998621</v>
      </c>
      <c r="AA105" s="34">
        <f>'[2]1.9'!DH106</f>
        <v>-395.15899999999772</v>
      </c>
      <c r="AB105" s="34">
        <f>'[2]1.9'!DI106</f>
        <v>-584.74490000000208</v>
      </c>
      <c r="AC105" s="34">
        <f>'[2]1.9'!DJ106</f>
        <v>-466.62389999999806</v>
      </c>
      <c r="AD105" s="34">
        <f>'[2]1.9'!DK106</f>
        <v>435.37980000000186</v>
      </c>
      <c r="AE105" s="34">
        <f>'[2]1.9'!DL106</f>
        <v>-12583.947500000004</v>
      </c>
      <c r="AF105" s="34">
        <f>'[2]1.9'!DM106</f>
        <v>-146.27410000000009</v>
      </c>
      <c r="AG105" s="34">
        <f>'[2]1.9'!DN106</f>
        <v>963.28520000000083</v>
      </c>
      <c r="AH105" s="34">
        <f>'[2]1.9'!DO106</f>
        <v>-36.568000000000012</v>
      </c>
      <c r="AI105" s="34">
        <f>'[2]1.9'!DP106</f>
        <v>2.0000000040454324E-4</v>
      </c>
      <c r="AJ105" s="34">
        <f>'[2]1.9'!DQ106</f>
        <v>36.568399999999656</v>
      </c>
      <c r="AK105" s="34">
        <f>'[2]1.9'!DR106</f>
        <v>-4.000000002406523E-4</v>
      </c>
      <c r="AL105" s="34">
        <f>'[2]1.9'!DS106</f>
        <v>203.65759999999955</v>
      </c>
      <c r="AM105" s="34">
        <f>'[2]1.9'!DT106</f>
        <v>45.06479999999965</v>
      </c>
      <c r="AN105" s="34">
        <f>'[2]1.9'!DU106</f>
        <v>126.75760000000037</v>
      </c>
      <c r="AO105" s="34">
        <f>'[2]1.9'!DV106</f>
        <v>105.76080000000093</v>
      </c>
      <c r="AP105" s="34">
        <f>'[2]1.9'!DW106</f>
        <v>-11.573400000000902</v>
      </c>
    </row>
    <row r="106" spans="1:42" s="15" customFormat="1" ht="13.9" customHeight="1" x14ac:dyDescent="0.2">
      <c r="A106" s="10">
        <v>4.3</v>
      </c>
      <c r="B106" s="94" t="s">
        <v>45</v>
      </c>
      <c r="C106" s="34">
        <f>C107+C111+C114+C118</f>
        <v>315924.24234899989</v>
      </c>
      <c r="D106" s="34">
        <f t="shared" ref="D106:AL106" si="83">D107+D111+D114+D118</f>
        <v>-129707.06619299973</v>
      </c>
      <c r="E106" s="34">
        <f t="shared" si="83"/>
        <v>10144.576247999728</v>
      </c>
      <c r="F106" s="34">
        <f t="shared" si="83"/>
        <v>123211.25210700011</v>
      </c>
      <c r="G106" s="34">
        <f t="shared" si="83"/>
        <v>124853.27601300004</v>
      </c>
      <c r="H106" s="34">
        <f t="shared" si="83"/>
        <v>-102291.69687100008</v>
      </c>
      <c r="I106" s="34">
        <f t="shared" si="83"/>
        <v>64672.371657999887</v>
      </c>
      <c r="J106" s="34">
        <f t="shared" si="83"/>
        <v>44055.244805000031</v>
      </c>
      <c r="K106" s="34">
        <f t="shared" si="83"/>
        <v>-15377.839963999993</v>
      </c>
      <c r="L106" s="34">
        <f t="shared" si="83"/>
        <v>-35995.221222000058</v>
      </c>
      <c r="M106" s="34">
        <f t="shared" si="83"/>
        <v>33323.705308000033</v>
      </c>
      <c r="N106" s="34">
        <f t="shared" si="83"/>
        <v>83489.480219999998</v>
      </c>
      <c r="O106" s="34">
        <f t="shared" si="83"/>
        <v>-68402.021769000072</v>
      </c>
      <c r="P106" s="34">
        <f t="shared" si="83"/>
        <v>-45693.776424999858</v>
      </c>
      <c r="Q106" s="34">
        <f t="shared" si="83"/>
        <v>113663.95724400005</v>
      </c>
      <c r="R106" s="34">
        <f t="shared" si="83"/>
        <v>-56218.070032000076</v>
      </c>
      <c r="S106" s="34">
        <f t="shared" si="83"/>
        <v>-40498.786867000061</v>
      </c>
      <c r="T106" s="34">
        <f t="shared" si="83"/>
        <v>-74233.23399899996</v>
      </c>
      <c r="U106" s="34">
        <f t="shared" si="83"/>
        <v>-122964.9093709999</v>
      </c>
      <c r="V106" s="34">
        <f t="shared" si="83"/>
        <v>-15308.812915000046</v>
      </c>
      <c r="W106" s="34">
        <f t="shared" si="83"/>
        <v>206354.64890000015</v>
      </c>
      <c r="X106" s="34">
        <f t="shared" si="83"/>
        <v>-93125.814500000182</v>
      </c>
      <c r="Y106" s="34">
        <f t="shared" si="83"/>
        <v>106560.53990000009</v>
      </c>
      <c r="Z106" s="34">
        <f t="shared" si="83"/>
        <v>21065.821699999924</v>
      </c>
      <c r="AA106" s="34">
        <f t="shared" si="83"/>
        <v>-115023.62979999988</v>
      </c>
      <c r="AB106" s="34">
        <f t="shared" si="83"/>
        <v>-49089.608499999958</v>
      </c>
      <c r="AC106" s="34">
        <f t="shared" si="83"/>
        <v>-58870.18130000004</v>
      </c>
      <c r="AD106" s="34">
        <f t="shared" si="83"/>
        <v>21553.409800000067</v>
      </c>
      <c r="AE106" s="34">
        <f t="shared" si="83"/>
        <v>85582.742799999818</v>
      </c>
      <c r="AF106" s="34">
        <f t="shared" si="83"/>
        <v>-43063.211600000082</v>
      </c>
      <c r="AG106" s="34">
        <f t="shared" si="83"/>
        <v>343888.78420000034</v>
      </c>
      <c r="AH106" s="34">
        <f t="shared" si="83"/>
        <v>86009.346800000058</v>
      </c>
      <c r="AI106" s="34">
        <f t="shared" si="83"/>
        <v>11116.8536</v>
      </c>
      <c r="AJ106" s="34">
        <f t="shared" si="83"/>
        <v>-2194.1179999999363</v>
      </c>
      <c r="AK106" s="34">
        <f t="shared" si="83"/>
        <v>-85533.955199999968</v>
      </c>
      <c r="AL106" s="34">
        <f t="shared" si="83"/>
        <v>233926.37297161232</v>
      </c>
      <c r="AM106" s="34">
        <f t="shared" ref="AM106:AP106" si="84">AM107+AM111+AM114+AM118</f>
        <v>43169.040999999852</v>
      </c>
      <c r="AN106" s="34">
        <f t="shared" si="84"/>
        <v>110413.75779999979</v>
      </c>
      <c r="AO106" s="34">
        <f t="shared" si="84"/>
        <v>187089.86820000081</v>
      </c>
      <c r="AP106" s="34">
        <f t="shared" si="84"/>
        <v>-98066.103200000725</v>
      </c>
    </row>
    <row r="107" spans="1:42" s="17" customFormat="1" ht="13.9" customHeight="1" x14ac:dyDescent="0.25">
      <c r="A107" s="10" t="s">
        <v>100</v>
      </c>
      <c r="B107" s="95" t="s">
        <v>39</v>
      </c>
      <c r="C107" s="34">
        <f>C108+C109+C110</f>
        <v>16762.958626999993</v>
      </c>
      <c r="D107" s="34">
        <f t="shared" ref="D107:AL107" si="85">D108+D109+D110</f>
        <v>-8416.8884069999858</v>
      </c>
      <c r="E107" s="34">
        <f t="shared" si="85"/>
        <v>3187.464691999985</v>
      </c>
      <c r="F107" s="34">
        <f t="shared" si="85"/>
        <v>12145.934050000007</v>
      </c>
      <c r="G107" s="34">
        <f t="shared" si="85"/>
        <v>17381.578846000019</v>
      </c>
      <c r="H107" s="34">
        <f t="shared" si="85"/>
        <v>-8797.3466360000202</v>
      </c>
      <c r="I107" s="34">
        <f t="shared" si="85"/>
        <v>5337.2430519999871</v>
      </c>
      <c r="J107" s="34">
        <f t="shared" si="85"/>
        <v>1754.6866420000151</v>
      </c>
      <c r="K107" s="34">
        <f t="shared" si="85"/>
        <v>217.71670599997515</v>
      </c>
      <c r="L107" s="34">
        <f t="shared" si="85"/>
        <v>-1794.4006339999842</v>
      </c>
      <c r="M107" s="34">
        <f t="shared" si="85"/>
        <v>6083.0050200000032</v>
      </c>
      <c r="N107" s="34">
        <f t="shared" si="85"/>
        <v>12877.770599999982</v>
      </c>
      <c r="O107" s="34">
        <f t="shared" si="85"/>
        <v>-7070.5353009999872</v>
      </c>
      <c r="P107" s="34">
        <f t="shared" si="85"/>
        <v>-8657.607774999984</v>
      </c>
      <c r="Q107" s="34">
        <f t="shared" si="85"/>
        <v>12839.839639999997</v>
      </c>
      <c r="R107" s="34">
        <f t="shared" si="85"/>
        <v>-4436.3395700000056</v>
      </c>
      <c r="S107" s="34">
        <f t="shared" si="85"/>
        <v>-3822.8373200000001</v>
      </c>
      <c r="T107" s="34">
        <f t="shared" si="85"/>
        <v>-7955.4736140000123</v>
      </c>
      <c r="U107" s="34">
        <f t="shared" si="85"/>
        <v>-18810.787055999979</v>
      </c>
      <c r="V107" s="34">
        <f t="shared" si="85"/>
        <v>-443.33781000000954</v>
      </c>
      <c r="W107" s="34">
        <f t="shared" si="85"/>
        <v>28207.707000000017</v>
      </c>
      <c r="X107" s="34">
        <f t="shared" si="85"/>
        <v>-7866.4288000000306</v>
      </c>
      <c r="Y107" s="34">
        <f t="shared" si="85"/>
        <v>15248.366100000017</v>
      </c>
      <c r="Z107" s="34">
        <f t="shared" si="85"/>
        <v>4164.2486999999892</v>
      </c>
      <c r="AA107" s="34">
        <f t="shared" si="85"/>
        <v>-5577.0499999999938</v>
      </c>
      <c r="AB107" s="34">
        <f t="shared" si="85"/>
        <v>-3341.2081999999796</v>
      </c>
      <c r="AC107" s="34">
        <f t="shared" si="85"/>
        <v>-5612.5968000000048</v>
      </c>
      <c r="AD107" s="34">
        <f t="shared" si="85"/>
        <v>2983.0622000000053</v>
      </c>
      <c r="AE107" s="34">
        <f t="shared" si="85"/>
        <v>9388.2944999999836</v>
      </c>
      <c r="AF107" s="34">
        <f t="shared" si="85"/>
        <v>-5646.1957000000166</v>
      </c>
      <c r="AG107" s="34">
        <f t="shared" si="85"/>
        <v>27462.928000000036</v>
      </c>
      <c r="AH107" s="34">
        <f t="shared" si="85"/>
        <v>5485.289999999979</v>
      </c>
      <c r="AI107" s="34">
        <f t="shared" si="85"/>
        <v>1353.0376000000142</v>
      </c>
      <c r="AJ107" s="34">
        <f t="shared" si="85"/>
        <v>-1279.9014000000079</v>
      </c>
      <c r="AK107" s="34">
        <f t="shared" si="85"/>
        <v>-1023.9213999999956</v>
      </c>
      <c r="AL107" s="34">
        <f t="shared" si="85"/>
        <v>4742.1525999999812</v>
      </c>
      <c r="AM107" s="34">
        <f t="shared" ref="AM107:AP107" si="86">AM108+AM109+AM110</f>
        <v>1311.4818000000014</v>
      </c>
      <c r="AN107" s="34">
        <f t="shared" si="86"/>
        <v>1713.0721999999932</v>
      </c>
      <c r="AO107" s="34">
        <f t="shared" si="86"/>
        <v>2937.5658000000185</v>
      </c>
      <c r="AP107" s="34">
        <f t="shared" si="86"/>
        <v>-930.32920000001241</v>
      </c>
    </row>
    <row r="108" spans="1:42" s="17" customFormat="1" ht="13.9" customHeight="1" x14ac:dyDescent="0.25">
      <c r="A108" s="10" t="s">
        <v>101</v>
      </c>
      <c r="B108" s="133" t="s">
        <v>57</v>
      </c>
      <c r="C108" s="34">
        <f>'[2]1.9'!CJ109</f>
        <v>16762.958626999993</v>
      </c>
      <c r="D108" s="34">
        <f>'[2]1.9'!CK109</f>
        <v>-7989.9679729999862</v>
      </c>
      <c r="E108" s="34">
        <f>'[2]1.9'!CL109</f>
        <v>1779.5647939999872</v>
      </c>
      <c r="F108" s="34">
        <f>'[2]1.9'!CM109</f>
        <v>11785.194747000005</v>
      </c>
      <c r="G108" s="34">
        <f>'[2]1.9'!CN109</f>
        <v>14149.872965000017</v>
      </c>
      <c r="H108" s="34">
        <f>'[2]1.9'!CO109</f>
        <v>-8332.7069880000199</v>
      </c>
      <c r="I108" s="34">
        <f>'[2]1.9'!CP109</f>
        <v>5337.2430519999871</v>
      </c>
      <c r="J108" s="34">
        <f>'[2]1.9'!CQ109</f>
        <v>1754.6866420000151</v>
      </c>
      <c r="K108" s="34">
        <f>'[2]1.9'!CR109</f>
        <v>220.26690599997528</v>
      </c>
      <c r="L108" s="34">
        <f>'[2]1.9'!CS109</f>
        <v>-1706.6942339999841</v>
      </c>
      <c r="M108" s="34">
        <f>'[2]1.9'!CT109</f>
        <v>6040.7950200000032</v>
      </c>
      <c r="N108" s="34">
        <f>'[2]1.9'!CU109</f>
        <v>12723.157699999982</v>
      </c>
      <c r="O108" s="34">
        <f>'[2]1.9'!CV109</f>
        <v>-6918.1623009999867</v>
      </c>
      <c r="P108" s="34">
        <f>'[2]1.9'!CW109</f>
        <v>-8622.1754749999836</v>
      </c>
      <c r="Q108" s="34">
        <f>'[2]1.9'!CX109</f>
        <v>12628.930439999996</v>
      </c>
      <c r="R108" s="34">
        <f>'[2]1.9'!CY109</f>
        <v>-4375.339770000006</v>
      </c>
      <c r="S108" s="34">
        <f>'[2]1.9'!CZ109</f>
        <v>-3778.88742</v>
      </c>
      <c r="T108" s="34">
        <f>'[2]1.9'!DA109</f>
        <v>-7847.2353140000123</v>
      </c>
      <c r="U108" s="34">
        <f>'[2]1.9'!DB109</f>
        <v>-18602.42975599998</v>
      </c>
      <c r="V108" s="34">
        <f>'[2]1.9'!DC109</f>
        <v>-403.67691000000923</v>
      </c>
      <c r="W108" s="34">
        <f>'[2]1.9'!DD109</f>
        <v>27770.177000000018</v>
      </c>
      <c r="X108" s="34">
        <f>'[2]1.9'!DE109</f>
        <v>-7729.4988000000303</v>
      </c>
      <c r="Y108" s="34">
        <f>'[2]1.9'!DF109</f>
        <v>15087.696100000017</v>
      </c>
      <c r="Z108" s="34">
        <f>'[2]1.9'!DG109</f>
        <v>4166.6786999999895</v>
      </c>
      <c r="AA108" s="34">
        <f>'[2]1.9'!DH109</f>
        <v>-5538.1099999999933</v>
      </c>
      <c r="AB108" s="34">
        <f>'[2]1.9'!DI109</f>
        <v>-3270.3181999999797</v>
      </c>
      <c r="AC108" s="34">
        <f>'[2]1.9'!DJ109</f>
        <v>-5552.5668000000042</v>
      </c>
      <c r="AD108" s="34">
        <f>'[2]1.9'!DK109</f>
        <v>2912.8422000000051</v>
      </c>
      <c r="AE108" s="34">
        <f>'[2]1.9'!DL109</f>
        <v>9190.6244999999835</v>
      </c>
      <c r="AF108" s="34">
        <f>'[2]1.9'!DM109</f>
        <v>-5646.1957000000166</v>
      </c>
      <c r="AG108" s="34">
        <f>'[2]1.9'!DN109</f>
        <v>27462.928000000036</v>
      </c>
      <c r="AH108" s="34">
        <f>'[2]1.9'!DO109</f>
        <v>5485.289999999979</v>
      </c>
      <c r="AI108" s="34">
        <f>'[2]1.9'!DP109</f>
        <v>1353.0376000000142</v>
      </c>
      <c r="AJ108" s="34">
        <f>'[2]1.9'!DQ109</f>
        <v>-1279.9014000000079</v>
      </c>
      <c r="AK108" s="34">
        <f>'[2]1.9'!DR109</f>
        <v>-1023.9213999999956</v>
      </c>
      <c r="AL108" s="34">
        <f>'[2]1.9'!DS109</f>
        <v>4742.1525999999812</v>
      </c>
      <c r="AM108" s="34">
        <f>'[2]1.9'!DT109</f>
        <v>1311.4818000000014</v>
      </c>
      <c r="AN108" s="34">
        <f>'[2]1.9'!DU109</f>
        <v>1713.0721999999932</v>
      </c>
      <c r="AO108" s="34">
        <f>'[2]1.9'!DV109</f>
        <v>2937.5658000000185</v>
      </c>
      <c r="AP108" s="34">
        <f>'[2]1.9'!DW109</f>
        <v>-930.32920000001241</v>
      </c>
    </row>
    <row r="109" spans="1:42" s="17" customFormat="1" ht="13.9" customHeight="1" x14ac:dyDescent="0.25">
      <c r="A109" s="10" t="s">
        <v>102</v>
      </c>
      <c r="B109" s="133" t="s">
        <v>58</v>
      </c>
      <c r="C109" s="34">
        <f>'[2]1.9'!CJ110</f>
        <v>0</v>
      </c>
      <c r="D109" s="34">
        <f>'[2]1.9'!CK110</f>
        <v>-426.92043399999966</v>
      </c>
      <c r="E109" s="34">
        <f>'[2]1.9'!CL110</f>
        <v>1407.8998979999978</v>
      </c>
      <c r="F109" s="34">
        <f>'[2]1.9'!CM110</f>
        <v>360.73930300000211</v>
      </c>
      <c r="G109" s="34">
        <f>'[2]1.9'!CN110</f>
        <v>3231.7058810000017</v>
      </c>
      <c r="H109" s="34">
        <f>'[2]1.9'!CO110</f>
        <v>-464.63964800000031</v>
      </c>
      <c r="I109" s="34">
        <f>'[2]1.9'!CP110</f>
        <v>0</v>
      </c>
      <c r="J109" s="34">
        <f>'[2]1.9'!CQ110</f>
        <v>0</v>
      </c>
      <c r="K109" s="34">
        <f>'[2]1.9'!CR110</f>
        <v>0</v>
      </c>
      <c r="L109" s="34">
        <f>'[2]1.9'!CS110</f>
        <v>0</v>
      </c>
      <c r="M109" s="34">
        <f>'[2]1.9'!CT110</f>
        <v>0</v>
      </c>
      <c r="N109" s="34">
        <f>'[2]1.9'!CU110</f>
        <v>0</v>
      </c>
      <c r="O109" s="34">
        <f>'[2]1.9'!CV110</f>
        <v>0</v>
      </c>
      <c r="P109" s="34">
        <f>'[2]1.9'!CW110</f>
        <v>0</v>
      </c>
      <c r="Q109" s="34">
        <f>'[2]1.9'!CX110</f>
        <v>0</v>
      </c>
      <c r="R109" s="34">
        <f>'[2]1.9'!CY110</f>
        <v>0</v>
      </c>
      <c r="S109" s="34">
        <f>'[2]1.9'!CZ110</f>
        <v>0</v>
      </c>
      <c r="T109" s="34">
        <f>'[2]1.9'!DA110</f>
        <v>0</v>
      </c>
      <c r="U109" s="34">
        <f>'[2]1.9'!DB110</f>
        <v>0</v>
      </c>
      <c r="V109" s="34">
        <f>'[2]1.9'!DC110</f>
        <v>0</v>
      </c>
      <c r="W109" s="34">
        <f>'[2]1.9'!DD110</f>
        <v>0</v>
      </c>
      <c r="X109" s="34">
        <f>'[2]1.9'!DE110</f>
        <v>0</v>
      </c>
      <c r="Y109" s="34">
        <f>'[2]1.9'!DF110</f>
        <v>0</v>
      </c>
      <c r="Z109" s="34">
        <f>'[2]1.9'!DG110</f>
        <v>0</v>
      </c>
      <c r="AA109" s="34">
        <f>'[2]1.9'!DH110</f>
        <v>0</v>
      </c>
      <c r="AB109" s="34">
        <f>'[2]1.9'!DI110</f>
        <v>0</v>
      </c>
      <c r="AC109" s="34">
        <f>'[2]1.9'!DJ110</f>
        <v>0</v>
      </c>
      <c r="AD109" s="34">
        <f>'[2]1.9'!DK110</f>
        <v>0</v>
      </c>
      <c r="AE109" s="34">
        <f>'[2]1.9'!DL110</f>
        <v>0</v>
      </c>
      <c r="AF109" s="34">
        <f>'[2]1.9'!DM110</f>
        <v>0</v>
      </c>
      <c r="AG109" s="34">
        <f>'[2]1.9'!DN110</f>
        <v>0</v>
      </c>
      <c r="AH109" s="34">
        <f>'[2]1.9'!DO110</f>
        <v>0</v>
      </c>
      <c r="AI109" s="34">
        <f>'[2]1.9'!DP110</f>
        <v>0</v>
      </c>
      <c r="AJ109" s="34">
        <f>'[2]1.9'!DQ110</f>
        <v>0</v>
      </c>
      <c r="AK109" s="34">
        <f>'[2]1.9'!DR110</f>
        <v>0</v>
      </c>
      <c r="AL109" s="34">
        <f>'[2]1.9'!DS110</f>
        <v>0</v>
      </c>
      <c r="AM109" s="34">
        <f>'[2]1.9'!DT110</f>
        <v>0</v>
      </c>
      <c r="AN109" s="34">
        <f>'[2]1.9'!DU110</f>
        <v>0</v>
      </c>
      <c r="AO109" s="34">
        <f>'[2]1.9'!DV110</f>
        <v>0</v>
      </c>
      <c r="AP109" s="34">
        <f>'[2]1.9'!DW110</f>
        <v>0</v>
      </c>
    </row>
    <row r="110" spans="1:42" s="17" customFormat="1" ht="13.9" customHeight="1" x14ac:dyDescent="0.25">
      <c r="A110" s="10" t="s">
        <v>103</v>
      </c>
      <c r="B110" s="133" t="s">
        <v>59</v>
      </c>
      <c r="C110" s="34">
        <f>'[2]1.9'!CJ111</f>
        <v>0</v>
      </c>
      <c r="D110" s="34">
        <f>'[2]1.9'!CK111</f>
        <v>0</v>
      </c>
      <c r="E110" s="34">
        <f>'[2]1.9'!CL111</f>
        <v>0</v>
      </c>
      <c r="F110" s="34">
        <f>'[2]1.9'!CM111</f>
        <v>0</v>
      </c>
      <c r="G110" s="34">
        <f>'[2]1.9'!CN111</f>
        <v>0</v>
      </c>
      <c r="H110" s="34">
        <f>'[2]1.9'!CO111</f>
        <v>0</v>
      </c>
      <c r="I110" s="34">
        <f>'[2]1.9'!CP111</f>
        <v>0</v>
      </c>
      <c r="J110" s="34">
        <f>'[2]1.9'!CQ111</f>
        <v>0</v>
      </c>
      <c r="K110" s="34">
        <f>'[2]1.9'!CR111</f>
        <v>-2.5502000000001317</v>
      </c>
      <c r="L110" s="34">
        <f>'[2]1.9'!CS111</f>
        <v>-87.706400000000031</v>
      </c>
      <c r="M110" s="34">
        <f>'[2]1.9'!CT111</f>
        <v>42.210000000000036</v>
      </c>
      <c r="N110" s="34">
        <f>'[2]1.9'!CU111</f>
        <v>154.61290000000008</v>
      </c>
      <c r="O110" s="34">
        <f>'[2]1.9'!CV111</f>
        <v>-152.37300000000005</v>
      </c>
      <c r="P110" s="34">
        <f>'[2]1.9'!CW111</f>
        <v>-35.432299999999941</v>
      </c>
      <c r="Q110" s="34">
        <f>'[2]1.9'!CX111</f>
        <v>210.90920000000006</v>
      </c>
      <c r="R110" s="34">
        <f>'[2]1.9'!CY111</f>
        <v>-60.99980000000005</v>
      </c>
      <c r="S110" s="34">
        <f>'[2]1.9'!CZ111</f>
        <v>-43.949900000000071</v>
      </c>
      <c r="T110" s="34">
        <f>'[2]1.9'!DA111</f>
        <v>-108.23829999999998</v>
      </c>
      <c r="U110" s="34">
        <f>'[2]1.9'!DB111</f>
        <v>-208.35729999999967</v>
      </c>
      <c r="V110" s="34">
        <f>'[2]1.9'!DC111</f>
        <v>-39.660900000000311</v>
      </c>
      <c r="W110" s="34">
        <f>'[2]1.9'!DD111</f>
        <v>437.5300000000002</v>
      </c>
      <c r="X110" s="34">
        <f>'[2]1.9'!DE111</f>
        <v>-136.93000000000029</v>
      </c>
      <c r="Y110" s="34">
        <f>'[2]1.9'!DF111</f>
        <v>160.67000000000007</v>
      </c>
      <c r="Z110" s="34">
        <f>'[2]1.9'!DG111</f>
        <v>-2.4299999999998363</v>
      </c>
      <c r="AA110" s="34">
        <f>'[2]1.9'!DH111</f>
        <v>-38.940000000000055</v>
      </c>
      <c r="AB110" s="34">
        <f>'[2]1.9'!DI111</f>
        <v>-70.889999999999873</v>
      </c>
      <c r="AC110" s="34">
        <f>'[2]1.9'!DJ111</f>
        <v>-60.0300000000002</v>
      </c>
      <c r="AD110" s="34">
        <f>'[2]1.9'!DK111</f>
        <v>70.220000000000255</v>
      </c>
      <c r="AE110" s="34">
        <f>'[2]1.9'!DL111</f>
        <v>197.66999999999962</v>
      </c>
      <c r="AF110" s="34">
        <f>'[2]1.9'!DM111</f>
        <v>0</v>
      </c>
      <c r="AG110" s="34">
        <f>'[2]1.9'!DN111</f>
        <v>0</v>
      </c>
      <c r="AH110" s="34">
        <f>'[2]1.9'!DO111</f>
        <v>0</v>
      </c>
      <c r="AI110" s="34">
        <f>'[2]1.9'!DP111</f>
        <v>0</v>
      </c>
      <c r="AJ110" s="34">
        <f>'[2]1.9'!DQ111</f>
        <v>0</v>
      </c>
      <c r="AK110" s="34">
        <f>'[2]1.9'!DR111</f>
        <v>0</v>
      </c>
      <c r="AL110" s="34">
        <f>'[2]1.9'!DS111</f>
        <v>0</v>
      </c>
      <c r="AM110" s="34">
        <f>'[2]1.9'!DT111</f>
        <v>0</v>
      </c>
      <c r="AN110" s="34">
        <f>'[2]1.9'!DU111</f>
        <v>0</v>
      </c>
      <c r="AO110" s="34">
        <f>'[2]1.9'!DV111</f>
        <v>0</v>
      </c>
      <c r="AP110" s="34">
        <f>'[2]1.9'!DW111</f>
        <v>0</v>
      </c>
    </row>
    <row r="111" spans="1:42" s="17" customFormat="1" ht="13.9" customHeight="1" x14ac:dyDescent="0.25">
      <c r="A111" s="10" t="s">
        <v>80</v>
      </c>
      <c r="B111" s="95" t="s">
        <v>9</v>
      </c>
      <c r="C111" s="34">
        <f>C112+C113</f>
        <v>18920.308450999997</v>
      </c>
      <c r="D111" s="34">
        <f t="shared" ref="D111:AL111" si="87">D112+D113</f>
        <v>-7563.4108109999906</v>
      </c>
      <c r="E111" s="34">
        <f t="shared" si="87"/>
        <v>-2340.8464200000049</v>
      </c>
      <c r="F111" s="34">
        <f t="shared" si="87"/>
        <v>3380.9860879999974</v>
      </c>
      <c r="G111" s="34">
        <f t="shared" si="87"/>
        <v>7290.334240000002</v>
      </c>
      <c r="H111" s="34">
        <f t="shared" si="87"/>
        <v>-212.73017500000219</v>
      </c>
      <c r="I111" s="34">
        <f t="shared" si="87"/>
        <v>-235.40488400000163</v>
      </c>
      <c r="J111" s="34">
        <f t="shared" si="87"/>
        <v>3500.349693000001</v>
      </c>
      <c r="K111" s="34">
        <f t="shared" si="87"/>
        <v>-8.0102979999996364</v>
      </c>
      <c r="L111" s="34">
        <f t="shared" si="87"/>
        <v>-863.73577600000044</v>
      </c>
      <c r="M111" s="34">
        <f t="shared" si="87"/>
        <v>448.09969000000012</v>
      </c>
      <c r="N111" s="34">
        <f t="shared" si="87"/>
        <v>9119.0933829999994</v>
      </c>
      <c r="O111" s="34">
        <f t="shared" si="87"/>
        <v>-851.35238200000151</v>
      </c>
      <c r="P111" s="34">
        <f t="shared" si="87"/>
        <v>-972.38747299999636</v>
      </c>
      <c r="Q111" s="34">
        <f t="shared" si="87"/>
        <v>2114.9586180000006</v>
      </c>
      <c r="R111" s="34">
        <f t="shared" si="87"/>
        <v>-108.45697999999732</v>
      </c>
      <c r="S111" s="34">
        <f t="shared" si="87"/>
        <v>-758.25769800000649</v>
      </c>
      <c r="T111" s="34">
        <f t="shared" si="87"/>
        <v>-1457.2458139999972</v>
      </c>
      <c r="U111" s="34">
        <f t="shared" si="87"/>
        <v>-2335.7695299999978</v>
      </c>
      <c r="V111" s="34">
        <f t="shared" si="87"/>
        <v>-169.64384600000403</v>
      </c>
      <c r="W111" s="34">
        <f t="shared" si="87"/>
        <v>-90.687499999994316</v>
      </c>
      <c r="X111" s="34">
        <f t="shared" si="87"/>
        <v>-883.62950000000524</v>
      </c>
      <c r="Y111" s="34">
        <f t="shared" si="87"/>
        <v>2163.2798000000012</v>
      </c>
      <c r="Z111" s="34">
        <f t="shared" si="87"/>
        <v>1130.091799999999</v>
      </c>
      <c r="AA111" s="34">
        <f t="shared" si="87"/>
        <v>-1356.1197999999977</v>
      </c>
      <c r="AB111" s="34">
        <f t="shared" si="87"/>
        <v>-375.61050000000012</v>
      </c>
      <c r="AC111" s="34">
        <f t="shared" si="87"/>
        <v>-626.52729999999883</v>
      </c>
      <c r="AD111" s="34">
        <f t="shared" si="87"/>
        <v>183.73279999999889</v>
      </c>
      <c r="AE111" s="34">
        <f t="shared" si="87"/>
        <v>1132.3896999999981</v>
      </c>
      <c r="AF111" s="34">
        <f t="shared" si="87"/>
        <v>-819.13719999999967</v>
      </c>
      <c r="AG111" s="34">
        <f t="shared" si="87"/>
        <v>3016.7761000000037</v>
      </c>
      <c r="AH111" s="34">
        <f t="shared" si="87"/>
        <v>1535.8820000000001</v>
      </c>
      <c r="AI111" s="34">
        <f t="shared" si="87"/>
        <v>329.11759999999947</v>
      </c>
      <c r="AJ111" s="34">
        <f t="shared" si="87"/>
        <v>36.56840000000183</v>
      </c>
      <c r="AK111" s="34">
        <f t="shared" si="87"/>
        <v>-2523.2332000000024</v>
      </c>
      <c r="AL111" s="34">
        <f t="shared" si="87"/>
        <v>1226.7991999999992</v>
      </c>
      <c r="AM111" s="34">
        <f t="shared" ref="AM111:AP111" si="88">AM112+AM113</f>
        <v>129.61339999999868</v>
      </c>
      <c r="AN111" s="34">
        <f t="shared" si="88"/>
        <v>490.34360000000049</v>
      </c>
      <c r="AO111" s="34">
        <f t="shared" si="88"/>
        <v>588.69960000000094</v>
      </c>
      <c r="AP111" s="34">
        <f t="shared" si="88"/>
        <v>-116.70200000000236</v>
      </c>
    </row>
    <row r="112" spans="1:42" s="17" customFormat="1" ht="13.9" customHeight="1" x14ac:dyDescent="0.25">
      <c r="A112" s="10" t="s">
        <v>81</v>
      </c>
      <c r="B112" s="89" t="s">
        <v>25</v>
      </c>
      <c r="C112" s="34">
        <f>'[2]1.9'!CJ113</f>
        <v>4127.0454459999983</v>
      </c>
      <c r="D112" s="34">
        <f>'[2]1.9'!CK113</f>
        <v>-915.69560399999841</v>
      </c>
      <c r="E112" s="34">
        <f>'[2]1.9'!CL113</f>
        <v>185.95104199999923</v>
      </c>
      <c r="F112" s="34">
        <f>'[2]1.9'!CM113</f>
        <v>615.99672399999963</v>
      </c>
      <c r="G112" s="34">
        <f>'[2]1.9'!CN113</f>
        <v>-1860.7608679999996</v>
      </c>
      <c r="H112" s="34">
        <f>'[2]1.9'!CO113</f>
        <v>-119.20968900000003</v>
      </c>
      <c r="I112" s="34">
        <f>'[2]1.9'!CP113</f>
        <v>29.39460000000031</v>
      </c>
      <c r="J112" s="34">
        <f>'[2]1.9'!CQ113</f>
        <v>2295.7746949999992</v>
      </c>
      <c r="K112" s="34">
        <f>'[2]1.9'!CR113</f>
        <v>-37.458637999999553</v>
      </c>
      <c r="L112" s="34">
        <f>'[2]1.9'!CS113</f>
        <v>-108.77123800000027</v>
      </c>
      <c r="M112" s="34">
        <f>'[2]1.9'!CT113</f>
        <v>37.003622000000064</v>
      </c>
      <c r="N112" s="34">
        <f>'[2]1.9'!CU113</f>
        <v>213.18331700000022</v>
      </c>
      <c r="O112" s="34">
        <f>'[2]1.9'!CV113</f>
        <v>-221.83557400000029</v>
      </c>
      <c r="P112" s="34">
        <f>'[2]1.9'!CW113</f>
        <v>-45.069208999999546</v>
      </c>
      <c r="Q112" s="34">
        <f>'[2]1.9'!CX113</f>
        <v>149.23607600000003</v>
      </c>
      <c r="R112" s="34">
        <f>'[2]1.9'!CY113</f>
        <v>-57.305586000000062</v>
      </c>
      <c r="S112" s="34">
        <f>'[2]1.9'!CZ113</f>
        <v>-25.69842500000027</v>
      </c>
      <c r="T112" s="34">
        <f>'[2]1.9'!DA113</f>
        <v>-66.795968999999928</v>
      </c>
      <c r="U112" s="34">
        <f>'[2]1.9'!DB113</f>
        <v>-264.64733399999955</v>
      </c>
      <c r="V112" s="34">
        <f>'[2]1.9'!DC113</f>
        <v>-1648.0295920000003</v>
      </c>
      <c r="W112" s="34">
        <f>'[2]1.9'!DD113</f>
        <v>135.74489999999992</v>
      </c>
      <c r="X112" s="34">
        <f>'[2]1.9'!DE113</f>
        <v>-152.55370000000016</v>
      </c>
      <c r="Y112" s="34">
        <f>'[2]1.9'!DF113</f>
        <v>118.48119999999999</v>
      </c>
      <c r="Z112" s="34">
        <f>'[2]1.9'!DG113</f>
        <v>55.651200000000188</v>
      </c>
      <c r="AA112" s="34">
        <f>'[2]1.9'!DH113</f>
        <v>-72.12519999999995</v>
      </c>
      <c r="AB112" s="34">
        <f>'[2]1.9'!DI113</f>
        <v>15.811499999999796</v>
      </c>
      <c r="AC112" s="34">
        <f>'[2]1.9'!DJ113</f>
        <v>-3.0015000000000214</v>
      </c>
      <c r="AD112" s="34">
        <f>'[2]1.9'!DK113</f>
        <v>3.640400000000021</v>
      </c>
      <c r="AE112" s="34">
        <f>'[2]1.9'!DL113</f>
        <v>18.931799999999981</v>
      </c>
      <c r="AF112" s="34">
        <f>'[2]1.9'!DM113</f>
        <v>-146.27430000000001</v>
      </c>
      <c r="AG112" s="34">
        <f>'[2]1.9'!DN113</f>
        <v>-29.25529999999992</v>
      </c>
      <c r="AH112" s="34">
        <f>'[2]1.9'!DO113</f>
        <v>36.568599999999947</v>
      </c>
      <c r="AI112" s="34">
        <f>'[2]1.9'!DP113</f>
        <v>-2.0000000006348273E-4</v>
      </c>
      <c r="AJ112" s="34">
        <f>'[2]1.9'!DQ113</f>
        <v>-3.9999999999906777E-4</v>
      </c>
      <c r="AK112" s="34">
        <f>'[2]1.9'!DR113</f>
        <v>0</v>
      </c>
      <c r="AL112" s="34">
        <f>'[2]1.9'!DS113</f>
        <v>1.4137999999999948</v>
      </c>
      <c r="AM112" s="34">
        <f>'[2]1.9'!DT113</f>
        <v>1.2389999999999972</v>
      </c>
      <c r="AN112" s="34">
        <f>'[2]1.9'!DU113</f>
        <v>2.3726000000000056</v>
      </c>
      <c r="AO112" s="34">
        <f>'[2]1.9'!DV113</f>
        <v>0.352800000000002</v>
      </c>
      <c r="AP112" s="34">
        <f>'[2]1.9'!DW113</f>
        <v>1.7451999999999828</v>
      </c>
    </row>
    <row r="113" spans="1:42" s="17" customFormat="1" ht="13.9" customHeight="1" x14ac:dyDescent="0.25">
      <c r="A113" s="10" t="s">
        <v>82</v>
      </c>
      <c r="B113" s="139" t="s">
        <v>24</v>
      </c>
      <c r="C113" s="34">
        <f>'[2]1.9'!CJ114</f>
        <v>14793.263004999997</v>
      </c>
      <c r="D113" s="34">
        <f>'[2]1.9'!CK114</f>
        <v>-6647.715206999992</v>
      </c>
      <c r="E113" s="34">
        <f>'[2]1.9'!CL114</f>
        <v>-2526.7974620000041</v>
      </c>
      <c r="F113" s="34">
        <f>'[2]1.9'!CM114</f>
        <v>2764.9893639999977</v>
      </c>
      <c r="G113" s="34">
        <f>'[2]1.9'!CN114</f>
        <v>9151.0951080000013</v>
      </c>
      <c r="H113" s="34">
        <f>'[2]1.9'!CO114</f>
        <v>-93.520486000002165</v>
      </c>
      <c r="I113" s="34">
        <f>'[2]1.9'!CP114</f>
        <v>-264.79948400000194</v>
      </c>
      <c r="J113" s="34">
        <f>'[2]1.9'!CQ114</f>
        <v>1204.5749980000019</v>
      </c>
      <c r="K113" s="34">
        <f>'[2]1.9'!CR114</f>
        <v>29.448339999999916</v>
      </c>
      <c r="L113" s="34">
        <f>'[2]1.9'!CS114</f>
        <v>-754.96453800000018</v>
      </c>
      <c r="M113" s="34">
        <f>'[2]1.9'!CT114</f>
        <v>411.09606800000006</v>
      </c>
      <c r="N113" s="34">
        <f>'[2]1.9'!CU114</f>
        <v>8905.9100659999986</v>
      </c>
      <c r="O113" s="34">
        <f>'[2]1.9'!CV114</f>
        <v>-629.51680800000122</v>
      </c>
      <c r="P113" s="34">
        <f>'[2]1.9'!CW114</f>
        <v>-927.31826399999682</v>
      </c>
      <c r="Q113" s="34">
        <f>'[2]1.9'!CX114</f>
        <v>1965.7225420000004</v>
      </c>
      <c r="R113" s="34">
        <f>'[2]1.9'!CY114</f>
        <v>-51.151393999997254</v>
      </c>
      <c r="S113" s="34">
        <f>'[2]1.9'!CZ114</f>
        <v>-732.55927300000621</v>
      </c>
      <c r="T113" s="34">
        <f>'[2]1.9'!DA114</f>
        <v>-1390.4498449999971</v>
      </c>
      <c r="U113" s="34">
        <f>'[2]1.9'!DB114</f>
        <v>-2071.1221959999984</v>
      </c>
      <c r="V113" s="34">
        <f>'[2]1.9'!DC114</f>
        <v>1478.3857459999963</v>
      </c>
      <c r="W113" s="34">
        <f>'[2]1.9'!DD114</f>
        <v>-226.43239999999423</v>
      </c>
      <c r="X113" s="34">
        <f>'[2]1.9'!DE114</f>
        <v>-731.07580000000507</v>
      </c>
      <c r="Y113" s="34">
        <f>'[2]1.9'!DF114</f>
        <v>2044.798600000001</v>
      </c>
      <c r="Z113" s="34">
        <f>'[2]1.9'!DG114</f>
        <v>1074.4405999999988</v>
      </c>
      <c r="AA113" s="34">
        <f>'[2]1.9'!DH114</f>
        <v>-1283.9945999999977</v>
      </c>
      <c r="AB113" s="34">
        <f>'[2]1.9'!DI114</f>
        <v>-391.42199999999991</v>
      </c>
      <c r="AC113" s="34">
        <f>'[2]1.9'!DJ114</f>
        <v>-623.52579999999875</v>
      </c>
      <c r="AD113" s="34">
        <f>'[2]1.9'!DK114</f>
        <v>180.09239999999886</v>
      </c>
      <c r="AE113" s="34">
        <f>'[2]1.9'!DL114</f>
        <v>1113.4578999999981</v>
      </c>
      <c r="AF113" s="34">
        <f>'[2]1.9'!DM114</f>
        <v>-672.86289999999963</v>
      </c>
      <c r="AG113" s="34">
        <f>'[2]1.9'!DN114</f>
        <v>3046.0314000000035</v>
      </c>
      <c r="AH113" s="34">
        <f>'[2]1.9'!DO114</f>
        <v>1499.3134</v>
      </c>
      <c r="AI113" s="34">
        <f>'[2]1.9'!DP114</f>
        <v>329.11779999999953</v>
      </c>
      <c r="AJ113" s="34">
        <f>'[2]1.9'!DQ114</f>
        <v>36.568800000001829</v>
      </c>
      <c r="AK113" s="34">
        <f>'[2]1.9'!DR114</f>
        <v>-2523.2332000000024</v>
      </c>
      <c r="AL113" s="34">
        <f>'[2]1.9'!DS114</f>
        <v>1225.3853999999992</v>
      </c>
      <c r="AM113" s="34">
        <f>'[2]1.9'!DT114</f>
        <v>128.37439999999867</v>
      </c>
      <c r="AN113" s="34">
        <f>'[2]1.9'!DU114</f>
        <v>487.97100000000046</v>
      </c>
      <c r="AO113" s="34">
        <f>'[2]1.9'!DV114</f>
        <v>588.34680000000094</v>
      </c>
      <c r="AP113" s="34">
        <f>'[2]1.9'!DW114</f>
        <v>-118.44720000000234</v>
      </c>
    </row>
    <row r="114" spans="1:42" s="17" customFormat="1" ht="13.9" customHeight="1" x14ac:dyDescent="0.25">
      <c r="A114" s="10" t="s">
        <v>104</v>
      </c>
      <c r="B114" s="95" t="s">
        <v>15</v>
      </c>
      <c r="C114" s="34">
        <f>C115+C116+C117</f>
        <v>85120.276409999991</v>
      </c>
      <c r="D114" s="34">
        <f t="shared" ref="D114:AL114" si="89">D115+D116+D117</f>
        <v>-29648.122803999948</v>
      </c>
      <c r="E114" s="34">
        <f t="shared" si="89"/>
        <v>6479.098133999938</v>
      </c>
      <c r="F114" s="34">
        <f t="shared" si="89"/>
        <v>32060.910393000024</v>
      </c>
      <c r="G114" s="34">
        <f t="shared" si="89"/>
        <v>41130.290446999999</v>
      </c>
      <c r="H114" s="34">
        <f t="shared" si="89"/>
        <v>-23297.236954999986</v>
      </c>
      <c r="I114" s="34">
        <f t="shared" si="89"/>
        <v>17748.300643999955</v>
      </c>
      <c r="J114" s="34">
        <f t="shared" si="89"/>
        <v>5376.7525610000175</v>
      </c>
      <c r="K114" s="34">
        <f t="shared" si="89"/>
        <v>1319.4044820000231</v>
      </c>
      <c r="L114" s="34">
        <f t="shared" si="89"/>
        <v>-2595.6266640000194</v>
      </c>
      <c r="M114" s="34">
        <f t="shared" si="89"/>
        <v>13292.51821799999</v>
      </c>
      <c r="N114" s="34">
        <f t="shared" si="89"/>
        <v>27860.673788000033</v>
      </c>
      <c r="O114" s="34">
        <f t="shared" si="89"/>
        <v>-16894.658467000063</v>
      </c>
      <c r="P114" s="34">
        <f t="shared" si="89"/>
        <v>-17295.359936999965</v>
      </c>
      <c r="Q114" s="34">
        <f t="shared" si="89"/>
        <v>31265.584620000038</v>
      </c>
      <c r="R114" s="34">
        <f t="shared" si="89"/>
        <v>-12348.010026000036</v>
      </c>
      <c r="S114" s="34">
        <f t="shared" si="89"/>
        <v>-10144.759693999997</v>
      </c>
      <c r="T114" s="34">
        <f t="shared" si="89"/>
        <v>-14198.34933200002</v>
      </c>
      <c r="U114" s="34">
        <f t="shared" si="89"/>
        <v>-39028.137508999964</v>
      </c>
      <c r="V114" s="34">
        <f t="shared" si="89"/>
        <v>-2487.8976489999841</v>
      </c>
      <c r="W114" s="34">
        <f t="shared" si="89"/>
        <v>63756.785000000018</v>
      </c>
      <c r="X114" s="34">
        <f t="shared" si="89"/>
        <v>-17085.701600000051</v>
      </c>
      <c r="Y114" s="34">
        <f t="shared" si="89"/>
        <v>39492.509600000019</v>
      </c>
      <c r="Z114" s="34">
        <f t="shared" si="89"/>
        <v>12763.245800000002</v>
      </c>
      <c r="AA114" s="34">
        <f t="shared" si="89"/>
        <v>-20913.888000000003</v>
      </c>
      <c r="AB114" s="34">
        <f t="shared" si="89"/>
        <v>-9563.7138999999825</v>
      </c>
      <c r="AC114" s="34">
        <f t="shared" si="89"/>
        <v>-16716.666899999997</v>
      </c>
      <c r="AD114" s="34">
        <f t="shared" si="89"/>
        <v>7099.2920000000158</v>
      </c>
      <c r="AE114" s="34">
        <f t="shared" si="89"/>
        <v>32015.355999999927</v>
      </c>
      <c r="AF114" s="34">
        <f t="shared" si="89"/>
        <v>-26885.252600000036</v>
      </c>
      <c r="AG114" s="34">
        <f t="shared" si="89"/>
        <v>144192.06460000022</v>
      </c>
      <c r="AH114" s="34">
        <f t="shared" si="89"/>
        <v>66883.969000000099</v>
      </c>
      <c r="AI114" s="34">
        <f t="shared" si="89"/>
        <v>21392.630999999958</v>
      </c>
      <c r="AJ114" s="34">
        <f t="shared" si="89"/>
        <v>1828.4300000000512</v>
      </c>
      <c r="AK114" s="34">
        <f t="shared" si="89"/>
        <v>-54889.468600000022</v>
      </c>
      <c r="AL114" s="34">
        <f t="shared" si="89"/>
        <v>179651.35137161257</v>
      </c>
      <c r="AM114" s="34">
        <f t="shared" ref="AM114:AP114" si="90">AM115+AM116+AM117</f>
        <v>27066.027599999841</v>
      </c>
      <c r="AN114" s="34">
        <f t="shared" si="90"/>
        <v>74121.415399999809</v>
      </c>
      <c r="AO114" s="34">
        <f t="shared" si="90"/>
        <v>161556.01000000059</v>
      </c>
      <c r="AP114" s="34">
        <f t="shared" si="90"/>
        <v>-104259.78660000056</v>
      </c>
    </row>
    <row r="115" spans="1:42" s="17" customFormat="1" ht="13.9" customHeight="1" x14ac:dyDescent="0.25">
      <c r="A115" s="10" t="s">
        <v>105</v>
      </c>
      <c r="B115" s="133" t="s">
        <v>57</v>
      </c>
      <c r="C115" s="34">
        <f>'[2]1.9'!CJ116</f>
        <v>30327.375737999995</v>
      </c>
      <c r="D115" s="34">
        <f>'[2]1.9'!CK116</f>
        <v>-11884.744061999976</v>
      </c>
      <c r="E115" s="34">
        <f>'[2]1.9'!CL116</f>
        <v>2812.9415159999735</v>
      </c>
      <c r="F115" s="34">
        <f>'[2]1.9'!CM116</f>
        <v>9419.8354100000142</v>
      </c>
      <c r="G115" s="34">
        <f>'[2]1.9'!CN116</f>
        <v>14178.699022000001</v>
      </c>
      <c r="H115" s="34">
        <f>'[2]1.9'!CO116</f>
        <v>-8375.2888080000121</v>
      </c>
      <c r="I115" s="34">
        <f>'[2]1.9'!CP116</f>
        <v>5416.8475709999911</v>
      </c>
      <c r="J115" s="34">
        <f>'[2]1.9'!CQ116</f>
        <v>1471.2052570000233</v>
      </c>
      <c r="K115" s="34">
        <f>'[2]1.9'!CR116</f>
        <v>181.75718399998732</v>
      </c>
      <c r="L115" s="34">
        <f>'[2]1.9'!CS116</f>
        <v>-1089.7795240000123</v>
      </c>
      <c r="M115" s="34">
        <f>'[2]1.9'!CT116</f>
        <v>4289.9488640000009</v>
      </c>
      <c r="N115" s="34">
        <f>'[2]1.9'!CU116</f>
        <v>8763.4913650000235</v>
      </c>
      <c r="O115" s="34">
        <f>'[2]1.9'!CV116</f>
        <v>-4657.8882000000176</v>
      </c>
      <c r="P115" s="34">
        <f>'[2]1.9'!CW116</f>
        <v>-5503.0646049999887</v>
      </c>
      <c r="Q115" s="34">
        <f>'[2]1.9'!CX116</f>
        <v>7616.1293600000045</v>
      </c>
      <c r="R115" s="34">
        <f>'[2]1.9'!CY116</f>
        <v>-2611.7085360000019</v>
      </c>
      <c r="S115" s="34">
        <f>'[2]1.9'!CZ116</f>
        <v>-1689.441444</v>
      </c>
      <c r="T115" s="34">
        <f>'[2]1.9'!DA116</f>
        <v>-3226.9565700000039</v>
      </c>
      <c r="U115" s="34">
        <f>'[2]1.9'!DB116</f>
        <v>-6807.5391129999898</v>
      </c>
      <c r="V115" s="34">
        <f>'[2]1.9'!DC116</f>
        <v>-143.75453700000799</v>
      </c>
      <c r="W115" s="34">
        <f>'[2]1.9'!DD116</f>
        <v>9468.6566000000112</v>
      </c>
      <c r="X115" s="34">
        <f>'[2]1.9'!DE116</f>
        <v>-2657.259200000015</v>
      </c>
      <c r="Y115" s="34">
        <f>'[2]1.9'!DF116</f>
        <v>9572.0349000000006</v>
      </c>
      <c r="Z115" s="34">
        <f>'[2]1.9'!DG116</f>
        <v>2613.9297000000079</v>
      </c>
      <c r="AA115" s="34">
        <f>'[2]1.9'!DH116</f>
        <v>-3507.6333999999979</v>
      </c>
      <c r="AB115" s="34">
        <f>'[2]1.9'!DI116</f>
        <v>-2082.9376999999949</v>
      </c>
      <c r="AC115" s="34">
        <f>'[2]1.9'!DJ116</f>
        <v>-3565.6763000000083</v>
      </c>
      <c r="AD115" s="34">
        <f>'[2]1.9'!DK116</f>
        <v>2569.6126000000077</v>
      </c>
      <c r="AE115" s="34">
        <f>'[2]1.9'!DL116</f>
        <v>6576.4994999999763</v>
      </c>
      <c r="AF115" s="34">
        <f>'[2]1.9'!DM116</f>
        <v>-6348.3132999999798</v>
      </c>
      <c r="AG115" s="34">
        <f>'[2]1.9'!DN116</f>
        <v>31682.930000000022</v>
      </c>
      <c r="AH115" s="34">
        <f>'[2]1.9'!DO116</f>
        <v>9142.1498000000065</v>
      </c>
      <c r="AI115" s="34">
        <f>'[2]1.9'!DP116</f>
        <v>2413.5275999999931</v>
      </c>
      <c r="AJ115" s="34">
        <f>'[2]1.9'!DQ116</f>
        <v>-3766.5657999999821</v>
      </c>
      <c r="AK115" s="34">
        <f>'[2]1.9'!DR116</f>
        <v>-3985.9774000000034</v>
      </c>
      <c r="AL115" s="34">
        <f>'[2]1.9'!DS116</f>
        <v>20890.701125806383</v>
      </c>
      <c r="AM115" s="34">
        <f>'[2]1.9'!DT116</f>
        <v>7028.1581999999908</v>
      </c>
      <c r="AN115" s="34">
        <f>'[2]1.9'!DU116</f>
        <v>10851.319400000028</v>
      </c>
      <c r="AO115" s="34">
        <f>'[2]1.9'!DV116</f>
        <v>22670.216000000044</v>
      </c>
      <c r="AP115" s="34">
        <f>'[2]1.9'!DW116</f>
        <v>-8954.2684000000445</v>
      </c>
    </row>
    <row r="116" spans="1:42" s="17" customFormat="1" ht="13.9" customHeight="1" x14ac:dyDescent="0.25">
      <c r="A116" s="10" t="s">
        <v>106</v>
      </c>
      <c r="B116" s="133" t="s">
        <v>58</v>
      </c>
      <c r="C116" s="34">
        <f>'[2]1.9'!CJ117</f>
        <v>0</v>
      </c>
      <c r="D116" s="34">
        <f>'[2]1.9'!CK117</f>
        <v>0</v>
      </c>
      <c r="E116" s="34">
        <f>'[2]1.9'!CL117</f>
        <v>0</v>
      </c>
      <c r="F116" s="34">
        <f>'[2]1.9'!CM117</f>
        <v>0</v>
      </c>
      <c r="G116" s="34">
        <f>'[2]1.9'!CN117</f>
        <v>0</v>
      </c>
      <c r="H116" s="34">
        <f>'[2]1.9'!CO117</f>
        <v>0</v>
      </c>
      <c r="I116" s="34">
        <f>'[2]1.9'!CP117</f>
        <v>0</v>
      </c>
      <c r="J116" s="34">
        <f>'[2]1.9'!CQ117</f>
        <v>0</v>
      </c>
      <c r="K116" s="34">
        <f>'[2]1.9'!CR117</f>
        <v>0</v>
      </c>
      <c r="L116" s="34">
        <f>'[2]1.9'!CS117</f>
        <v>0</v>
      </c>
      <c r="M116" s="34">
        <f>'[2]1.9'!CT117</f>
        <v>0</v>
      </c>
      <c r="N116" s="34">
        <f>'[2]1.9'!CU117</f>
        <v>0</v>
      </c>
      <c r="O116" s="34">
        <f>'[2]1.9'!CV117</f>
        <v>0</v>
      </c>
      <c r="P116" s="34">
        <f>'[2]1.9'!CW117</f>
        <v>0</v>
      </c>
      <c r="Q116" s="34">
        <f>'[2]1.9'!CX117</f>
        <v>0</v>
      </c>
      <c r="R116" s="34">
        <f>'[2]1.9'!CY117</f>
        <v>0</v>
      </c>
      <c r="S116" s="34">
        <f>'[2]1.9'!CZ117</f>
        <v>0</v>
      </c>
      <c r="T116" s="34">
        <f>'[2]1.9'!DA117</f>
        <v>0</v>
      </c>
      <c r="U116" s="34">
        <f>'[2]1.9'!DB117</f>
        <v>0</v>
      </c>
      <c r="V116" s="34">
        <f>'[2]1.9'!DC117</f>
        <v>0</v>
      </c>
      <c r="W116" s="34">
        <f>'[2]1.9'!DD117</f>
        <v>0</v>
      </c>
      <c r="X116" s="34">
        <f>'[2]1.9'!DE117</f>
        <v>0</v>
      </c>
      <c r="Y116" s="34">
        <f>'[2]1.9'!DF117</f>
        <v>0</v>
      </c>
      <c r="Z116" s="34">
        <f>'[2]1.9'!DG117</f>
        <v>36.079400000000533</v>
      </c>
      <c r="AA116" s="34">
        <f>'[2]1.9'!DH117</f>
        <v>-164.78939999999966</v>
      </c>
      <c r="AB116" s="34">
        <f>'[2]1.9'!DI117</f>
        <v>0</v>
      </c>
      <c r="AC116" s="34">
        <f>'[2]1.9'!DJ117</f>
        <v>0</v>
      </c>
      <c r="AD116" s="34">
        <f>'[2]1.9'!DK117</f>
        <v>0</v>
      </c>
      <c r="AE116" s="34">
        <f>'[2]1.9'!DL117</f>
        <v>0</v>
      </c>
      <c r="AF116" s="34">
        <f>'[2]1.9'!DM117</f>
        <v>0</v>
      </c>
      <c r="AG116" s="34">
        <f>'[2]1.9'!DN117</f>
        <v>0</v>
      </c>
      <c r="AH116" s="34">
        <f>'[2]1.9'!DO117</f>
        <v>0</v>
      </c>
      <c r="AI116" s="34">
        <f>'[2]1.9'!DP117</f>
        <v>0</v>
      </c>
      <c r="AJ116" s="34">
        <f>'[2]1.9'!DQ117</f>
        <v>0</v>
      </c>
      <c r="AK116" s="34">
        <f>'[2]1.9'!DR117</f>
        <v>0</v>
      </c>
      <c r="AL116" s="34">
        <f>'[2]1.9'!DS117</f>
        <v>0</v>
      </c>
      <c r="AM116" s="34">
        <f>'[2]1.9'!DT117</f>
        <v>0</v>
      </c>
      <c r="AN116" s="34">
        <f>'[2]1.9'!DU117</f>
        <v>0</v>
      </c>
      <c r="AO116" s="34">
        <f>'[2]1.9'!DV117</f>
        <v>0</v>
      </c>
      <c r="AP116" s="34">
        <f>'[2]1.9'!DW117</f>
        <v>0</v>
      </c>
    </row>
    <row r="117" spans="1:42" s="17" customFormat="1" ht="13.9" customHeight="1" x14ac:dyDescent="0.25">
      <c r="A117" s="10" t="s">
        <v>107</v>
      </c>
      <c r="B117" s="133" t="s">
        <v>59</v>
      </c>
      <c r="C117" s="34">
        <f>'[2]1.9'!CJ118</f>
        <v>54792.900671999989</v>
      </c>
      <c r="D117" s="34">
        <f>'[2]1.9'!CK118</f>
        <v>-17763.378741999972</v>
      </c>
      <c r="E117" s="34">
        <f>'[2]1.9'!CL118</f>
        <v>3666.1566179999645</v>
      </c>
      <c r="F117" s="34">
        <f>'[2]1.9'!CM118</f>
        <v>22641.07498300001</v>
      </c>
      <c r="G117" s="34">
        <f>'[2]1.9'!CN118</f>
        <v>26951.591424999999</v>
      </c>
      <c r="H117" s="34">
        <f>'[2]1.9'!CO118</f>
        <v>-14921.948146999974</v>
      </c>
      <c r="I117" s="34">
        <f>'[2]1.9'!CP118</f>
        <v>12331.453072999964</v>
      </c>
      <c r="J117" s="34">
        <f>'[2]1.9'!CQ118</f>
        <v>3905.5473039999943</v>
      </c>
      <c r="K117" s="34">
        <f>'[2]1.9'!CR118</f>
        <v>1137.6472980000358</v>
      </c>
      <c r="L117" s="34">
        <f>'[2]1.9'!CS118</f>
        <v>-1505.8471400000071</v>
      </c>
      <c r="M117" s="34">
        <f>'[2]1.9'!CT118</f>
        <v>9002.5693539999884</v>
      </c>
      <c r="N117" s="34">
        <f>'[2]1.9'!CU118</f>
        <v>19097.182423000009</v>
      </c>
      <c r="O117" s="34">
        <f>'[2]1.9'!CV118</f>
        <v>-12236.770267000045</v>
      </c>
      <c r="P117" s="34">
        <f>'[2]1.9'!CW118</f>
        <v>-11792.295331999976</v>
      </c>
      <c r="Q117" s="34">
        <f>'[2]1.9'!CX118</f>
        <v>23649.455260000032</v>
      </c>
      <c r="R117" s="34">
        <f>'[2]1.9'!CY118</f>
        <v>-9736.3014900000344</v>
      </c>
      <c r="S117" s="34">
        <f>'[2]1.9'!CZ118</f>
        <v>-8455.3182499999966</v>
      </c>
      <c r="T117" s="34">
        <f>'[2]1.9'!DA118</f>
        <v>-10971.392762000016</v>
      </c>
      <c r="U117" s="34">
        <f>'[2]1.9'!DB118</f>
        <v>-32220.598395999972</v>
      </c>
      <c r="V117" s="34">
        <f>'[2]1.9'!DC118</f>
        <v>-2344.1431119999761</v>
      </c>
      <c r="W117" s="34">
        <f>'[2]1.9'!DD118</f>
        <v>54288.128400000009</v>
      </c>
      <c r="X117" s="34">
        <f>'[2]1.9'!DE118</f>
        <v>-14428.442400000038</v>
      </c>
      <c r="Y117" s="34">
        <f>'[2]1.9'!DF118</f>
        <v>29920.474700000021</v>
      </c>
      <c r="Z117" s="34">
        <f>'[2]1.9'!DG118</f>
        <v>10113.236699999994</v>
      </c>
      <c r="AA117" s="34">
        <f>'[2]1.9'!DH118</f>
        <v>-17241.465200000006</v>
      </c>
      <c r="AB117" s="34">
        <f>'[2]1.9'!DI118</f>
        <v>-7480.7761999999875</v>
      </c>
      <c r="AC117" s="34">
        <f>'[2]1.9'!DJ118</f>
        <v>-13150.990599999986</v>
      </c>
      <c r="AD117" s="34">
        <f>'[2]1.9'!DK118</f>
        <v>4529.6794000000082</v>
      </c>
      <c r="AE117" s="34">
        <f>'[2]1.9'!DL118</f>
        <v>25438.856499999951</v>
      </c>
      <c r="AF117" s="34">
        <f>'[2]1.9'!DM118</f>
        <v>-20536.939300000056</v>
      </c>
      <c r="AG117" s="34">
        <f>'[2]1.9'!DN118</f>
        <v>112509.13460000019</v>
      </c>
      <c r="AH117" s="34">
        <f>'[2]1.9'!DO118</f>
        <v>57741.819200000085</v>
      </c>
      <c r="AI117" s="34">
        <f>'[2]1.9'!DP118</f>
        <v>18979.103399999964</v>
      </c>
      <c r="AJ117" s="34">
        <f>'[2]1.9'!DQ118</f>
        <v>5594.9958000000333</v>
      </c>
      <c r="AK117" s="34">
        <f>'[2]1.9'!DR118</f>
        <v>-50903.491200000019</v>
      </c>
      <c r="AL117" s="34">
        <f>'[2]1.9'!DS118</f>
        <v>158760.6502458062</v>
      </c>
      <c r="AM117" s="34">
        <f>'[2]1.9'!DT118</f>
        <v>20037.86939999985</v>
      </c>
      <c r="AN117" s="34">
        <f>'[2]1.9'!DU118</f>
        <v>63270.095999999787</v>
      </c>
      <c r="AO117" s="34">
        <f>'[2]1.9'!DV118</f>
        <v>138885.79400000055</v>
      </c>
      <c r="AP117" s="34">
        <f>'[2]1.9'!DW118</f>
        <v>-95305.518200000515</v>
      </c>
    </row>
    <row r="118" spans="1:42" s="17" customFormat="1" ht="13.9" customHeight="1" x14ac:dyDescent="0.25">
      <c r="A118" s="10" t="s">
        <v>108</v>
      </c>
      <c r="B118" s="95" t="s">
        <v>17</v>
      </c>
      <c r="C118" s="34">
        <f>C119+C120</f>
        <v>195120.6988609999</v>
      </c>
      <c r="D118" s="34">
        <f t="shared" ref="D118:AL118" si="91">D119+D120</f>
        <v>-84078.644170999803</v>
      </c>
      <c r="E118" s="34">
        <f t="shared" si="91"/>
        <v>2818.8598419998107</v>
      </c>
      <c r="F118" s="34">
        <f t="shared" si="91"/>
        <v>75623.421576000081</v>
      </c>
      <c r="G118" s="34">
        <f t="shared" si="91"/>
        <v>59051.072480000017</v>
      </c>
      <c r="H118" s="34">
        <f t="shared" si="91"/>
        <v>-69984.383105000074</v>
      </c>
      <c r="I118" s="34">
        <f t="shared" si="91"/>
        <v>41822.232845999948</v>
      </c>
      <c r="J118" s="34">
        <f t="shared" si="91"/>
        <v>33423.455908999997</v>
      </c>
      <c r="K118" s="34">
        <f t="shared" si="91"/>
        <v>-16906.950853999992</v>
      </c>
      <c r="L118" s="34">
        <f t="shared" si="91"/>
        <v>-30741.458148000052</v>
      </c>
      <c r="M118" s="34">
        <f t="shared" si="91"/>
        <v>13500.082380000043</v>
      </c>
      <c r="N118" s="34">
        <f t="shared" si="91"/>
        <v>33631.942448999987</v>
      </c>
      <c r="O118" s="34">
        <f t="shared" si="91"/>
        <v>-43585.475619000012</v>
      </c>
      <c r="P118" s="34">
        <f t="shared" si="91"/>
        <v>-18768.421239999912</v>
      </c>
      <c r="Q118" s="34">
        <f t="shared" si="91"/>
        <v>67443.574366000015</v>
      </c>
      <c r="R118" s="34">
        <f t="shared" si="91"/>
        <v>-39325.263456000037</v>
      </c>
      <c r="S118" s="34">
        <f t="shared" si="91"/>
        <v>-25772.932155000053</v>
      </c>
      <c r="T118" s="34">
        <f t="shared" si="91"/>
        <v>-50622.165238999936</v>
      </c>
      <c r="U118" s="34">
        <f t="shared" si="91"/>
        <v>-62790.215275999959</v>
      </c>
      <c r="V118" s="34">
        <f t="shared" si="91"/>
        <v>-12207.933610000049</v>
      </c>
      <c r="W118" s="34">
        <f t="shared" si="91"/>
        <v>114480.84440000009</v>
      </c>
      <c r="X118" s="34">
        <f t="shared" si="91"/>
        <v>-67290.054600000105</v>
      </c>
      <c r="Y118" s="34">
        <f t="shared" si="91"/>
        <v>49656.384400000061</v>
      </c>
      <c r="Z118" s="34">
        <f t="shared" si="91"/>
        <v>3008.2353999999332</v>
      </c>
      <c r="AA118" s="34">
        <f t="shared" si="91"/>
        <v>-87176.571999999884</v>
      </c>
      <c r="AB118" s="34">
        <f t="shared" si="91"/>
        <v>-35809.075899999996</v>
      </c>
      <c r="AC118" s="34">
        <f t="shared" si="91"/>
        <v>-35914.390300000035</v>
      </c>
      <c r="AD118" s="34">
        <f t="shared" si="91"/>
        <v>11287.322800000045</v>
      </c>
      <c r="AE118" s="34">
        <f t="shared" si="91"/>
        <v>43046.70259999991</v>
      </c>
      <c r="AF118" s="34">
        <f t="shared" si="91"/>
        <v>-9712.6261000000341</v>
      </c>
      <c r="AG118" s="34">
        <f t="shared" si="91"/>
        <v>169217.01550000013</v>
      </c>
      <c r="AH118" s="34">
        <f t="shared" si="91"/>
        <v>12104.20579999998</v>
      </c>
      <c r="AI118" s="34">
        <f t="shared" si="91"/>
        <v>-11957.932599999973</v>
      </c>
      <c r="AJ118" s="34">
        <f t="shared" si="91"/>
        <v>-2779.2149999999815</v>
      </c>
      <c r="AK118" s="34">
        <f t="shared" si="91"/>
        <v>-27097.331999999944</v>
      </c>
      <c r="AL118" s="34">
        <f t="shared" si="91"/>
        <v>48306.069799999772</v>
      </c>
      <c r="AM118" s="34">
        <f t="shared" ref="AM118:AP118" si="92">AM119+AM120</f>
        <v>14661.918200000007</v>
      </c>
      <c r="AN118" s="34">
        <f t="shared" si="92"/>
        <v>34088.926599999984</v>
      </c>
      <c r="AO118" s="34">
        <f t="shared" si="92"/>
        <v>22007.592800000199</v>
      </c>
      <c r="AP118" s="34">
        <f t="shared" si="92"/>
        <v>7240.714599999852</v>
      </c>
    </row>
    <row r="119" spans="1:42" s="17" customFormat="1" ht="13.9" customHeight="1" x14ac:dyDescent="0.25">
      <c r="A119" s="10" t="s">
        <v>109</v>
      </c>
      <c r="B119" s="133" t="s">
        <v>25</v>
      </c>
      <c r="C119" s="34">
        <f>'[2]1.9'!CJ120</f>
        <v>4248.4332799999984</v>
      </c>
      <c r="D119" s="34">
        <f>'[2]1.9'!CK120</f>
        <v>-1558.8421719999965</v>
      </c>
      <c r="E119" s="34">
        <f>'[2]1.9'!CL120</f>
        <v>-345.40095200000184</v>
      </c>
      <c r="F119" s="34">
        <f>'[2]1.9'!CM120</f>
        <v>1151.9861650000012</v>
      </c>
      <c r="G119" s="34">
        <f>'[2]1.9'!CN120</f>
        <v>13.416930999999863</v>
      </c>
      <c r="H119" s="34">
        <f>'[2]1.9'!CO120</f>
        <v>-1852.1569369999997</v>
      </c>
      <c r="I119" s="34">
        <f>'[2]1.9'!CP120</f>
        <v>242.66429199999925</v>
      </c>
      <c r="J119" s="34">
        <f>'[2]1.9'!CQ120</f>
        <v>195.53745899999876</v>
      </c>
      <c r="K119" s="34">
        <f>'[2]1.9'!CR120</f>
        <v>-1708.6284999999989</v>
      </c>
      <c r="L119" s="34">
        <f>'[2]1.9'!CS120</f>
        <v>-859.79566199999977</v>
      </c>
      <c r="M119" s="34">
        <f>'[2]1.9'!CT120</f>
        <v>-1847.6258860000012</v>
      </c>
      <c r="N119" s="34">
        <f>'[2]1.9'!CU120</f>
        <v>410.13214200000118</v>
      </c>
      <c r="O119" s="34">
        <f>'[2]1.9'!CV120</f>
        <v>-2011.880091</v>
      </c>
      <c r="P119" s="34">
        <f>'[2]1.9'!CW120</f>
        <v>-2797.4956389999993</v>
      </c>
      <c r="Q119" s="34">
        <f>'[2]1.9'!CX120</f>
        <v>1829.6705880000027</v>
      </c>
      <c r="R119" s="34">
        <f>'[2]1.9'!CY120</f>
        <v>-1464.2550700000043</v>
      </c>
      <c r="S119" s="34">
        <f>'[2]1.9'!CZ120</f>
        <v>-5156.526402999998</v>
      </c>
      <c r="T119" s="34">
        <f>'[2]1.9'!DA120</f>
        <v>-2044.7209050000024</v>
      </c>
      <c r="U119" s="34">
        <f>'[2]1.9'!DB120</f>
        <v>-13893.732905999997</v>
      </c>
      <c r="V119" s="34">
        <f>'[2]1.9'!DC120</f>
        <v>-1576.010354</v>
      </c>
      <c r="W119" s="34">
        <f>'[2]1.9'!DD120</f>
        <v>3273.0799000000006</v>
      </c>
      <c r="X119" s="34">
        <f>'[2]1.9'!DE120</f>
        <v>-1359.8737000000028</v>
      </c>
      <c r="Y119" s="34">
        <f>'[2]1.9'!DF120</f>
        <v>-3615.1716999999985</v>
      </c>
      <c r="Z119" s="34">
        <f>'[2]1.9'!DG120</f>
        <v>1111.4280999999985</v>
      </c>
      <c r="AA119" s="34">
        <f>'[2]1.9'!DH120</f>
        <v>-1320.5321999999974</v>
      </c>
      <c r="AB119" s="34">
        <f>'[2]1.9'!DI120</f>
        <v>830.78619999999864</v>
      </c>
      <c r="AC119" s="34">
        <f>'[2]1.9'!DJ120</f>
        <v>-7398.0412000000006</v>
      </c>
      <c r="AD119" s="34">
        <f>'[2]1.9'!DK120</f>
        <v>-1665.7381999999989</v>
      </c>
      <c r="AE119" s="34">
        <f>'[2]1.9'!DL120</f>
        <v>388.5150999999978</v>
      </c>
      <c r="AF119" s="34">
        <f>'[2]1.9'!DM120</f>
        <v>-555.8433999999985</v>
      </c>
      <c r="AG119" s="34">
        <f>'[2]1.9'!DN120</f>
        <v>3369.0185000000019</v>
      </c>
      <c r="AH119" s="34">
        <f>'[2]1.9'!DO120</f>
        <v>-219.41239999999902</v>
      </c>
      <c r="AI119" s="34">
        <f>'[2]1.9'!DP120</f>
        <v>-658.23500000000229</v>
      </c>
      <c r="AJ119" s="34">
        <f>'[2]1.9'!DQ120</f>
        <v>-1243.3329999999992</v>
      </c>
      <c r="AK119" s="34">
        <f>'[2]1.9'!DR120</f>
        <v>4680.7811999999994</v>
      </c>
      <c r="AL119" s="34">
        <f>'[2]1.9'!DS120</f>
        <v>1155.7583999999986</v>
      </c>
      <c r="AM119" s="34">
        <f>'[2]1.9'!DT120</f>
        <v>-527.73880000000122</v>
      </c>
      <c r="AN119" s="34">
        <f>'[2]1.9'!DU120</f>
        <v>158.49500000000103</v>
      </c>
      <c r="AO119" s="34">
        <f>'[2]1.9'!DV120</f>
        <v>144.67240000000078</v>
      </c>
      <c r="AP119" s="34">
        <f>'[2]1.9'!DW120</f>
        <v>293.22219999999515</v>
      </c>
    </row>
    <row r="120" spans="1:42" s="17" customFormat="1" ht="13.9" customHeight="1" x14ac:dyDescent="0.25">
      <c r="A120" s="10" t="s">
        <v>110</v>
      </c>
      <c r="B120" s="133" t="s">
        <v>24</v>
      </c>
      <c r="C120" s="34">
        <f>'[2]1.9'!CJ121</f>
        <v>190872.2655809999</v>
      </c>
      <c r="D120" s="34">
        <f>'[2]1.9'!CK121</f>
        <v>-82519.801998999814</v>
      </c>
      <c r="E120" s="34">
        <f>'[2]1.9'!CL121</f>
        <v>3164.2607939998124</v>
      </c>
      <c r="F120" s="34">
        <f>'[2]1.9'!CM121</f>
        <v>74471.435411000086</v>
      </c>
      <c r="G120" s="34">
        <f>'[2]1.9'!CN121</f>
        <v>59037.655549000017</v>
      </c>
      <c r="H120" s="34">
        <f>'[2]1.9'!CO121</f>
        <v>-68132.226168000067</v>
      </c>
      <c r="I120" s="34">
        <f>'[2]1.9'!CP121</f>
        <v>41579.568553999947</v>
      </c>
      <c r="J120" s="34">
        <f>'[2]1.9'!CQ121</f>
        <v>33227.918449999997</v>
      </c>
      <c r="K120" s="34">
        <f>'[2]1.9'!CR121</f>
        <v>-15198.322353999993</v>
      </c>
      <c r="L120" s="34">
        <f>'[2]1.9'!CS121</f>
        <v>-29881.662486000052</v>
      </c>
      <c r="M120" s="34">
        <f>'[2]1.9'!CT121</f>
        <v>15347.708266000045</v>
      </c>
      <c r="N120" s="34">
        <f>'[2]1.9'!CU121</f>
        <v>33221.810306999985</v>
      </c>
      <c r="O120" s="34">
        <f>'[2]1.9'!CV121</f>
        <v>-41573.595528000013</v>
      </c>
      <c r="P120" s="34">
        <f>'[2]1.9'!CW121</f>
        <v>-15970.925600999912</v>
      </c>
      <c r="Q120" s="34">
        <f>'[2]1.9'!CX121</f>
        <v>65613.903778000007</v>
      </c>
      <c r="R120" s="34">
        <f>'[2]1.9'!CY121</f>
        <v>-37861.00838600003</v>
      </c>
      <c r="S120" s="34">
        <f>'[2]1.9'!CZ121</f>
        <v>-20616.405752000057</v>
      </c>
      <c r="T120" s="34">
        <f>'[2]1.9'!DA121</f>
        <v>-48577.444333999934</v>
      </c>
      <c r="U120" s="34">
        <f>'[2]1.9'!DB121</f>
        <v>-48896.482369999962</v>
      </c>
      <c r="V120" s="34">
        <f>'[2]1.9'!DC121</f>
        <v>-10631.923256000049</v>
      </c>
      <c r="W120" s="34">
        <f>'[2]1.9'!DD121</f>
        <v>111207.76450000009</v>
      </c>
      <c r="X120" s="34">
        <f>'[2]1.9'!DE121</f>
        <v>-65930.180900000109</v>
      </c>
      <c r="Y120" s="34">
        <f>'[2]1.9'!DF121</f>
        <v>53271.55610000006</v>
      </c>
      <c r="Z120" s="34">
        <f>'[2]1.9'!DG121</f>
        <v>1896.8072999999349</v>
      </c>
      <c r="AA120" s="34">
        <f>'[2]1.9'!DH121</f>
        <v>-85856.039799999882</v>
      </c>
      <c r="AB120" s="34">
        <f>'[2]1.9'!DI121</f>
        <v>-36639.862099999998</v>
      </c>
      <c r="AC120" s="34">
        <f>'[2]1.9'!DJ121</f>
        <v>-28516.349100000036</v>
      </c>
      <c r="AD120" s="34">
        <f>'[2]1.9'!DK121</f>
        <v>12953.061000000045</v>
      </c>
      <c r="AE120" s="34">
        <f>'[2]1.9'!DL121</f>
        <v>42658.187499999913</v>
      </c>
      <c r="AF120" s="34">
        <f>'[2]1.9'!DM121</f>
        <v>-9156.7827000000361</v>
      </c>
      <c r="AG120" s="34">
        <f>'[2]1.9'!DN121</f>
        <v>165847.99700000012</v>
      </c>
      <c r="AH120" s="34">
        <f>'[2]1.9'!DO121</f>
        <v>12323.618199999979</v>
      </c>
      <c r="AI120" s="34">
        <f>'[2]1.9'!DP121</f>
        <v>-11299.69759999997</v>
      </c>
      <c r="AJ120" s="34">
        <f>'[2]1.9'!DQ121</f>
        <v>-1535.8819999999823</v>
      </c>
      <c r="AK120" s="34">
        <f>'[2]1.9'!DR121</f>
        <v>-31778.113199999945</v>
      </c>
      <c r="AL120" s="34">
        <f>'[2]1.9'!DS121</f>
        <v>47150.311399999773</v>
      </c>
      <c r="AM120" s="34">
        <f>'[2]1.9'!DT121</f>
        <v>15189.657000000008</v>
      </c>
      <c r="AN120" s="34">
        <f>'[2]1.9'!DU121</f>
        <v>33930.431599999982</v>
      </c>
      <c r="AO120" s="34">
        <f>'[2]1.9'!DV121</f>
        <v>21862.920400000199</v>
      </c>
      <c r="AP120" s="34">
        <f>'[2]1.9'!DW121</f>
        <v>6947.4923999998573</v>
      </c>
    </row>
    <row r="121" spans="1:42" s="15" customFormat="1" ht="13.9" customHeight="1" x14ac:dyDescent="0.2">
      <c r="A121" s="10">
        <v>4.5</v>
      </c>
      <c r="B121" s="94" t="s">
        <v>195</v>
      </c>
      <c r="C121" s="34">
        <f>C122</f>
        <v>84161.189244999972</v>
      </c>
      <c r="D121" s="34">
        <f t="shared" ref="D121:AP121" si="93">D122</f>
        <v>-23007.834048999914</v>
      </c>
      <c r="E121" s="34">
        <f t="shared" si="93"/>
        <v>3024.4617519999001</v>
      </c>
      <c r="F121" s="34">
        <f t="shared" si="93"/>
        <v>31504.949284000049</v>
      </c>
      <c r="G121" s="34">
        <f t="shared" si="93"/>
        <v>28814.688380000007</v>
      </c>
      <c r="H121" s="34">
        <f t="shared" si="93"/>
        <v>-16093.207560999996</v>
      </c>
      <c r="I121" s="34">
        <f t="shared" si="93"/>
        <v>13761.447918999993</v>
      </c>
      <c r="J121" s="34">
        <f t="shared" si="93"/>
        <v>10898.648161999976</v>
      </c>
      <c r="K121" s="34">
        <f t="shared" si="93"/>
        <v>-1305.2525279999986</v>
      </c>
      <c r="L121" s="34">
        <f t="shared" si="93"/>
        <v>-12270.528943999996</v>
      </c>
      <c r="M121" s="34">
        <f t="shared" si="93"/>
        <v>6301.6659719999734</v>
      </c>
      <c r="N121" s="34">
        <f t="shared" si="93"/>
        <v>26092.02911000001</v>
      </c>
      <c r="O121" s="34">
        <f t="shared" si="93"/>
        <v>-31080.003031999986</v>
      </c>
      <c r="P121" s="34">
        <f t="shared" si="93"/>
        <v>-14458.174919999981</v>
      </c>
      <c r="Q121" s="34">
        <f t="shared" si="93"/>
        <v>11942.797798000003</v>
      </c>
      <c r="R121" s="34">
        <f t="shared" si="93"/>
        <v>-73899.032088000036</v>
      </c>
      <c r="S121" s="34">
        <f t="shared" si="93"/>
        <v>-7559.5819000000211</v>
      </c>
      <c r="T121" s="34">
        <f t="shared" si="93"/>
        <v>-19498.176258</v>
      </c>
      <c r="U121" s="34">
        <f t="shared" si="93"/>
        <v>-41259.881246999968</v>
      </c>
      <c r="V121" s="34">
        <f t="shared" si="93"/>
        <v>-17181.517675000017</v>
      </c>
      <c r="W121" s="34">
        <f t="shared" si="93"/>
        <v>35050.784700000033</v>
      </c>
      <c r="X121" s="34">
        <f t="shared" si="93"/>
        <v>-15763.605900000022</v>
      </c>
      <c r="Y121" s="34">
        <f t="shared" si="93"/>
        <v>17907.165299999979</v>
      </c>
      <c r="Z121" s="34">
        <f t="shared" si="93"/>
        <v>-2462.173099999995</v>
      </c>
      <c r="AA121" s="34">
        <f t="shared" si="93"/>
        <v>-11948.458999999933</v>
      </c>
      <c r="AB121" s="34">
        <f t="shared" si="93"/>
        <v>-5833.8587999999963</v>
      </c>
      <c r="AC121" s="34">
        <f t="shared" si="93"/>
        <v>-1967.102000000008</v>
      </c>
      <c r="AD121" s="34">
        <f t="shared" si="93"/>
        <v>5574.398199999996</v>
      </c>
      <c r="AE121" s="34">
        <f t="shared" si="93"/>
        <v>-490.20050000004318</v>
      </c>
      <c r="AF121" s="34">
        <f t="shared" si="93"/>
        <v>-32619.213899999973</v>
      </c>
      <c r="AG121" s="34">
        <f t="shared" si="93"/>
        <v>11991.213200000015</v>
      </c>
      <c r="AH121" s="34">
        <f t="shared" si="93"/>
        <v>-29474.292000000016</v>
      </c>
      <c r="AI121" s="34">
        <f t="shared" si="93"/>
        <v>6216.6617999999926</v>
      </c>
      <c r="AJ121" s="34">
        <f t="shared" si="93"/>
        <v>8045.0921999999955</v>
      </c>
      <c r="AK121" s="34">
        <f t="shared" si="93"/>
        <v>7935.384800000038</v>
      </c>
      <c r="AL121" s="34">
        <f t="shared" si="93"/>
        <v>23656.000199999922</v>
      </c>
      <c r="AM121" s="34">
        <f t="shared" si="93"/>
        <v>-749.02099999999734</v>
      </c>
      <c r="AN121" s="34">
        <f t="shared" si="93"/>
        <v>-1019.0391999999727</v>
      </c>
      <c r="AO121" s="34">
        <f t="shared" si="93"/>
        <v>1030.2712000000361</v>
      </c>
      <c r="AP121" s="34">
        <f t="shared" si="93"/>
        <v>-12501.203000000065</v>
      </c>
    </row>
    <row r="122" spans="1:42" s="17" customFormat="1" ht="13.9" customHeight="1" x14ac:dyDescent="0.25">
      <c r="A122" s="10" t="s">
        <v>83</v>
      </c>
      <c r="B122" s="95" t="s">
        <v>17</v>
      </c>
      <c r="C122" s="34">
        <f>C123+C124</f>
        <v>84161.189244999972</v>
      </c>
      <c r="D122" s="34">
        <f t="shared" ref="D122:AL122" si="94">D123+D124</f>
        <v>-23007.834048999914</v>
      </c>
      <c r="E122" s="34">
        <f t="shared" si="94"/>
        <v>3024.4617519999001</v>
      </c>
      <c r="F122" s="34">
        <f t="shared" si="94"/>
        <v>31504.949284000049</v>
      </c>
      <c r="G122" s="34">
        <f t="shared" si="94"/>
        <v>28814.688380000007</v>
      </c>
      <c r="H122" s="34">
        <f t="shared" si="94"/>
        <v>-16093.207560999996</v>
      </c>
      <c r="I122" s="34">
        <f t="shared" si="94"/>
        <v>13761.447918999993</v>
      </c>
      <c r="J122" s="34">
        <f t="shared" si="94"/>
        <v>10898.648161999976</v>
      </c>
      <c r="K122" s="34">
        <f t="shared" si="94"/>
        <v>-1305.2525279999986</v>
      </c>
      <c r="L122" s="34">
        <f t="shared" si="94"/>
        <v>-12270.528943999996</v>
      </c>
      <c r="M122" s="34">
        <f t="shared" si="94"/>
        <v>6301.6659719999734</v>
      </c>
      <c r="N122" s="34">
        <f t="shared" si="94"/>
        <v>26092.02911000001</v>
      </c>
      <c r="O122" s="34">
        <f t="shared" si="94"/>
        <v>-31080.003031999986</v>
      </c>
      <c r="P122" s="34">
        <f t="shared" si="94"/>
        <v>-14458.174919999981</v>
      </c>
      <c r="Q122" s="34">
        <f t="shared" si="94"/>
        <v>11942.797798000003</v>
      </c>
      <c r="R122" s="34">
        <f t="shared" si="94"/>
        <v>-73899.032088000036</v>
      </c>
      <c r="S122" s="34">
        <f t="shared" si="94"/>
        <v>-7559.5819000000211</v>
      </c>
      <c r="T122" s="34">
        <f t="shared" si="94"/>
        <v>-19498.176258</v>
      </c>
      <c r="U122" s="34">
        <f t="shared" si="94"/>
        <v>-41259.881246999968</v>
      </c>
      <c r="V122" s="34">
        <f t="shared" si="94"/>
        <v>-17181.517675000017</v>
      </c>
      <c r="W122" s="34">
        <f t="shared" si="94"/>
        <v>35050.784700000033</v>
      </c>
      <c r="X122" s="34">
        <f t="shared" si="94"/>
        <v>-15763.605900000022</v>
      </c>
      <c r="Y122" s="34">
        <f t="shared" si="94"/>
        <v>17907.165299999979</v>
      </c>
      <c r="Z122" s="34">
        <f t="shared" si="94"/>
        <v>-2462.173099999995</v>
      </c>
      <c r="AA122" s="34">
        <f t="shared" si="94"/>
        <v>-11948.458999999933</v>
      </c>
      <c r="AB122" s="34">
        <f t="shared" si="94"/>
        <v>-5833.8587999999963</v>
      </c>
      <c r="AC122" s="34">
        <f t="shared" si="94"/>
        <v>-1967.102000000008</v>
      </c>
      <c r="AD122" s="34">
        <f t="shared" si="94"/>
        <v>5574.398199999996</v>
      </c>
      <c r="AE122" s="34">
        <f t="shared" si="94"/>
        <v>-490.20050000004318</v>
      </c>
      <c r="AF122" s="34">
        <f t="shared" si="94"/>
        <v>-32619.213899999973</v>
      </c>
      <c r="AG122" s="34">
        <f t="shared" si="94"/>
        <v>11991.213200000015</v>
      </c>
      <c r="AH122" s="34">
        <f t="shared" si="94"/>
        <v>-29474.292000000016</v>
      </c>
      <c r="AI122" s="34">
        <f t="shared" si="94"/>
        <v>6216.6617999999926</v>
      </c>
      <c r="AJ122" s="34">
        <f t="shared" si="94"/>
        <v>8045.0921999999955</v>
      </c>
      <c r="AK122" s="34">
        <f t="shared" si="94"/>
        <v>7935.384800000038</v>
      </c>
      <c r="AL122" s="34">
        <f t="shared" si="94"/>
        <v>23656.000199999922</v>
      </c>
      <c r="AM122" s="34">
        <f t="shared" ref="AM122:AP122" si="95">AM123+AM124</f>
        <v>-749.02099999999734</v>
      </c>
      <c r="AN122" s="34">
        <f t="shared" si="95"/>
        <v>-1019.0391999999727</v>
      </c>
      <c r="AO122" s="34">
        <f t="shared" si="95"/>
        <v>1030.2712000000361</v>
      </c>
      <c r="AP122" s="34">
        <f t="shared" si="95"/>
        <v>-12501.203000000065</v>
      </c>
    </row>
    <row r="123" spans="1:42" s="17" customFormat="1" ht="13.9" customHeight="1" x14ac:dyDescent="0.25">
      <c r="A123" s="10" t="s">
        <v>84</v>
      </c>
      <c r="B123" s="89" t="s">
        <v>47</v>
      </c>
      <c r="C123" s="34">
        <f>'[2]1.9'!CJ124</f>
        <v>74454.385703999971</v>
      </c>
      <c r="D123" s="34">
        <f>'[2]1.9'!CK124</f>
        <v>-21354.385317999917</v>
      </c>
      <c r="E123" s="34">
        <f>'[2]1.9'!CL124</f>
        <v>2985.5376339999084</v>
      </c>
      <c r="F123" s="34">
        <f>'[2]1.9'!CM124</f>
        <v>27101.245463000043</v>
      </c>
      <c r="G123" s="34">
        <f>'[2]1.9'!CN124</f>
        <v>49930.423705000008</v>
      </c>
      <c r="H123" s="34">
        <f>'[2]1.9'!CO124</f>
        <v>-39692.080157999997</v>
      </c>
      <c r="I123" s="34">
        <f>'[2]1.9'!CP124</f>
        <v>11624.005138999995</v>
      </c>
      <c r="J123" s="34">
        <f>'[2]1.9'!CQ124</f>
        <v>9459.7679929999722</v>
      </c>
      <c r="K123" s="34">
        <f>'[2]1.9'!CR124</f>
        <v>-1457.8844899999986</v>
      </c>
      <c r="L123" s="34">
        <f>'[2]1.9'!CS124</f>
        <v>-11078.258465999988</v>
      </c>
      <c r="M123" s="34">
        <f>'[2]1.9'!CT124</f>
        <v>22156.744781999965</v>
      </c>
      <c r="N123" s="34">
        <f>'[2]1.9'!CU124</f>
        <v>24307.420313000017</v>
      </c>
      <c r="O123" s="34">
        <f>'[2]1.9'!CV124</f>
        <v>-2915.2613349999938</v>
      </c>
      <c r="P123" s="34">
        <f>'[2]1.9'!CW124</f>
        <v>-14346.493021999981</v>
      </c>
      <c r="Q123" s="34">
        <f>'[2]1.9'!CX124</f>
        <v>11644.523544000003</v>
      </c>
      <c r="R123" s="34">
        <f>'[2]1.9'!CY124</f>
        <v>-73755.406956000035</v>
      </c>
      <c r="S123" s="34">
        <f>'[2]1.9'!CZ124</f>
        <v>-7513.4388780000199</v>
      </c>
      <c r="T123" s="34">
        <f>'[2]1.9'!DA124</f>
        <v>-19358.891274000001</v>
      </c>
      <c r="U123" s="34">
        <f>'[2]1.9'!DB124</f>
        <v>-40834.083545999965</v>
      </c>
      <c r="V123" s="34">
        <f>'[2]1.9'!DC124</f>
        <v>-17147.585230000015</v>
      </c>
      <c r="W123" s="34">
        <f>'[2]1.9'!DD124</f>
        <v>34387.837100000033</v>
      </c>
      <c r="X123" s="34">
        <f>'[2]1.9'!DE124</f>
        <v>-15585.500300000022</v>
      </c>
      <c r="Y123" s="34">
        <f>'[2]1.9'!DF124</f>
        <v>17583.597799999978</v>
      </c>
      <c r="Z123" s="34">
        <f>'[2]1.9'!DG124</f>
        <v>-2570.5669999999955</v>
      </c>
      <c r="AA123" s="34">
        <f>'[2]1.9'!DH124</f>
        <v>-11778.846399999935</v>
      </c>
      <c r="AB123" s="34">
        <f>'[2]1.9'!DI124</f>
        <v>-5751.4439999999959</v>
      </c>
      <c r="AC123" s="34">
        <f>'[2]1.9'!DJ124</f>
        <v>-1800.292600000008</v>
      </c>
      <c r="AD123" s="34">
        <f>'[2]1.9'!DK124</f>
        <v>5503.9377999999961</v>
      </c>
      <c r="AE123" s="34">
        <f>'[2]1.9'!DL124</f>
        <v>-785.81010000004244</v>
      </c>
      <c r="AF123" s="34">
        <f>'[2]1.9'!DM124</f>
        <v>-32443.684499999974</v>
      </c>
      <c r="AG123" s="34">
        <f>'[2]1.9'!DN124</f>
        <v>11054.824600000014</v>
      </c>
      <c r="AH123" s="34">
        <f>'[2]1.9'!DO124</f>
        <v>-29693.703000000016</v>
      </c>
      <c r="AI123" s="34">
        <f>'[2]1.9'!DP124</f>
        <v>6180.0935999999929</v>
      </c>
      <c r="AJ123" s="34">
        <f>'[2]1.9'!DQ124</f>
        <v>8045.0917999999947</v>
      </c>
      <c r="AK123" s="34">
        <f>'[2]1.9'!DR124</f>
        <v>8008.522400000038</v>
      </c>
      <c r="AL123" s="34">
        <f>'[2]1.9'!DS124</f>
        <v>23443.386199999921</v>
      </c>
      <c r="AM123" s="34">
        <f>'[2]1.9'!DT124</f>
        <v>-807.79619999999704</v>
      </c>
      <c r="AN123" s="34">
        <f>'[2]1.9'!DU124</f>
        <v>-1122.4541999999728</v>
      </c>
      <c r="AO123" s="34">
        <f>'[2]1.9'!DV124</f>
        <v>881.0798000000359</v>
      </c>
      <c r="AP123" s="34">
        <f>'[2]1.9'!DW124</f>
        <v>-12437.444200000064</v>
      </c>
    </row>
    <row r="124" spans="1:42" s="17" customFormat="1" ht="13.9" customHeight="1" x14ac:dyDescent="0.25">
      <c r="A124" s="10" t="s">
        <v>85</v>
      </c>
      <c r="B124" s="89" t="s">
        <v>24</v>
      </c>
      <c r="C124" s="34">
        <f>'[2]1.9'!CJ125</f>
        <v>9706.8035409999993</v>
      </c>
      <c r="D124" s="34">
        <f>'[2]1.9'!CK125</f>
        <v>-1653.4487309999981</v>
      </c>
      <c r="E124" s="34">
        <f>'[2]1.9'!CL125</f>
        <v>38.924117999991722</v>
      </c>
      <c r="F124" s="34">
        <f>'[2]1.9'!CM125</f>
        <v>4403.7038210000055</v>
      </c>
      <c r="G124" s="34">
        <f>'[2]1.9'!CN125</f>
        <v>-21115.735325000001</v>
      </c>
      <c r="H124" s="34">
        <f>'[2]1.9'!CO125</f>
        <v>23598.872597000001</v>
      </c>
      <c r="I124" s="34">
        <f>'[2]1.9'!CP125</f>
        <v>2137.4427799999976</v>
      </c>
      <c r="J124" s="34">
        <f>'[2]1.9'!CQ125</f>
        <v>1438.8801690000028</v>
      </c>
      <c r="K124" s="34">
        <f>'[2]1.9'!CR125</f>
        <v>152.63196199999993</v>
      </c>
      <c r="L124" s="34">
        <f>'[2]1.9'!CS125</f>
        <v>-1192.2704780000079</v>
      </c>
      <c r="M124" s="34">
        <f>'[2]1.9'!CT125</f>
        <v>-15855.078809999992</v>
      </c>
      <c r="N124" s="34">
        <f>'[2]1.9'!CU125</f>
        <v>1784.6087969999953</v>
      </c>
      <c r="O124" s="34">
        <f>'[2]1.9'!CV125</f>
        <v>-28164.741696999994</v>
      </c>
      <c r="P124" s="34">
        <f>'[2]1.9'!CW125</f>
        <v>-111.68189800000027</v>
      </c>
      <c r="Q124" s="34">
        <f>'[2]1.9'!CX125</f>
        <v>298.27425400000004</v>
      </c>
      <c r="R124" s="34">
        <f>'[2]1.9'!CY125</f>
        <v>-143.62513200000012</v>
      </c>
      <c r="S124" s="34">
        <f>'[2]1.9'!CZ125</f>
        <v>-46.14302200000111</v>
      </c>
      <c r="T124" s="34">
        <f>'[2]1.9'!DA125</f>
        <v>-139.2849839999995</v>
      </c>
      <c r="U124" s="34">
        <f>'[2]1.9'!DB125</f>
        <v>-425.7977009999999</v>
      </c>
      <c r="V124" s="34">
        <f>'[2]1.9'!DC125</f>
        <v>-33.932445000000371</v>
      </c>
      <c r="W124" s="34">
        <f>'[2]1.9'!DD125</f>
        <v>662.94760000000133</v>
      </c>
      <c r="X124" s="34">
        <f>'[2]1.9'!DE125</f>
        <v>-178.10560000000135</v>
      </c>
      <c r="Y124" s="34">
        <f>'[2]1.9'!DF125</f>
        <v>323.5675</v>
      </c>
      <c r="Z124" s="34">
        <f>'[2]1.9'!DG125</f>
        <v>108.39390000000037</v>
      </c>
      <c r="AA124" s="34">
        <f>'[2]1.9'!DH125</f>
        <v>-169.61259999999919</v>
      </c>
      <c r="AB124" s="34">
        <f>'[2]1.9'!DI125</f>
        <v>-82.414800000000071</v>
      </c>
      <c r="AC124" s="34">
        <f>'[2]1.9'!DJ125</f>
        <v>-166.80940000000015</v>
      </c>
      <c r="AD124" s="34">
        <f>'[2]1.9'!DK125</f>
        <v>70.460399999999709</v>
      </c>
      <c r="AE124" s="34">
        <f>'[2]1.9'!DL125</f>
        <v>295.60959999999926</v>
      </c>
      <c r="AF124" s="34">
        <f>'[2]1.9'!DM125</f>
        <v>-175.52939999999944</v>
      </c>
      <c r="AG124" s="34">
        <f>'[2]1.9'!DN125</f>
        <v>936.38860000000022</v>
      </c>
      <c r="AH124" s="34">
        <f>'[2]1.9'!DO125</f>
        <v>219.41100000000017</v>
      </c>
      <c r="AI124" s="34">
        <f>'[2]1.9'!DP125</f>
        <v>36.568200000000161</v>
      </c>
      <c r="AJ124" s="34">
        <f>'[2]1.9'!DQ125</f>
        <v>4.000000003969717E-4</v>
      </c>
      <c r="AK124" s="34">
        <f>'[2]1.9'!DR125</f>
        <v>-73.137600000000475</v>
      </c>
      <c r="AL124" s="34">
        <f>'[2]1.9'!DS125</f>
        <v>212.61399999999958</v>
      </c>
      <c r="AM124" s="34">
        <f>'[2]1.9'!DT125</f>
        <v>58.7751999999997</v>
      </c>
      <c r="AN124" s="34">
        <f>'[2]1.9'!DU125</f>
        <v>103.41500000000013</v>
      </c>
      <c r="AO124" s="34">
        <f>'[2]1.9'!DV125</f>
        <v>149.19140000000016</v>
      </c>
      <c r="AP124" s="34">
        <f>'[2]1.9'!DW125</f>
        <v>-63.758800000000974</v>
      </c>
    </row>
    <row r="125" spans="1:42" s="17" customFormat="1" ht="13.9" customHeight="1" x14ac:dyDescent="0.25">
      <c r="A125" s="10"/>
      <c r="B125" s="44" t="s">
        <v>203</v>
      </c>
      <c r="C125" s="34">
        <f>C126+C129+C132</f>
        <v>0</v>
      </c>
      <c r="D125" s="34">
        <f t="shared" ref="D125:AL125" si="96">D126+D129+D132</f>
        <v>0</v>
      </c>
      <c r="E125" s="34">
        <f t="shared" si="96"/>
        <v>0</v>
      </c>
      <c r="F125" s="34">
        <f t="shared" si="96"/>
        <v>0</v>
      </c>
      <c r="G125" s="34">
        <f t="shared" si="96"/>
        <v>0</v>
      </c>
      <c r="H125" s="34">
        <f t="shared" si="96"/>
        <v>0</v>
      </c>
      <c r="I125" s="34">
        <f t="shared" si="96"/>
        <v>0</v>
      </c>
      <c r="J125" s="34">
        <f t="shared" si="96"/>
        <v>0</v>
      </c>
      <c r="K125" s="34">
        <f t="shared" si="96"/>
        <v>0</v>
      </c>
      <c r="L125" s="34">
        <f t="shared" si="96"/>
        <v>0</v>
      </c>
      <c r="M125" s="34">
        <f t="shared" si="96"/>
        <v>0</v>
      </c>
      <c r="N125" s="34">
        <f t="shared" si="96"/>
        <v>0</v>
      </c>
      <c r="O125" s="34">
        <f t="shared" si="96"/>
        <v>0</v>
      </c>
      <c r="P125" s="34">
        <f t="shared" si="96"/>
        <v>0</v>
      </c>
      <c r="Q125" s="34">
        <f t="shared" si="96"/>
        <v>0</v>
      </c>
      <c r="R125" s="34">
        <f t="shared" si="96"/>
        <v>0</v>
      </c>
      <c r="S125" s="34">
        <f t="shared" si="96"/>
        <v>0</v>
      </c>
      <c r="T125" s="34">
        <f t="shared" si="96"/>
        <v>0</v>
      </c>
      <c r="U125" s="34">
        <f t="shared" si="96"/>
        <v>0</v>
      </c>
      <c r="V125" s="34">
        <f t="shared" si="96"/>
        <v>0</v>
      </c>
      <c r="W125" s="34">
        <f t="shared" si="96"/>
        <v>0</v>
      </c>
      <c r="X125" s="34">
        <f t="shared" si="96"/>
        <v>0</v>
      </c>
      <c r="Y125" s="34">
        <f t="shared" si="96"/>
        <v>0</v>
      </c>
      <c r="Z125" s="34">
        <f t="shared" si="96"/>
        <v>0</v>
      </c>
      <c r="AA125" s="34">
        <f t="shared" si="96"/>
        <v>0</v>
      </c>
      <c r="AB125" s="34">
        <f t="shared" si="96"/>
        <v>0</v>
      </c>
      <c r="AC125" s="34">
        <f t="shared" si="96"/>
        <v>0</v>
      </c>
      <c r="AD125" s="34">
        <f t="shared" si="96"/>
        <v>0</v>
      </c>
      <c r="AE125" s="34">
        <f t="shared" si="96"/>
        <v>1151.3022000000001</v>
      </c>
      <c r="AF125" s="34">
        <f t="shared" si="96"/>
        <v>-9.0000000000856062E-4</v>
      </c>
      <c r="AG125" s="34">
        <f t="shared" si="96"/>
        <v>-5.4276999999998239</v>
      </c>
      <c r="AH125" s="34">
        <f t="shared" si="96"/>
        <v>-8.0000000012603323E-4</v>
      </c>
      <c r="AI125" s="34">
        <f t="shared" si="96"/>
        <v>2.0000000006348273E-4</v>
      </c>
      <c r="AJ125" s="34">
        <f t="shared" si="96"/>
        <v>8.0000000012603323E-4</v>
      </c>
      <c r="AK125" s="34">
        <f t="shared" si="96"/>
        <v>-36.568400000000068</v>
      </c>
      <c r="AL125" s="34">
        <f t="shared" si="96"/>
        <v>127.3561999999998</v>
      </c>
      <c r="AM125" s="34">
        <f t="shared" ref="AM125:AP125" si="97">AM126+AM129+AM132</f>
        <v>131.65799999999976</v>
      </c>
      <c r="AN125" s="34">
        <f t="shared" si="97"/>
        <v>216.53879999999992</v>
      </c>
      <c r="AO125" s="34">
        <f t="shared" si="97"/>
        <v>114.72840000000093</v>
      </c>
      <c r="AP125" s="34">
        <f t="shared" si="97"/>
        <v>189.32419999999792</v>
      </c>
    </row>
    <row r="126" spans="1:42" s="17" customFormat="1" ht="13.9" customHeight="1" x14ac:dyDescent="0.25">
      <c r="A126" s="10"/>
      <c r="B126" s="44" t="s">
        <v>200</v>
      </c>
      <c r="C126" s="34">
        <f>C127+C128</f>
        <v>0</v>
      </c>
      <c r="D126" s="34">
        <f t="shared" ref="D126:AL126" si="98">D127+D128</f>
        <v>0</v>
      </c>
      <c r="E126" s="34">
        <f t="shared" si="98"/>
        <v>0</v>
      </c>
      <c r="F126" s="34">
        <f t="shared" si="98"/>
        <v>0</v>
      </c>
      <c r="G126" s="34">
        <f t="shared" si="98"/>
        <v>0</v>
      </c>
      <c r="H126" s="34">
        <f t="shared" si="98"/>
        <v>0</v>
      </c>
      <c r="I126" s="34">
        <f t="shared" si="98"/>
        <v>0</v>
      </c>
      <c r="J126" s="34">
        <f t="shared" si="98"/>
        <v>0</v>
      </c>
      <c r="K126" s="34">
        <f t="shared" si="98"/>
        <v>0</v>
      </c>
      <c r="L126" s="34">
        <f t="shared" si="98"/>
        <v>0</v>
      </c>
      <c r="M126" s="34">
        <f t="shared" si="98"/>
        <v>0</v>
      </c>
      <c r="N126" s="34">
        <f t="shared" si="98"/>
        <v>0</v>
      </c>
      <c r="O126" s="34">
        <f t="shared" si="98"/>
        <v>0</v>
      </c>
      <c r="P126" s="34">
        <f t="shared" si="98"/>
        <v>0</v>
      </c>
      <c r="Q126" s="34">
        <f t="shared" si="98"/>
        <v>0</v>
      </c>
      <c r="R126" s="34">
        <f t="shared" si="98"/>
        <v>0</v>
      </c>
      <c r="S126" s="34">
        <f t="shared" si="98"/>
        <v>0</v>
      </c>
      <c r="T126" s="34">
        <f t="shared" si="98"/>
        <v>0</v>
      </c>
      <c r="U126" s="34">
        <f t="shared" si="98"/>
        <v>0</v>
      </c>
      <c r="V126" s="34">
        <f t="shared" si="98"/>
        <v>0</v>
      </c>
      <c r="W126" s="34">
        <f t="shared" si="98"/>
        <v>0</v>
      </c>
      <c r="X126" s="34">
        <f t="shared" si="98"/>
        <v>0</v>
      </c>
      <c r="Y126" s="34">
        <f t="shared" si="98"/>
        <v>0</v>
      </c>
      <c r="Z126" s="34">
        <f t="shared" si="98"/>
        <v>0</v>
      </c>
      <c r="AA126" s="34">
        <f t="shared" si="98"/>
        <v>0</v>
      </c>
      <c r="AB126" s="34">
        <f t="shared" si="98"/>
        <v>0</v>
      </c>
      <c r="AC126" s="34">
        <f t="shared" si="98"/>
        <v>0</v>
      </c>
      <c r="AD126" s="34">
        <f t="shared" si="98"/>
        <v>0</v>
      </c>
      <c r="AE126" s="34">
        <f t="shared" si="98"/>
        <v>58.076799999999999</v>
      </c>
      <c r="AF126" s="34">
        <f t="shared" si="98"/>
        <v>9.9999999999766942E-5</v>
      </c>
      <c r="AG126" s="34">
        <f t="shared" si="98"/>
        <v>13.211699999999972</v>
      </c>
      <c r="AH126" s="34">
        <f t="shared" si="98"/>
        <v>-3.9999999999906777E-4</v>
      </c>
      <c r="AI126" s="34">
        <f t="shared" si="98"/>
        <v>0</v>
      </c>
      <c r="AJ126" s="34">
        <f t="shared" si="98"/>
        <v>3.9999999999906777E-4</v>
      </c>
      <c r="AK126" s="34">
        <f t="shared" si="98"/>
        <v>-36.567799999999991</v>
      </c>
      <c r="AL126" s="34">
        <f t="shared" si="98"/>
        <v>-0.5128000000000128</v>
      </c>
      <c r="AM126" s="34">
        <f t="shared" ref="AM126:AP126" si="99">AM127+AM128</f>
        <v>0.55739999999999412</v>
      </c>
      <c r="AN126" s="34">
        <f t="shared" si="99"/>
        <v>1.3160000000000025</v>
      </c>
      <c r="AO126" s="34">
        <f t="shared" si="99"/>
        <v>0.60640000000000782</v>
      </c>
      <c r="AP126" s="34">
        <f t="shared" si="99"/>
        <v>0.94819999999998572</v>
      </c>
    </row>
    <row r="127" spans="1:42" s="17" customFormat="1" ht="13.9" customHeight="1" x14ac:dyDescent="0.25">
      <c r="A127" s="10"/>
      <c r="B127" s="174" t="s">
        <v>217</v>
      </c>
      <c r="C127" s="34">
        <f>'[2]1.9'!CJ128</f>
        <v>0</v>
      </c>
      <c r="D127" s="34">
        <f>'[2]1.9'!CK128</f>
        <v>0</v>
      </c>
      <c r="E127" s="34">
        <f>'[2]1.9'!CL128</f>
        <v>0</v>
      </c>
      <c r="F127" s="34">
        <f>'[2]1.9'!CM128</f>
        <v>0</v>
      </c>
      <c r="G127" s="34">
        <f>'[2]1.9'!CN128</f>
        <v>0</v>
      </c>
      <c r="H127" s="34">
        <f>'[2]1.9'!CO128</f>
        <v>0</v>
      </c>
      <c r="I127" s="34">
        <f>'[2]1.9'!CP128</f>
        <v>0</v>
      </c>
      <c r="J127" s="34">
        <f>'[2]1.9'!CQ128</f>
        <v>0</v>
      </c>
      <c r="K127" s="34">
        <f>'[2]1.9'!CR128</f>
        <v>0</v>
      </c>
      <c r="L127" s="34">
        <f>'[2]1.9'!CS128</f>
        <v>0</v>
      </c>
      <c r="M127" s="34">
        <f>'[2]1.9'!CT128</f>
        <v>0</v>
      </c>
      <c r="N127" s="34">
        <f>'[2]1.9'!CU128</f>
        <v>0</v>
      </c>
      <c r="O127" s="34">
        <f>'[2]1.9'!CV128</f>
        <v>0</v>
      </c>
      <c r="P127" s="34">
        <f>'[2]1.9'!CW128</f>
        <v>0</v>
      </c>
      <c r="Q127" s="34">
        <f>'[2]1.9'!CX128</f>
        <v>0</v>
      </c>
      <c r="R127" s="34">
        <f>'[2]1.9'!CY128</f>
        <v>0</v>
      </c>
      <c r="S127" s="34">
        <f>'[2]1.9'!CZ128</f>
        <v>0</v>
      </c>
      <c r="T127" s="34">
        <f>'[2]1.9'!DA128</f>
        <v>0</v>
      </c>
      <c r="U127" s="34">
        <f>'[2]1.9'!DB128</f>
        <v>0</v>
      </c>
      <c r="V127" s="34">
        <f>'[2]1.9'!DC128</f>
        <v>0</v>
      </c>
      <c r="W127" s="34">
        <f>'[2]1.9'!DD128</f>
        <v>0</v>
      </c>
      <c r="X127" s="34">
        <f>'[2]1.9'!DE128</f>
        <v>0</v>
      </c>
      <c r="Y127" s="34">
        <f>'[2]1.9'!DF128</f>
        <v>0</v>
      </c>
      <c r="Z127" s="34">
        <f>'[2]1.9'!DG128</f>
        <v>0</v>
      </c>
      <c r="AA127" s="34">
        <f>'[2]1.9'!DH128</f>
        <v>0</v>
      </c>
      <c r="AB127" s="34">
        <f>'[2]1.9'!DI128</f>
        <v>0</v>
      </c>
      <c r="AC127" s="34">
        <f>'[2]1.9'!DJ128</f>
        <v>0</v>
      </c>
      <c r="AD127" s="34">
        <f>'[2]1.9'!DK128</f>
        <v>0</v>
      </c>
      <c r="AE127" s="34">
        <f>'[2]1.9'!DL128</f>
        <v>58.076799999999999</v>
      </c>
      <c r="AF127" s="34">
        <f>'[2]1.9'!DM128</f>
        <v>9.9999999999766942E-5</v>
      </c>
      <c r="AG127" s="34">
        <f>'[2]1.9'!DN128</f>
        <v>13.211699999999972</v>
      </c>
      <c r="AH127" s="34">
        <f>'[2]1.9'!DO128</f>
        <v>-3.9999999999906777E-4</v>
      </c>
      <c r="AI127" s="34">
        <f>'[2]1.9'!DP128</f>
        <v>0</v>
      </c>
      <c r="AJ127" s="34">
        <f>'[2]1.9'!DQ128</f>
        <v>3.9999999999906777E-4</v>
      </c>
      <c r="AK127" s="34">
        <f>'[2]1.9'!DR128</f>
        <v>-36.567799999999991</v>
      </c>
      <c r="AL127" s="34">
        <f>'[2]1.9'!DS128</f>
        <v>-0.5128000000000128</v>
      </c>
      <c r="AM127" s="34">
        <f>'[2]1.9'!DT128</f>
        <v>0.55739999999999412</v>
      </c>
      <c r="AN127" s="34">
        <f>'[2]1.9'!DU128</f>
        <v>1.3160000000000025</v>
      </c>
      <c r="AO127" s="34">
        <f>'[2]1.9'!DV128</f>
        <v>0.60640000000000782</v>
      </c>
      <c r="AP127" s="34">
        <f>'[2]1.9'!DW128</f>
        <v>0.94819999999998572</v>
      </c>
    </row>
    <row r="128" spans="1:42" s="17" customFormat="1" ht="13.9" customHeight="1" x14ac:dyDescent="0.25">
      <c r="A128" s="10"/>
      <c r="B128" s="44" t="s">
        <v>218</v>
      </c>
      <c r="C128" s="34">
        <f>'[2]1.9'!CJ129</f>
        <v>0</v>
      </c>
      <c r="D128" s="34">
        <f>'[2]1.9'!CK129</f>
        <v>0</v>
      </c>
      <c r="E128" s="34">
        <f>'[2]1.9'!CL129</f>
        <v>0</v>
      </c>
      <c r="F128" s="34">
        <f>'[2]1.9'!CM129</f>
        <v>0</v>
      </c>
      <c r="G128" s="34">
        <f>'[2]1.9'!CN129</f>
        <v>0</v>
      </c>
      <c r="H128" s="34">
        <f>'[2]1.9'!CO129</f>
        <v>0</v>
      </c>
      <c r="I128" s="34">
        <f>'[2]1.9'!CP129</f>
        <v>0</v>
      </c>
      <c r="J128" s="34">
        <f>'[2]1.9'!CQ129</f>
        <v>0</v>
      </c>
      <c r="K128" s="34">
        <f>'[2]1.9'!CR129</f>
        <v>0</v>
      </c>
      <c r="L128" s="34">
        <f>'[2]1.9'!CS129</f>
        <v>0</v>
      </c>
      <c r="M128" s="34">
        <f>'[2]1.9'!CT129</f>
        <v>0</v>
      </c>
      <c r="N128" s="34">
        <f>'[2]1.9'!CU129</f>
        <v>0</v>
      </c>
      <c r="O128" s="34">
        <f>'[2]1.9'!CV129</f>
        <v>0</v>
      </c>
      <c r="P128" s="34">
        <f>'[2]1.9'!CW129</f>
        <v>0</v>
      </c>
      <c r="Q128" s="34">
        <f>'[2]1.9'!CX129</f>
        <v>0</v>
      </c>
      <c r="R128" s="34">
        <f>'[2]1.9'!CY129</f>
        <v>0</v>
      </c>
      <c r="S128" s="34">
        <f>'[2]1.9'!CZ129</f>
        <v>0</v>
      </c>
      <c r="T128" s="34">
        <f>'[2]1.9'!DA129</f>
        <v>0</v>
      </c>
      <c r="U128" s="34">
        <f>'[2]1.9'!DB129</f>
        <v>0</v>
      </c>
      <c r="V128" s="34">
        <f>'[2]1.9'!DC129</f>
        <v>0</v>
      </c>
      <c r="W128" s="34">
        <f>'[2]1.9'!DD129</f>
        <v>0</v>
      </c>
      <c r="X128" s="34">
        <f>'[2]1.9'!DE129</f>
        <v>0</v>
      </c>
      <c r="Y128" s="34">
        <f>'[2]1.9'!DF129</f>
        <v>0</v>
      </c>
      <c r="Z128" s="34">
        <f>'[2]1.9'!DG129</f>
        <v>0</v>
      </c>
      <c r="AA128" s="34">
        <f>'[2]1.9'!DH129</f>
        <v>0</v>
      </c>
      <c r="AB128" s="34">
        <f>'[2]1.9'!DI129</f>
        <v>0</v>
      </c>
      <c r="AC128" s="34">
        <f>'[2]1.9'!DJ129</f>
        <v>0</v>
      </c>
      <c r="AD128" s="34">
        <f>'[2]1.9'!DK129</f>
        <v>0</v>
      </c>
      <c r="AE128" s="34">
        <f>'[2]1.9'!DL129</f>
        <v>0</v>
      </c>
      <c r="AF128" s="34">
        <f>'[2]1.9'!DM129</f>
        <v>0</v>
      </c>
      <c r="AG128" s="34">
        <f>'[2]1.9'!DN129</f>
        <v>0</v>
      </c>
      <c r="AH128" s="34">
        <f>'[2]1.9'!DO129</f>
        <v>0</v>
      </c>
      <c r="AI128" s="34">
        <f>'[2]1.9'!DP129</f>
        <v>0</v>
      </c>
      <c r="AJ128" s="34">
        <f>'[2]1.9'!DQ129</f>
        <v>0</v>
      </c>
      <c r="AK128" s="34">
        <f>'[2]1.9'!DR129</f>
        <v>0</v>
      </c>
      <c r="AL128" s="34">
        <f>'[2]1.9'!DS129</f>
        <v>0</v>
      </c>
      <c r="AM128" s="34">
        <f>'[2]1.9'!DT129</f>
        <v>0</v>
      </c>
      <c r="AN128" s="34">
        <f>'[2]1.9'!DU129</f>
        <v>0</v>
      </c>
      <c r="AO128" s="34">
        <f>'[2]1.9'!DV129</f>
        <v>0</v>
      </c>
      <c r="AP128" s="34">
        <f>'[2]1.9'!DW129</f>
        <v>0</v>
      </c>
    </row>
    <row r="129" spans="1:42" s="17" customFormat="1" ht="13.9" customHeight="1" x14ac:dyDescent="0.25">
      <c r="A129" s="10"/>
      <c r="B129" s="44" t="s">
        <v>201</v>
      </c>
      <c r="C129" s="34">
        <f>C130+C131</f>
        <v>0</v>
      </c>
      <c r="D129" s="34">
        <f t="shared" ref="D129:AL129" si="100">D130+D131</f>
        <v>0</v>
      </c>
      <c r="E129" s="34">
        <f t="shared" si="100"/>
        <v>0</v>
      </c>
      <c r="F129" s="34">
        <f t="shared" si="100"/>
        <v>0</v>
      </c>
      <c r="G129" s="34">
        <f t="shared" si="100"/>
        <v>0</v>
      </c>
      <c r="H129" s="34">
        <f t="shared" si="100"/>
        <v>0</v>
      </c>
      <c r="I129" s="34">
        <f t="shared" si="100"/>
        <v>0</v>
      </c>
      <c r="J129" s="34">
        <f t="shared" si="100"/>
        <v>0</v>
      </c>
      <c r="K129" s="34">
        <f t="shared" si="100"/>
        <v>0</v>
      </c>
      <c r="L129" s="34">
        <f t="shared" si="100"/>
        <v>0</v>
      </c>
      <c r="M129" s="34">
        <f t="shared" si="100"/>
        <v>0</v>
      </c>
      <c r="N129" s="34">
        <f t="shared" si="100"/>
        <v>0</v>
      </c>
      <c r="O129" s="34">
        <f t="shared" si="100"/>
        <v>0</v>
      </c>
      <c r="P129" s="34">
        <f t="shared" si="100"/>
        <v>0</v>
      </c>
      <c r="Q129" s="34">
        <f t="shared" si="100"/>
        <v>0</v>
      </c>
      <c r="R129" s="34">
        <f t="shared" si="100"/>
        <v>0</v>
      </c>
      <c r="S129" s="34">
        <f t="shared" si="100"/>
        <v>0</v>
      </c>
      <c r="T129" s="34">
        <f t="shared" si="100"/>
        <v>0</v>
      </c>
      <c r="U129" s="34">
        <f t="shared" si="100"/>
        <v>0</v>
      </c>
      <c r="V129" s="34">
        <f t="shared" si="100"/>
        <v>0</v>
      </c>
      <c r="W129" s="34">
        <f t="shared" si="100"/>
        <v>0</v>
      </c>
      <c r="X129" s="34">
        <f t="shared" si="100"/>
        <v>0</v>
      </c>
      <c r="Y129" s="34">
        <f t="shared" si="100"/>
        <v>0</v>
      </c>
      <c r="Z129" s="34">
        <f t="shared" si="100"/>
        <v>0</v>
      </c>
      <c r="AA129" s="34">
        <f t="shared" si="100"/>
        <v>0</v>
      </c>
      <c r="AB129" s="34">
        <f t="shared" si="100"/>
        <v>0</v>
      </c>
      <c r="AC129" s="34">
        <f t="shared" si="100"/>
        <v>0</v>
      </c>
      <c r="AD129" s="34">
        <f t="shared" si="100"/>
        <v>0</v>
      </c>
      <c r="AE129" s="34">
        <f t="shared" si="100"/>
        <v>1093.2254</v>
      </c>
      <c r="AF129" s="34">
        <f t="shared" si="100"/>
        <v>-1.0000000000083276E-3</v>
      </c>
      <c r="AG129" s="34">
        <f t="shared" si="100"/>
        <v>-18.639399999999796</v>
      </c>
      <c r="AH129" s="34">
        <f t="shared" si="100"/>
        <v>-4.0000000012696546E-4</v>
      </c>
      <c r="AI129" s="34">
        <f t="shared" si="100"/>
        <v>2.0000000006348273E-4</v>
      </c>
      <c r="AJ129" s="34">
        <f t="shared" si="100"/>
        <v>4.0000000012696546E-4</v>
      </c>
      <c r="AK129" s="34">
        <f t="shared" si="100"/>
        <v>-6.0000000007676135E-4</v>
      </c>
      <c r="AL129" s="34">
        <f t="shared" si="100"/>
        <v>127.86899999999982</v>
      </c>
      <c r="AM129" s="34">
        <f t="shared" ref="AM129:AP129" si="101">AM130+AM131</f>
        <v>131.10059999999976</v>
      </c>
      <c r="AN129" s="34">
        <f t="shared" si="101"/>
        <v>-16.61699999999982</v>
      </c>
      <c r="AO129" s="34">
        <f t="shared" si="101"/>
        <v>-9.7909999999995421</v>
      </c>
      <c r="AP129" s="34">
        <f t="shared" si="101"/>
        <v>16.473799999999301</v>
      </c>
    </row>
    <row r="130" spans="1:42" s="17" customFormat="1" ht="13.9" customHeight="1" x14ac:dyDescent="0.25">
      <c r="A130" s="10"/>
      <c r="B130" s="174" t="s">
        <v>217</v>
      </c>
      <c r="C130" s="34">
        <f>'[2]1.9'!CJ131</f>
        <v>0</v>
      </c>
      <c r="D130" s="34">
        <f>'[2]1.9'!CK131</f>
        <v>0</v>
      </c>
      <c r="E130" s="34">
        <f>'[2]1.9'!CL131</f>
        <v>0</v>
      </c>
      <c r="F130" s="34">
        <f>'[2]1.9'!CM131</f>
        <v>0</v>
      </c>
      <c r="G130" s="34">
        <f>'[2]1.9'!CN131</f>
        <v>0</v>
      </c>
      <c r="H130" s="34">
        <f>'[2]1.9'!CO131</f>
        <v>0</v>
      </c>
      <c r="I130" s="34">
        <f>'[2]1.9'!CP131</f>
        <v>0</v>
      </c>
      <c r="J130" s="34">
        <f>'[2]1.9'!CQ131</f>
        <v>0</v>
      </c>
      <c r="K130" s="34">
        <f>'[2]1.9'!CR131</f>
        <v>0</v>
      </c>
      <c r="L130" s="34">
        <f>'[2]1.9'!CS131</f>
        <v>0</v>
      </c>
      <c r="M130" s="34">
        <f>'[2]1.9'!CT131</f>
        <v>0</v>
      </c>
      <c r="N130" s="34">
        <f>'[2]1.9'!CU131</f>
        <v>0</v>
      </c>
      <c r="O130" s="34">
        <f>'[2]1.9'!CV131</f>
        <v>0</v>
      </c>
      <c r="P130" s="34">
        <f>'[2]1.9'!CW131</f>
        <v>0</v>
      </c>
      <c r="Q130" s="34">
        <f>'[2]1.9'!CX131</f>
        <v>0</v>
      </c>
      <c r="R130" s="34">
        <f>'[2]1.9'!CY131</f>
        <v>0</v>
      </c>
      <c r="S130" s="34">
        <f>'[2]1.9'!CZ131</f>
        <v>0</v>
      </c>
      <c r="T130" s="34">
        <f>'[2]1.9'!DA131</f>
        <v>0</v>
      </c>
      <c r="U130" s="34">
        <f>'[2]1.9'!DB131</f>
        <v>0</v>
      </c>
      <c r="V130" s="34">
        <f>'[2]1.9'!DC131</f>
        <v>0</v>
      </c>
      <c r="W130" s="34">
        <f>'[2]1.9'!DD131</f>
        <v>0</v>
      </c>
      <c r="X130" s="34">
        <f>'[2]1.9'!DE131</f>
        <v>0</v>
      </c>
      <c r="Y130" s="34">
        <f>'[2]1.9'!DF131</f>
        <v>0</v>
      </c>
      <c r="Z130" s="34">
        <f>'[2]1.9'!DG131</f>
        <v>0</v>
      </c>
      <c r="AA130" s="34">
        <f>'[2]1.9'!DH131</f>
        <v>0</v>
      </c>
      <c r="AB130" s="34">
        <f>'[2]1.9'!DI131</f>
        <v>0</v>
      </c>
      <c r="AC130" s="34">
        <f>'[2]1.9'!DJ131</f>
        <v>0</v>
      </c>
      <c r="AD130" s="34">
        <f>'[2]1.9'!DK131</f>
        <v>0</v>
      </c>
      <c r="AE130" s="34">
        <f>'[2]1.9'!DL131</f>
        <v>1093.2254</v>
      </c>
      <c r="AF130" s="34">
        <f>'[2]1.9'!DM131</f>
        <v>-1.0000000000083276E-3</v>
      </c>
      <c r="AG130" s="34">
        <f>'[2]1.9'!DN131</f>
        <v>-18.639399999999796</v>
      </c>
      <c r="AH130" s="34">
        <f>'[2]1.9'!DO131</f>
        <v>-4.0000000012696546E-4</v>
      </c>
      <c r="AI130" s="34">
        <f>'[2]1.9'!DP131</f>
        <v>2.0000000006348273E-4</v>
      </c>
      <c r="AJ130" s="34">
        <f>'[2]1.9'!DQ131</f>
        <v>4.0000000012696546E-4</v>
      </c>
      <c r="AK130" s="34">
        <f>'[2]1.9'!DR131</f>
        <v>-6.0000000007676135E-4</v>
      </c>
      <c r="AL130" s="34">
        <f>'[2]1.9'!DS131</f>
        <v>127.86899999999982</v>
      </c>
      <c r="AM130" s="34">
        <f>'[2]1.9'!DT131</f>
        <v>131.10059999999976</v>
      </c>
      <c r="AN130" s="34">
        <f>'[2]1.9'!DU131</f>
        <v>-16.61699999999982</v>
      </c>
      <c r="AO130" s="34">
        <f>'[2]1.9'!DV131</f>
        <v>-9.7909999999995421</v>
      </c>
      <c r="AP130" s="34">
        <f>'[2]1.9'!DW131</f>
        <v>16.473799999999301</v>
      </c>
    </row>
    <row r="131" spans="1:42" s="17" customFormat="1" ht="13.9" customHeight="1" x14ac:dyDescent="0.25">
      <c r="A131" s="10"/>
      <c r="B131" s="44" t="s">
        <v>218</v>
      </c>
      <c r="C131" s="34">
        <f>'[2]1.9'!CJ132</f>
        <v>0</v>
      </c>
      <c r="D131" s="34">
        <f>'[2]1.9'!CK132</f>
        <v>0</v>
      </c>
      <c r="E131" s="34">
        <f>'[2]1.9'!CL132</f>
        <v>0</v>
      </c>
      <c r="F131" s="34">
        <f>'[2]1.9'!CM132</f>
        <v>0</v>
      </c>
      <c r="G131" s="34">
        <f>'[2]1.9'!CN132</f>
        <v>0</v>
      </c>
      <c r="H131" s="34">
        <f>'[2]1.9'!CO132</f>
        <v>0</v>
      </c>
      <c r="I131" s="34">
        <f>'[2]1.9'!CP132</f>
        <v>0</v>
      </c>
      <c r="J131" s="34">
        <f>'[2]1.9'!CQ132</f>
        <v>0</v>
      </c>
      <c r="K131" s="34">
        <f>'[2]1.9'!CR132</f>
        <v>0</v>
      </c>
      <c r="L131" s="34">
        <f>'[2]1.9'!CS132</f>
        <v>0</v>
      </c>
      <c r="M131" s="34">
        <f>'[2]1.9'!CT132</f>
        <v>0</v>
      </c>
      <c r="N131" s="34">
        <f>'[2]1.9'!CU132</f>
        <v>0</v>
      </c>
      <c r="O131" s="34">
        <f>'[2]1.9'!CV132</f>
        <v>0</v>
      </c>
      <c r="P131" s="34">
        <f>'[2]1.9'!CW132</f>
        <v>0</v>
      </c>
      <c r="Q131" s="34">
        <f>'[2]1.9'!CX132</f>
        <v>0</v>
      </c>
      <c r="R131" s="34">
        <f>'[2]1.9'!CY132</f>
        <v>0</v>
      </c>
      <c r="S131" s="34">
        <f>'[2]1.9'!CZ132</f>
        <v>0</v>
      </c>
      <c r="T131" s="34">
        <f>'[2]1.9'!DA132</f>
        <v>0</v>
      </c>
      <c r="U131" s="34">
        <f>'[2]1.9'!DB132</f>
        <v>0</v>
      </c>
      <c r="V131" s="34">
        <f>'[2]1.9'!DC132</f>
        <v>0</v>
      </c>
      <c r="W131" s="34">
        <f>'[2]1.9'!DD132</f>
        <v>0</v>
      </c>
      <c r="X131" s="34">
        <f>'[2]1.9'!DE132</f>
        <v>0</v>
      </c>
      <c r="Y131" s="34">
        <f>'[2]1.9'!DF132</f>
        <v>0</v>
      </c>
      <c r="Z131" s="34">
        <f>'[2]1.9'!DG132</f>
        <v>0</v>
      </c>
      <c r="AA131" s="34">
        <f>'[2]1.9'!DH132</f>
        <v>0</v>
      </c>
      <c r="AB131" s="34">
        <f>'[2]1.9'!DI132</f>
        <v>0</v>
      </c>
      <c r="AC131" s="34">
        <f>'[2]1.9'!DJ132</f>
        <v>0</v>
      </c>
      <c r="AD131" s="34">
        <f>'[2]1.9'!DK132</f>
        <v>0</v>
      </c>
      <c r="AE131" s="34">
        <f>'[2]1.9'!DL132</f>
        <v>0</v>
      </c>
      <c r="AF131" s="34">
        <f>'[2]1.9'!DM132</f>
        <v>0</v>
      </c>
      <c r="AG131" s="34">
        <f>'[2]1.9'!DN132</f>
        <v>0</v>
      </c>
      <c r="AH131" s="34">
        <f>'[2]1.9'!DO132</f>
        <v>0</v>
      </c>
      <c r="AI131" s="34">
        <f>'[2]1.9'!DP132</f>
        <v>0</v>
      </c>
      <c r="AJ131" s="34">
        <f>'[2]1.9'!DQ132</f>
        <v>0</v>
      </c>
      <c r="AK131" s="34">
        <f>'[2]1.9'!DR132</f>
        <v>0</v>
      </c>
      <c r="AL131" s="34">
        <f>'[2]1.9'!DS132</f>
        <v>0</v>
      </c>
      <c r="AM131" s="34">
        <f>'[2]1.9'!DT132</f>
        <v>0</v>
      </c>
      <c r="AN131" s="34">
        <f>'[2]1.9'!DU132</f>
        <v>0</v>
      </c>
      <c r="AO131" s="34">
        <f>'[2]1.9'!DV132</f>
        <v>0</v>
      </c>
      <c r="AP131" s="34">
        <f>'[2]1.9'!DW132</f>
        <v>0</v>
      </c>
    </row>
    <row r="132" spans="1:42" s="17" customFormat="1" ht="13.9" customHeight="1" x14ac:dyDescent="0.25">
      <c r="A132" s="10"/>
      <c r="B132" s="44" t="s">
        <v>202</v>
      </c>
      <c r="C132" s="34">
        <f>C133+C134</f>
        <v>0</v>
      </c>
      <c r="D132" s="34">
        <f t="shared" ref="D132:AL132" si="102">D133+D134</f>
        <v>0</v>
      </c>
      <c r="E132" s="34">
        <f t="shared" si="102"/>
        <v>0</v>
      </c>
      <c r="F132" s="34">
        <f t="shared" si="102"/>
        <v>0</v>
      </c>
      <c r="G132" s="34">
        <f t="shared" si="102"/>
        <v>0</v>
      </c>
      <c r="H132" s="34">
        <f t="shared" si="102"/>
        <v>0</v>
      </c>
      <c r="I132" s="34">
        <f t="shared" si="102"/>
        <v>0</v>
      </c>
      <c r="J132" s="34">
        <f t="shared" si="102"/>
        <v>0</v>
      </c>
      <c r="K132" s="34">
        <f t="shared" si="102"/>
        <v>0</v>
      </c>
      <c r="L132" s="34">
        <f t="shared" si="102"/>
        <v>0</v>
      </c>
      <c r="M132" s="34">
        <f t="shared" si="102"/>
        <v>0</v>
      </c>
      <c r="N132" s="34">
        <f t="shared" si="102"/>
        <v>0</v>
      </c>
      <c r="O132" s="34">
        <f t="shared" si="102"/>
        <v>0</v>
      </c>
      <c r="P132" s="34">
        <f t="shared" si="102"/>
        <v>0</v>
      </c>
      <c r="Q132" s="34">
        <f t="shared" si="102"/>
        <v>0</v>
      </c>
      <c r="R132" s="34">
        <f t="shared" si="102"/>
        <v>0</v>
      </c>
      <c r="S132" s="34">
        <f t="shared" si="102"/>
        <v>0</v>
      </c>
      <c r="T132" s="34">
        <f t="shared" si="102"/>
        <v>0</v>
      </c>
      <c r="U132" s="34">
        <f t="shared" si="102"/>
        <v>0</v>
      </c>
      <c r="V132" s="34">
        <f t="shared" si="102"/>
        <v>0</v>
      </c>
      <c r="W132" s="34">
        <f t="shared" si="102"/>
        <v>0</v>
      </c>
      <c r="X132" s="34">
        <f t="shared" si="102"/>
        <v>0</v>
      </c>
      <c r="Y132" s="34">
        <f t="shared" si="102"/>
        <v>0</v>
      </c>
      <c r="Z132" s="34">
        <f t="shared" si="102"/>
        <v>0</v>
      </c>
      <c r="AA132" s="34">
        <f t="shared" si="102"/>
        <v>0</v>
      </c>
      <c r="AB132" s="34">
        <f t="shared" si="102"/>
        <v>0</v>
      </c>
      <c r="AC132" s="34">
        <f t="shared" si="102"/>
        <v>0</v>
      </c>
      <c r="AD132" s="34">
        <f t="shared" si="102"/>
        <v>0</v>
      </c>
      <c r="AE132" s="34">
        <f t="shared" si="102"/>
        <v>0</v>
      </c>
      <c r="AF132" s="34">
        <f t="shared" si="102"/>
        <v>0</v>
      </c>
      <c r="AG132" s="34">
        <f t="shared" si="102"/>
        <v>0</v>
      </c>
      <c r="AH132" s="34">
        <f t="shared" si="102"/>
        <v>0</v>
      </c>
      <c r="AI132" s="34">
        <f t="shared" si="102"/>
        <v>0</v>
      </c>
      <c r="AJ132" s="34">
        <f t="shared" si="102"/>
        <v>0</v>
      </c>
      <c r="AK132" s="34">
        <f t="shared" si="102"/>
        <v>0</v>
      </c>
      <c r="AL132" s="34">
        <f t="shared" si="102"/>
        <v>0</v>
      </c>
      <c r="AM132" s="34">
        <f t="shared" ref="AM132:AP132" si="103">AM133+AM134</f>
        <v>0</v>
      </c>
      <c r="AN132" s="34">
        <f t="shared" si="103"/>
        <v>231.83979999999974</v>
      </c>
      <c r="AO132" s="34">
        <f t="shared" si="103"/>
        <v>123.91300000000047</v>
      </c>
      <c r="AP132" s="34">
        <f t="shared" si="103"/>
        <v>171.90219999999863</v>
      </c>
    </row>
    <row r="133" spans="1:42" s="17" customFormat="1" ht="13.9" customHeight="1" x14ac:dyDescent="0.25">
      <c r="A133" s="10"/>
      <c r="B133" s="174" t="s">
        <v>217</v>
      </c>
      <c r="C133" s="34">
        <f>'[2]1.9'!CJ134</f>
        <v>0</v>
      </c>
      <c r="D133" s="34">
        <f>'[2]1.9'!CK134</f>
        <v>0</v>
      </c>
      <c r="E133" s="34">
        <f>'[2]1.9'!CL134</f>
        <v>0</v>
      </c>
      <c r="F133" s="34">
        <f>'[2]1.9'!CM134</f>
        <v>0</v>
      </c>
      <c r="G133" s="34">
        <f>'[2]1.9'!CN134</f>
        <v>0</v>
      </c>
      <c r="H133" s="34">
        <f>'[2]1.9'!CO134</f>
        <v>0</v>
      </c>
      <c r="I133" s="34">
        <f>'[2]1.9'!CP134</f>
        <v>0</v>
      </c>
      <c r="J133" s="34">
        <f>'[2]1.9'!CQ134</f>
        <v>0</v>
      </c>
      <c r="K133" s="34">
        <f>'[2]1.9'!CR134</f>
        <v>0</v>
      </c>
      <c r="L133" s="34">
        <f>'[2]1.9'!CS134</f>
        <v>0</v>
      </c>
      <c r="M133" s="34">
        <f>'[2]1.9'!CT134</f>
        <v>0</v>
      </c>
      <c r="N133" s="34">
        <f>'[2]1.9'!CU134</f>
        <v>0</v>
      </c>
      <c r="O133" s="34">
        <f>'[2]1.9'!CV134</f>
        <v>0</v>
      </c>
      <c r="P133" s="34">
        <f>'[2]1.9'!CW134</f>
        <v>0</v>
      </c>
      <c r="Q133" s="34">
        <f>'[2]1.9'!CX134</f>
        <v>0</v>
      </c>
      <c r="R133" s="34">
        <f>'[2]1.9'!CY134</f>
        <v>0</v>
      </c>
      <c r="S133" s="34">
        <f>'[2]1.9'!CZ134</f>
        <v>0</v>
      </c>
      <c r="T133" s="34">
        <f>'[2]1.9'!DA134</f>
        <v>0</v>
      </c>
      <c r="U133" s="34">
        <f>'[2]1.9'!DB134</f>
        <v>0</v>
      </c>
      <c r="V133" s="34">
        <f>'[2]1.9'!DC134</f>
        <v>0</v>
      </c>
      <c r="W133" s="34">
        <f>'[2]1.9'!DD134</f>
        <v>0</v>
      </c>
      <c r="X133" s="34">
        <f>'[2]1.9'!DE134</f>
        <v>0</v>
      </c>
      <c r="Y133" s="34">
        <f>'[2]1.9'!DF134</f>
        <v>0</v>
      </c>
      <c r="Z133" s="34">
        <f>'[2]1.9'!DG134</f>
        <v>0</v>
      </c>
      <c r="AA133" s="34">
        <f>'[2]1.9'!DH134</f>
        <v>0</v>
      </c>
      <c r="AB133" s="34">
        <f>'[2]1.9'!DI134</f>
        <v>0</v>
      </c>
      <c r="AC133" s="34">
        <f>'[2]1.9'!DJ134</f>
        <v>0</v>
      </c>
      <c r="AD133" s="34">
        <f>'[2]1.9'!DK134</f>
        <v>0</v>
      </c>
      <c r="AE133" s="34">
        <f>'[2]1.9'!DL134</f>
        <v>0</v>
      </c>
      <c r="AF133" s="34">
        <f>'[2]1.9'!DM134</f>
        <v>0</v>
      </c>
      <c r="AG133" s="34">
        <f>'[2]1.9'!DN134</f>
        <v>0</v>
      </c>
      <c r="AH133" s="34">
        <f>'[2]1.9'!DO134</f>
        <v>0</v>
      </c>
      <c r="AI133" s="34">
        <f>'[2]1.9'!DP134</f>
        <v>0</v>
      </c>
      <c r="AJ133" s="34">
        <f>'[2]1.9'!DQ134</f>
        <v>0</v>
      </c>
      <c r="AK133" s="34">
        <f>'[2]1.9'!DR134</f>
        <v>0</v>
      </c>
      <c r="AL133" s="34">
        <f>'[2]1.9'!DS134</f>
        <v>0</v>
      </c>
      <c r="AM133" s="34">
        <f>'[2]1.9'!DT134</f>
        <v>0</v>
      </c>
      <c r="AN133" s="34">
        <f>'[2]1.9'!DU134</f>
        <v>231.83979999999974</v>
      </c>
      <c r="AO133" s="34">
        <f>'[2]1.9'!DV134</f>
        <v>123.91300000000047</v>
      </c>
      <c r="AP133" s="34">
        <f>'[2]1.9'!DW134</f>
        <v>171.90219999999863</v>
      </c>
    </row>
    <row r="134" spans="1:42" s="17" customFormat="1" ht="13.9" customHeight="1" x14ac:dyDescent="0.25">
      <c r="A134" s="10"/>
      <c r="B134" s="44" t="s">
        <v>218</v>
      </c>
      <c r="C134" s="34">
        <f>'[2]1.9'!CJ135</f>
        <v>0</v>
      </c>
      <c r="D134" s="34">
        <f>'[2]1.9'!CK135</f>
        <v>0</v>
      </c>
      <c r="E134" s="34">
        <f>'[2]1.9'!CL135</f>
        <v>0</v>
      </c>
      <c r="F134" s="34">
        <f>'[2]1.9'!CM135</f>
        <v>0</v>
      </c>
      <c r="G134" s="34">
        <f>'[2]1.9'!CN135</f>
        <v>0</v>
      </c>
      <c r="H134" s="34">
        <f>'[2]1.9'!CO135</f>
        <v>0</v>
      </c>
      <c r="I134" s="34">
        <f>'[2]1.9'!CP135</f>
        <v>0</v>
      </c>
      <c r="J134" s="34">
        <f>'[2]1.9'!CQ135</f>
        <v>0</v>
      </c>
      <c r="K134" s="34">
        <f>'[2]1.9'!CR135</f>
        <v>0</v>
      </c>
      <c r="L134" s="34">
        <f>'[2]1.9'!CS135</f>
        <v>0</v>
      </c>
      <c r="M134" s="34">
        <f>'[2]1.9'!CT135</f>
        <v>0</v>
      </c>
      <c r="N134" s="34">
        <f>'[2]1.9'!CU135</f>
        <v>0</v>
      </c>
      <c r="O134" s="34">
        <f>'[2]1.9'!CV135</f>
        <v>0</v>
      </c>
      <c r="P134" s="34">
        <f>'[2]1.9'!CW135</f>
        <v>0</v>
      </c>
      <c r="Q134" s="34">
        <f>'[2]1.9'!CX135</f>
        <v>0</v>
      </c>
      <c r="R134" s="34">
        <f>'[2]1.9'!CY135</f>
        <v>0</v>
      </c>
      <c r="S134" s="34">
        <f>'[2]1.9'!CZ135</f>
        <v>0</v>
      </c>
      <c r="T134" s="34">
        <f>'[2]1.9'!DA135</f>
        <v>0</v>
      </c>
      <c r="U134" s="34">
        <f>'[2]1.9'!DB135</f>
        <v>0</v>
      </c>
      <c r="V134" s="34">
        <f>'[2]1.9'!DC135</f>
        <v>0</v>
      </c>
      <c r="W134" s="34">
        <f>'[2]1.9'!DD135</f>
        <v>0</v>
      </c>
      <c r="X134" s="34">
        <f>'[2]1.9'!DE135</f>
        <v>0</v>
      </c>
      <c r="Y134" s="34">
        <f>'[2]1.9'!DF135</f>
        <v>0</v>
      </c>
      <c r="Z134" s="34">
        <f>'[2]1.9'!DG135</f>
        <v>0</v>
      </c>
      <c r="AA134" s="34">
        <f>'[2]1.9'!DH135</f>
        <v>0</v>
      </c>
      <c r="AB134" s="34">
        <f>'[2]1.9'!DI135</f>
        <v>0</v>
      </c>
      <c r="AC134" s="34">
        <f>'[2]1.9'!DJ135</f>
        <v>0</v>
      </c>
      <c r="AD134" s="34">
        <f>'[2]1.9'!DK135</f>
        <v>0</v>
      </c>
      <c r="AE134" s="34">
        <f>'[2]1.9'!DL135</f>
        <v>0</v>
      </c>
      <c r="AF134" s="34">
        <f>'[2]1.9'!DM135</f>
        <v>0</v>
      </c>
      <c r="AG134" s="34">
        <f>'[2]1.9'!DN135</f>
        <v>0</v>
      </c>
      <c r="AH134" s="34">
        <f>'[2]1.9'!DO135</f>
        <v>0</v>
      </c>
      <c r="AI134" s="34">
        <f>'[2]1.9'!DP135</f>
        <v>0</v>
      </c>
      <c r="AJ134" s="34">
        <f>'[2]1.9'!DQ135</f>
        <v>0</v>
      </c>
      <c r="AK134" s="34">
        <f>'[2]1.9'!DR135</f>
        <v>0</v>
      </c>
      <c r="AL134" s="34">
        <f>'[2]1.9'!DS135</f>
        <v>0</v>
      </c>
      <c r="AM134" s="34">
        <f>'[2]1.9'!DT135</f>
        <v>0</v>
      </c>
      <c r="AN134" s="34">
        <f>'[2]1.9'!DU135</f>
        <v>0</v>
      </c>
      <c r="AO134" s="34">
        <f>'[2]1.9'!DV135</f>
        <v>0</v>
      </c>
      <c r="AP134" s="34">
        <f>'[2]1.9'!DW135</f>
        <v>0</v>
      </c>
    </row>
    <row r="135" spans="1:42" s="15" customFormat="1" ht="13.9" customHeight="1" x14ac:dyDescent="0.2">
      <c r="A135" s="10">
        <v>4.7</v>
      </c>
      <c r="B135" s="140" t="s">
        <v>51</v>
      </c>
      <c r="C135" s="65">
        <f>'[2]1.9'!CJ136</f>
        <v>12424.430017999995</v>
      </c>
      <c r="D135" s="65">
        <f>'[2]1.9'!CK136</f>
        <v>-3648.1066719999944</v>
      </c>
      <c r="E135" s="65">
        <f>'[2]1.9'!CL136</f>
        <v>878.3517939999947</v>
      </c>
      <c r="F135" s="65">
        <f>'[2]1.9'!CM136</f>
        <v>3993.5847330000033</v>
      </c>
      <c r="G135" s="65">
        <f>'[2]1.9'!CN136</f>
        <v>4811.1027150000009</v>
      </c>
      <c r="H135" s="65">
        <f>'[2]1.9'!CO136</f>
        <v>-2839.0360320000036</v>
      </c>
      <c r="I135" s="65">
        <f>'[2]1.9'!CP136</f>
        <v>1833.6375239999979</v>
      </c>
      <c r="J135" s="65">
        <f>'[2]1.9'!CQ136</f>
        <v>488.99526799999876</v>
      </c>
      <c r="K135" s="65">
        <f>'[2]1.9'!CR136</f>
        <v>80.54498600000079</v>
      </c>
      <c r="L135" s="65">
        <f>'[2]1.9'!CS136</f>
        <v>-384.0879980000027</v>
      </c>
      <c r="M135" s="65">
        <f>'[2]1.9'!CT136</f>
        <v>1538.1779260000039</v>
      </c>
      <c r="N135" s="65">
        <f>'[2]1.9'!CU136</f>
        <v>3254.8259010000038</v>
      </c>
      <c r="O135" s="65">
        <f>'[2]1.9'!CV136</f>
        <v>-1833.1037160000051</v>
      </c>
      <c r="P135" s="65">
        <f>'[2]1.9'!CW136</f>
        <v>-2271.8160389999903</v>
      </c>
      <c r="Q135" s="65">
        <f>'[2]1.9'!CX136</f>
        <v>3460.473533999997</v>
      </c>
      <c r="R135" s="65">
        <f>'[2]1.9'!CY136</f>
        <v>-1280.5959300000031</v>
      </c>
      <c r="S135" s="65">
        <f>'[2]1.9'!CZ136</f>
        <v>-882.073973999999</v>
      </c>
      <c r="T135" s="65">
        <f>'[2]1.9'!DA136</f>
        <v>-1915.4395300000033</v>
      </c>
      <c r="U135" s="65">
        <f>'[2]1.9'!DB136</f>
        <v>-4635.0011749999976</v>
      </c>
      <c r="V135" s="65">
        <f>'[2]1.9'!DC136</f>
        <v>-92.105864999997721</v>
      </c>
      <c r="W135" s="65">
        <f>'[2]1.9'!DD136</f>
        <v>7250.1923000000024</v>
      </c>
      <c r="X135" s="65">
        <f>'[2]1.9'!DE136</f>
        <v>-2073.2483000000066</v>
      </c>
      <c r="Y135" s="65">
        <f>'[2]1.9'!DF136</f>
        <v>4110.5194000000047</v>
      </c>
      <c r="Z135" s="65">
        <f>'[2]1.9'!DG136</f>
        <v>1142.7239999999947</v>
      </c>
      <c r="AA135" s="65">
        <f>'[2]1.9'!DH136</f>
        <v>-1598.8495999999941</v>
      </c>
      <c r="AB135" s="65">
        <f>'[2]1.9'!DI136</f>
        <v>-961.71759999999631</v>
      </c>
      <c r="AC135" s="65">
        <f>'[2]1.9'!DJ136</f>
        <v>-2366.2063999999955</v>
      </c>
      <c r="AD135" s="65">
        <f>'[2]1.9'!DK136</f>
        <v>2384.3882000000158</v>
      </c>
      <c r="AE135" s="65">
        <f>'[2]1.9'!DL136</f>
        <v>7347.4081999999762</v>
      </c>
      <c r="AF135" s="65">
        <f>'[2]1.9'!DM136</f>
        <v>-5178.1172999999981</v>
      </c>
      <c r="AG135" s="65">
        <f>'[2]1.9'!DN136</f>
        <v>25773.463300000018</v>
      </c>
      <c r="AH135" s="65">
        <f>'[2]1.9'!DO136</f>
        <v>5997.250400000019</v>
      </c>
      <c r="AI135" s="65">
        <f>'[2]1.9'!DP136</f>
        <v>1755.2927999999956</v>
      </c>
      <c r="AJ135" s="65">
        <f>'[2]1.9'!DQ136</f>
        <v>-1828.4300000000221</v>
      </c>
      <c r="AK135" s="65">
        <f>'[2]1.9'!DR136</f>
        <v>-1791.8613999999943</v>
      </c>
      <c r="AL135" s="65">
        <f>'[2]1.9'!DS136</f>
        <v>9323.0153999999748</v>
      </c>
      <c r="AM135" s="65">
        <f>'[2]1.9'!DT136</f>
        <v>3146.5962</v>
      </c>
      <c r="AN135" s="65">
        <f>'[2]1.9'!DU136</f>
        <v>4466.1074000000081</v>
      </c>
      <c r="AO135" s="65">
        <f>'[2]1.9'!DV136</f>
        <v>8153.41320000001</v>
      </c>
      <c r="AP135" s="65">
        <f>'[2]1.9'!DW136</f>
        <v>-3273.0044000000344</v>
      </c>
    </row>
    <row r="136" spans="1:42" ht="14.45" customHeight="1" x14ac:dyDescent="0.2">
      <c r="B136" s="120" t="s">
        <v>0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</row>
    <row r="137" spans="1:42" ht="33.75" x14ac:dyDescent="0.2">
      <c r="B137" s="190" t="s">
        <v>223</v>
      </c>
    </row>
    <row r="138" spans="1:42" ht="56.25" x14ac:dyDescent="0.2">
      <c r="B138" s="190" t="s">
        <v>228</v>
      </c>
    </row>
    <row r="139" spans="1:42" ht="22.5" x14ac:dyDescent="0.2">
      <c r="B139" s="121" t="s">
        <v>226</v>
      </c>
    </row>
    <row r="140" spans="1:42" ht="67.5" x14ac:dyDescent="0.2">
      <c r="B140" s="190" t="s">
        <v>227</v>
      </c>
    </row>
  </sheetData>
  <mergeCells count="11">
    <mergeCell ref="AA4:AD4"/>
    <mergeCell ref="AM4:AP4"/>
    <mergeCell ref="B4:B5"/>
    <mergeCell ref="S4:V4"/>
    <mergeCell ref="W4:Z4"/>
    <mergeCell ref="C4:F4"/>
    <mergeCell ref="G4:J4"/>
    <mergeCell ref="K4:N4"/>
    <mergeCell ref="O4:R4"/>
    <mergeCell ref="AE4:AH4"/>
    <mergeCell ref="AI4:AL4"/>
  </mergeCells>
  <hyperlinks>
    <hyperlink ref="B1" location="'1'!A1" display="до змісту"/>
  </hyperlinks>
  <pageMargins left="3.937007874015748E-2" right="7.874015748031496E-2" top="0.34" bottom="0.35" header="0.11811023622047245" footer="0.15748031496062992"/>
  <pageSetup paperSize="9" scale="83" fitToWidth="4" fitToHeight="0" orientation="landscape" r:id="rId1"/>
  <headerFooter alignWithMargins="0">
    <oddHeader xml:space="preserve">&amp;R&amp;8Національний банк України  </oddHeader>
    <oddFooter>&amp;L&amp;8Департамент статистики та звітності, Управління статистики зовнішнього сектору</oddFooter>
  </headerFooter>
  <rowBreaks count="3" manualBreakCount="3">
    <brk id="30" min="1" max="12" man="1"/>
    <brk id="68" min="1" max="12" man="1"/>
    <brk id="105" min="1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13</vt:i4>
      </vt:variant>
    </vt:vector>
  </HeadingPairs>
  <TitlesOfParts>
    <vt:vector size="23" baseType="lpstr">
      <vt:lpstr>1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'1.1'!Заголовки_для_друку</vt:lpstr>
      <vt:lpstr>'1.2'!Заголовки_для_друку</vt:lpstr>
      <vt:lpstr>'1.3'!Заголовки_для_друку</vt:lpstr>
      <vt:lpstr>'1.4'!Заголовки_для_друку</vt:lpstr>
      <vt:lpstr>'1.5'!Заголовки_для_друку</vt:lpstr>
      <vt:lpstr>'1.6'!Заголовки_для_друку</vt:lpstr>
      <vt:lpstr>'1.7'!Заголовки_для_друку</vt:lpstr>
      <vt:lpstr>'1.8'!Заголовки_для_друку</vt:lpstr>
      <vt:lpstr>'1.9'!Заголовки_для_друку</vt:lpstr>
      <vt:lpstr>'1'!Область_друку</vt:lpstr>
      <vt:lpstr>'1.7'!Область_друку</vt:lpstr>
      <vt:lpstr>'1.8'!Область_друку</vt:lpstr>
      <vt:lpstr>'1.9'!Область_друку</vt:lpstr>
    </vt:vector>
  </TitlesOfParts>
  <Company>National Bank of Ukraine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Олена Сивак</dc:creator>
  <cp:lastModifiedBy>Жеронкіна Ольга Валентинівна</cp:lastModifiedBy>
  <cp:lastPrinted>2021-12-28T13:05:58Z</cp:lastPrinted>
  <dcterms:created xsi:type="dcterms:W3CDTF">2015-06-15T13:35:59Z</dcterms:created>
  <dcterms:modified xsi:type="dcterms:W3CDTF">2025-03-24T13:46:24Z</dcterms:modified>
</cp:coreProperties>
</file>